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\Desktop\ANT\2025\MUNICIPIOS\7. USIACURI\"/>
    </mc:Choice>
  </mc:AlternateContent>
  <xr:revisionPtr revIDLastSave="16" documentId="8_{3906ADC8-08D0-48F3-9D56-7128A48CDBD8}" xr6:coauthVersionLast="47" xr6:coauthVersionMax="47" xr10:uidLastSave="{5758775D-B60C-4074-9CF9-1FB4C8B87401}"/>
  <bookViews>
    <workbookView xWindow="-120" yWindow="-120" windowWidth="20730" windowHeight="11040" firstSheet="3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H25" i="3"/>
  <c r="G25" i="3"/>
  <c r="F25" i="3"/>
  <c r="E25" i="3"/>
  <c r="D25" i="3"/>
</calcChain>
</file>

<file path=xl/sharedStrings.xml><?xml version="1.0" encoding="utf-8"?>
<sst xmlns="http://schemas.openxmlformats.org/spreadsheetml/2006/main" count="657" uniqueCount="114">
  <si>
    <t>Oferta agrícola para el municipio Usiacurí departamento Atlantico,  periodo analizado 2019 - 2023</t>
  </si>
  <si>
    <t>ID</t>
  </si>
  <si>
    <t>Línea productiva</t>
  </si>
  <si>
    <t>Rendimiento Promedio (t/ha)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</si>
  <si>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</si>
  <si>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</si>
  <si>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</si>
  <si>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</si>
  <si>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</si>
  <si>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</si>
  <si>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 xml:space="preserve">Yuca </t>
  </si>
  <si>
    <t>X</t>
  </si>
  <si>
    <t xml:space="preserve">Mango </t>
  </si>
  <si>
    <t>Maíz tradicional</t>
  </si>
  <si>
    <t>Guandul</t>
  </si>
  <si>
    <t>Ahuyama</t>
  </si>
  <si>
    <t>Frijol</t>
  </si>
  <si>
    <t>Sorgo</t>
  </si>
  <si>
    <t>Maíz amarillo tradicional</t>
  </si>
  <si>
    <t>Maíz blanco tradicional</t>
  </si>
  <si>
    <t>Ciruela</t>
  </si>
  <si>
    <t xml:space="preserve">Limón </t>
  </si>
  <si>
    <t>Tamarindo</t>
  </si>
  <si>
    <t xml:space="preserve">Papaya </t>
  </si>
  <si>
    <t>Ají</t>
  </si>
  <si>
    <t xml:space="preserve">Plátano </t>
  </si>
  <si>
    <t>Otros cultivos para condimentos, bebidas medicinales y aromáticas</t>
  </si>
  <si>
    <t>TOTAL</t>
  </si>
  <si>
    <t>NOTA ACLARATORIA: Maíz tradicional presenta datos para los años 2019 y 2020, maiz amarillo tradicional, para los años 2021, 2022 y 2023.</t>
  </si>
  <si>
    <t>Oferta pecuaria para el municipio Usuacurí departamento Atlantico,  periodo analizado 2024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</si>
  <si>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</si>
  <si>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</si>
  <si>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</si>
  <si>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Ganado Bovino</t>
  </si>
  <si>
    <t>Búfalos</t>
  </si>
  <si>
    <t>Caprinos*</t>
  </si>
  <si>
    <t>*</t>
  </si>
  <si>
    <t>Ovinos*</t>
  </si>
  <si>
    <t>Porcinos</t>
  </si>
  <si>
    <t>Avicultura</t>
  </si>
  <si>
    <t>(*) Sin información a escala municipal</t>
  </si>
  <si>
    <t>Oferta Agrícola del municipio de Usiacurí (Atlantico), promedio simple 2019 - 2023</t>
  </si>
  <si>
    <t>No</t>
  </si>
  <si>
    <t>Índice de Participación ( %) Área Cosechada</t>
  </si>
  <si>
    <t>Índice de Participación ( %) Producción Promedio</t>
  </si>
  <si>
    <t>Nueva línea validada en campo</t>
  </si>
  <si>
    <t>Yuca</t>
  </si>
  <si>
    <t>Ciruela Costeña</t>
  </si>
  <si>
    <t>NOTA ACLARATORIA: Maíz tradicional presenta datos para los años 2019 y 2020.</t>
  </si>
  <si>
    <t>Oferta Pecuaria del municipio de Usiacurí (Atlantico) Censos 2024</t>
  </si>
  <si>
    <t>No  </t>
  </si>
  <si>
    <t>Sistema productivo</t>
  </si>
  <si>
    <t>Inventario animal total</t>
  </si>
  <si>
    <t>Fuente</t>
  </si>
  <si>
    <t>Observaciones</t>
  </si>
  <si>
    <t>Avicultura*</t>
  </si>
  <si>
    <t>Avicultura Engorde</t>
  </si>
  <si>
    <t>Censos ICA 2024</t>
  </si>
  <si>
    <t>Traspatio: 14.500</t>
  </si>
  <si>
    <t>Ganadería*</t>
  </si>
  <si>
    <t xml:space="preserve"> Ganadería de Leche</t>
  </si>
  <si>
    <t>Machos en etapa productiva: 658
Hembras en etapa productiva: 3.483</t>
  </si>
  <si>
    <t>Porcicultura*</t>
  </si>
  <si>
    <t>Porcicultura cria</t>
  </si>
  <si>
    <t>Traspatio: 575
Comercial Familiar: 1.638</t>
  </si>
  <si>
    <t>*No es posible cuantificar la cantidad de animales en cada sistema productivo. El inventario corresponde a la totalidad.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</si>
  <si>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</si>
  <si>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</si>
  <si>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</si>
  <si>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</si>
  <si>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</si>
  <si>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</si>
  <si>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</si>
  <si>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Nodo 1</t>
  </si>
  <si>
    <t>Arroyo Hondo, El Palmarito, El Salado, Luriza, Sabanitas</t>
  </si>
  <si>
    <t>03Wc2s1-73</t>
  </si>
  <si>
    <t>05Wa-61</t>
  </si>
  <si>
    <t>05Wd2s1-61</t>
  </si>
  <si>
    <t>06Wai-55</t>
  </si>
  <si>
    <t>06Wb-55</t>
  </si>
  <si>
    <t>06Wd2s1-55</t>
  </si>
  <si>
    <t>07Wc2s1-49</t>
  </si>
  <si>
    <t>08Wc2s1-44</t>
  </si>
  <si>
    <t>09Wc2s2-38</t>
  </si>
  <si>
    <t>10We2s1-30</t>
  </si>
  <si>
    <t>11We2s2-23</t>
  </si>
  <si>
    <t>11Wf2s1-23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</si>
  <si>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</si>
  <si>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</si>
  <si>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</si>
  <si>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</si>
  <si>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</si>
  <si>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</si>
  <si>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</si>
  <si>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03</t>
  </si>
  <si>
    <t>avicultura_engorde</t>
  </si>
  <si>
    <t>Censos pecuarios - ICA, 2024; PDM 2020-2023</t>
  </si>
  <si>
    <t>ganaderia_leche</t>
  </si>
  <si>
    <t>porcicultura_cria</t>
  </si>
  <si>
    <t>aji</t>
  </si>
  <si>
    <t>EVAs 2019-2023; PDM 2024 - 2027</t>
  </si>
  <si>
    <t>Información obtenida en operativo de campo</t>
  </si>
  <si>
    <t>maiz_tradicional</t>
  </si>
  <si>
    <t>yuca</t>
  </si>
  <si>
    <t>ciruela_costena</t>
  </si>
  <si>
    <t>guandul</t>
  </si>
  <si>
    <t>05</t>
  </si>
  <si>
    <t>Censos pecuarios - ICA, 2024; PDM 2024-2027</t>
  </si>
  <si>
    <t>06</t>
  </si>
  <si>
    <t>07</t>
  </si>
  <si>
    <t>08</t>
  </si>
  <si>
    <t>09</t>
  </si>
  <si>
    <t>10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</si>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</sst>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color rgb="FFFFFFFF"/>
      <name val="Calibri"/>
      <family val="2"/>
    </font>
    <font>
      <sz val="11"/>
      <color rgb="FF242424"/>
      <name val="Aptos Narrow"/>
      <charset val="1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10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6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>
      <alignment horizontal="center" vertical="center" wrapText="1"/>
    </xf>
    <xf numFmtId="3" fontId="10" fillId="1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7" fillId="8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/>
    </xf>
    <xf numFmtId="4" fontId="7" fillId="9" borderId="1" xfId="0" applyNumberFormat="1" applyFont="1" applyFill="1" applyBorder="1" applyAlignment="1">
      <alignment horizontal="center"/>
    </xf>
    <xf numFmtId="4" fontId="7" fillId="8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" fontId="7" fillId="8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3" fontId="6" fillId="1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0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164" fontId="7" fillId="8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/>
    </xf>
    <xf numFmtId="164" fontId="7" fillId="9" borderId="1" xfId="0" applyNumberFormat="1" applyFont="1" applyFill="1" applyBorder="1" applyAlignment="1">
      <alignment horizontal="center"/>
    </xf>
    <xf numFmtId="164" fontId="6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horizontal="left"/>
    </xf>
    <xf numFmtId="0" fontId="3" fillId="13" borderId="2" xfId="1" applyFont="1" applyFill="1" applyBorder="1" applyAlignment="1">
      <alignment horizontal="center" vertical="center" wrapText="1"/>
    </xf>
    <xf numFmtId="0" fontId="5" fillId="0" borderId="0" xfId="1"/>
    <xf numFmtId="0" fontId="7" fillId="14" borderId="2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20" fillId="15" borderId="2" xfId="1" applyFont="1" applyFill="1" applyBorder="1" applyAlignment="1">
      <alignment horizontal="center" vertical="center"/>
    </xf>
    <xf numFmtId="0" fontId="7" fillId="16" borderId="2" xfId="1" applyFont="1" applyFill="1" applyBorder="1" applyAlignment="1">
      <alignment horizontal="center" vertical="center"/>
    </xf>
    <xf numFmtId="0" fontId="7" fillId="17" borderId="2" xfId="1" applyFont="1" applyFill="1" applyBorder="1" applyAlignment="1">
      <alignment horizontal="center" vertical="center"/>
    </xf>
    <xf numFmtId="0" fontId="7" fillId="18" borderId="2" xfId="1" applyFont="1" applyFill="1" applyBorder="1" applyAlignment="1">
      <alignment horizontal="center" vertical="center"/>
    </xf>
    <xf numFmtId="0" fontId="7" fillId="19" borderId="2" xfId="1" applyFont="1" applyFill="1" applyBorder="1" applyAlignment="1">
      <alignment horizontal="center" vertical="center"/>
    </xf>
    <xf numFmtId="0" fontId="7" fillId="20" borderId="2" xfId="1" applyFont="1" applyFill="1" applyBorder="1" applyAlignment="1">
      <alignment horizontal="center" vertical="center"/>
    </xf>
    <xf numFmtId="0" fontId="7" fillId="21" borderId="2" xfId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1" fillId="0" borderId="0" xfId="0" applyFont="1" applyAlignment="1"/>
  </cellXfs>
  <cellStyles count="2">
    <cellStyle name="Normal" xfId="0" builtinId="0"/>
    <cellStyle name="Normal 2" xfId="1" xr:uid="{FDFDD9B5-A828-4898-B0F2-45F10741B290}"/>
  </cellStyles>
  <dxfs count="25"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A9E6"/>
          <bgColor rgb="FF00A9E6"/>
        </patternFill>
      </fill>
    </dxf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266600"/>
          <bgColor rgb="FF266600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ill>
        <patternFill patternType="solid">
          <fgColor rgb="FFFF4F7F"/>
          <bgColor rgb="FFFF4F7F"/>
        </patternFill>
      </fill>
    </dxf>
    <dxf>
      <font>
        <color theme="0"/>
      </font>
      <fill>
        <patternFill patternType="solid">
          <fgColor rgb="FF8D4925"/>
          <bgColor rgb="FF8D4925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80" zoomScaleNormal="80" workbookViewId="0">
      <selection activeCell="B54" sqref="B54"/>
    </sheetView>
  </sheetViews>
  <sheetFormatPr defaultColWidth="11.42578125" defaultRowHeight="15"/>
  <cols>
    <col min="1" max="1" width="6.42578125" style="9" customWidth="1"/>
    <col min="2" max="2" width="22.28515625" style="25" customWidth="1"/>
    <col min="3" max="3" width="13.7109375" style="9" customWidth="1"/>
    <col min="4" max="4" width="20.140625" style="9" customWidth="1"/>
    <col min="5" max="5" width="20.42578125" style="9" customWidth="1"/>
    <col min="6" max="6" width="21.28515625" style="9" customWidth="1"/>
    <col min="7" max="7" width="18" style="9" customWidth="1"/>
    <col min="8" max="8" width="11.28515625" style="9" customWidth="1"/>
    <col min="9" max="9" width="35.42578125" style="9" bestFit="1" customWidth="1"/>
    <col min="10" max="10" width="20.42578125" style="9" customWidth="1"/>
  </cols>
  <sheetData>
    <row r="1" spans="1:10" s="1" customFormat="1" ht="15" customHeight="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9"/>
    </row>
    <row r="2" spans="1:10" s="1" customFormat="1" ht="61.35" customHeight="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9"/>
    </row>
    <row r="3" spans="1:10" s="1" customFormat="1" ht="15" customHeight="1">
      <c r="A3" s="32">
        <v>1</v>
      </c>
      <c r="B3" s="30" t="s">
        <v>10</v>
      </c>
      <c r="C3" s="60">
        <v>12.4</v>
      </c>
      <c r="D3" s="60">
        <v>327.60000000000002</v>
      </c>
      <c r="E3" s="60">
        <v>14.7780584626489</v>
      </c>
      <c r="F3" s="60">
        <v>4054</v>
      </c>
      <c r="G3" s="60">
        <v>30.634818013029101</v>
      </c>
      <c r="H3" s="60">
        <v>22.706438237838999</v>
      </c>
      <c r="I3" s="21" t="s">
        <v>11</v>
      </c>
      <c r="J3" s="9"/>
    </row>
    <row r="4" spans="1:10" s="1" customFormat="1" ht="15" customHeight="1">
      <c r="A4" s="32">
        <v>2</v>
      </c>
      <c r="B4" s="30" t="s">
        <v>12</v>
      </c>
      <c r="C4" s="60">
        <v>15.2</v>
      </c>
      <c r="D4" s="60">
        <v>255.8</v>
      </c>
      <c r="E4" s="60">
        <v>11.5391555395164</v>
      </c>
      <c r="F4" s="60">
        <v>3865</v>
      </c>
      <c r="G4" s="60">
        <v>29.206603754404899</v>
      </c>
      <c r="H4" s="60">
        <v>20.372879646960602</v>
      </c>
      <c r="I4" s="21" t="s">
        <v>11</v>
      </c>
      <c r="J4" s="9"/>
    </row>
    <row r="5" spans="1:10" s="1" customFormat="1" ht="15" customHeight="1">
      <c r="A5" s="32">
        <v>3</v>
      </c>
      <c r="B5" s="30" t="s">
        <v>13</v>
      </c>
      <c r="C5" s="60">
        <v>2.1803135888501699</v>
      </c>
      <c r="D5" s="60">
        <v>488.5</v>
      </c>
      <c r="E5" s="60">
        <v>22.036268495128098</v>
      </c>
      <c r="F5" s="60">
        <v>1080.5</v>
      </c>
      <c r="G5" s="60">
        <v>8.1650026795949504</v>
      </c>
      <c r="H5" s="60">
        <v>15.1006355873615</v>
      </c>
      <c r="I5" s="21" t="s">
        <v>11</v>
      </c>
      <c r="J5" s="9"/>
    </row>
    <row r="6" spans="1:10" s="1" customFormat="1" ht="15" customHeight="1">
      <c r="A6" s="32">
        <v>4</v>
      </c>
      <c r="B6" s="30" t="s">
        <v>14</v>
      </c>
      <c r="C6" s="60">
        <v>2.8191165617538498</v>
      </c>
      <c r="D6" s="60">
        <v>304.2</v>
      </c>
      <c r="E6" s="60">
        <v>13.722482858173899</v>
      </c>
      <c r="F6" s="60">
        <v>825.6</v>
      </c>
      <c r="G6" s="60">
        <v>6.2388026027520498</v>
      </c>
      <c r="H6" s="60">
        <v>9.9806427304629892</v>
      </c>
      <c r="I6" s="21" t="s">
        <v>11</v>
      </c>
      <c r="J6" s="9"/>
    </row>
    <row r="7" spans="1:10" s="1" customFormat="1" ht="15" customHeight="1">
      <c r="A7" s="32">
        <v>5</v>
      </c>
      <c r="B7" s="30" t="s">
        <v>15</v>
      </c>
      <c r="C7" s="60">
        <v>7</v>
      </c>
      <c r="D7" s="60">
        <v>170</v>
      </c>
      <c r="E7" s="60">
        <v>7.6687116564417197</v>
      </c>
      <c r="F7" s="60">
        <v>1190</v>
      </c>
      <c r="G7" s="60">
        <v>8.9924601468930891</v>
      </c>
      <c r="H7" s="60">
        <v>8.3305859016673995</v>
      </c>
      <c r="I7" s="21" t="s">
        <v>11</v>
      </c>
      <c r="J7" s="9"/>
    </row>
    <row r="8" spans="1:10" s="1" customFormat="1" ht="15" customHeight="1">
      <c r="A8" s="32">
        <v>6</v>
      </c>
      <c r="B8" s="30" t="s">
        <v>16</v>
      </c>
      <c r="C8" s="60">
        <v>2.4300000000000002</v>
      </c>
      <c r="D8" s="60">
        <v>258.66666666666703</v>
      </c>
      <c r="E8" s="60">
        <v>11.668471069409399</v>
      </c>
      <c r="F8" s="60">
        <v>553.28857808857799</v>
      </c>
      <c r="G8" s="60">
        <v>4.1810298220106601</v>
      </c>
      <c r="H8" s="60">
        <v>7.9247504457100097</v>
      </c>
      <c r="I8" s="21" t="s">
        <v>11</v>
      </c>
      <c r="J8" s="9"/>
    </row>
    <row r="9" spans="1:10" s="1" customFormat="1" ht="15" customHeight="1">
      <c r="A9" s="33">
        <v>7</v>
      </c>
      <c r="B9" s="31" t="s">
        <v>17</v>
      </c>
      <c r="C9" s="61">
        <v>3.6</v>
      </c>
      <c r="D9" s="61">
        <v>151.4</v>
      </c>
      <c r="E9" s="61">
        <v>6.8296643810898603</v>
      </c>
      <c r="F9" s="61">
        <v>673.4</v>
      </c>
      <c r="G9" s="61">
        <v>5.0886745066536196</v>
      </c>
      <c r="H9" s="61">
        <v>5.9591694438717404</v>
      </c>
      <c r="I9" s="22"/>
      <c r="J9" s="9"/>
    </row>
    <row r="10" spans="1:10" s="1" customFormat="1" ht="15" customHeight="1">
      <c r="A10" s="33">
        <v>8</v>
      </c>
      <c r="B10" s="31" t="s">
        <v>18</v>
      </c>
      <c r="C10" s="61">
        <v>3.05</v>
      </c>
      <c r="D10" s="61">
        <v>95.3333333333333</v>
      </c>
      <c r="E10" s="61">
        <v>4.3004932034163401</v>
      </c>
      <c r="F10" s="61">
        <v>194.3</v>
      </c>
      <c r="G10" s="61">
        <v>1.4682647113792699</v>
      </c>
      <c r="H10" s="61">
        <v>2.8843789573978</v>
      </c>
      <c r="I10" s="22"/>
      <c r="J10" s="9"/>
    </row>
    <row r="11" spans="1:10" s="1" customFormat="1" ht="15" customHeight="1">
      <c r="A11" s="33">
        <v>9</v>
      </c>
      <c r="B11" s="31" t="s">
        <v>19</v>
      </c>
      <c r="C11" s="61">
        <v>4.3</v>
      </c>
      <c r="D11" s="61">
        <v>89.5</v>
      </c>
      <c r="E11" s="61">
        <v>4.0373511367737303</v>
      </c>
      <c r="F11" s="61">
        <v>194.45</v>
      </c>
      <c r="G11" s="61">
        <v>1.46939821475913</v>
      </c>
      <c r="H11" s="61">
        <v>2.7533746757664299</v>
      </c>
      <c r="I11" s="22"/>
      <c r="J11" s="9"/>
    </row>
    <row r="12" spans="1:10" s="1" customFormat="1" ht="15" customHeight="1">
      <c r="A12" s="33">
        <v>10</v>
      </c>
      <c r="B12" s="31" t="s">
        <v>20</v>
      </c>
      <c r="C12" s="61">
        <v>16</v>
      </c>
      <c r="D12" s="61">
        <v>20</v>
      </c>
      <c r="E12" s="61">
        <v>0.90220137134608402</v>
      </c>
      <c r="F12" s="61">
        <v>320</v>
      </c>
      <c r="G12" s="61">
        <v>2.4181405437023402</v>
      </c>
      <c r="H12" s="61">
        <v>1.6601709575242101</v>
      </c>
      <c r="I12" s="22"/>
      <c r="J12" s="9"/>
    </row>
    <row r="13" spans="1:10" s="1" customFormat="1" ht="15" customHeight="1">
      <c r="A13" s="33">
        <v>11</v>
      </c>
      <c r="B13" s="31" t="s">
        <v>21</v>
      </c>
      <c r="C13" s="61">
        <v>6.45</v>
      </c>
      <c r="D13" s="61">
        <v>14.3</v>
      </c>
      <c r="E13" s="61">
        <v>0.64507398051245002</v>
      </c>
      <c r="F13" s="61">
        <v>92.62</v>
      </c>
      <c r="G13" s="61">
        <v>0.69990055361784698</v>
      </c>
      <c r="H13" s="61">
        <v>0.67248726706514905</v>
      </c>
      <c r="I13" s="22"/>
      <c r="J13" s="9"/>
    </row>
    <row r="14" spans="1:10">
      <c r="A14" s="33">
        <v>12</v>
      </c>
      <c r="B14" s="31" t="s">
        <v>22</v>
      </c>
      <c r="C14" s="61">
        <v>2.5</v>
      </c>
      <c r="D14" s="61">
        <v>15</v>
      </c>
      <c r="E14" s="61">
        <v>0.67665102850956305</v>
      </c>
      <c r="F14" s="61">
        <v>37.5</v>
      </c>
      <c r="G14" s="61">
        <v>0.28337584496511797</v>
      </c>
      <c r="H14" s="61">
        <v>0.48001343673734098</v>
      </c>
      <c r="I14" s="22"/>
    </row>
    <row r="15" spans="1:10">
      <c r="A15" s="33">
        <v>13</v>
      </c>
      <c r="B15" s="31" t="s">
        <v>23</v>
      </c>
      <c r="C15" s="61">
        <v>8</v>
      </c>
      <c r="D15" s="61">
        <v>8</v>
      </c>
      <c r="E15" s="61">
        <v>0.36088054853843399</v>
      </c>
      <c r="F15" s="61">
        <v>64</v>
      </c>
      <c r="G15" s="61">
        <v>0.48362810874046902</v>
      </c>
      <c r="H15" s="61">
        <v>0.422254328639451</v>
      </c>
      <c r="I15" s="22"/>
    </row>
    <row r="16" spans="1:10">
      <c r="A16" s="33">
        <v>14</v>
      </c>
      <c r="B16" s="31" t="s">
        <v>24</v>
      </c>
      <c r="C16" s="61">
        <v>7.4</v>
      </c>
      <c r="D16" s="61">
        <v>5.5</v>
      </c>
      <c r="E16" s="61">
        <v>0.248105377120173</v>
      </c>
      <c r="F16" s="61">
        <v>54.9</v>
      </c>
      <c r="G16" s="61">
        <v>0.41486223702893299</v>
      </c>
      <c r="H16" s="61">
        <v>0.33148380707455299</v>
      </c>
      <c r="I16" s="22"/>
    </row>
    <row r="17" spans="1:9">
      <c r="A17" s="33">
        <v>15</v>
      </c>
      <c r="B17" s="31" t="s">
        <v>25</v>
      </c>
      <c r="C17" s="31">
        <v>4</v>
      </c>
      <c r="D17" s="31">
        <v>8</v>
      </c>
      <c r="E17" s="31">
        <v>0.36088054853843399</v>
      </c>
      <c r="F17" s="31">
        <v>32</v>
      </c>
      <c r="G17" s="31">
        <v>0.24181405437023401</v>
      </c>
      <c r="H17" s="31">
        <v>0.30134730145433403</v>
      </c>
      <c r="I17" s="22"/>
    </row>
    <row r="18" spans="1:9">
      <c r="A18" s="33">
        <v>16</v>
      </c>
      <c r="B18" s="31" t="s">
        <v>26</v>
      </c>
      <c r="C18" s="31">
        <v>0.35</v>
      </c>
      <c r="D18" s="31">
        <v>5</v>
      </c>
      <c r="E18" s="31">
        <v>0.22555034283652101</v>
      </c>
      <c r="F18" s="31">
        <v>1.75</v>
      </c>
      <c r="G18" s="31">
        <v>1.32242060983722E-2</v>
      </c>
      <c r="H18" s="31">
        <v>0.119387274467447</v>
      </c>
      <c r="I18" s="22"/>
    </row>
    <row r="19" spans="1:9" hidden="1">
      <c r="A19" s="33">
        <v>17</v>
      </c>
      <c r="B19" s="31"/>
      <c r="C19" s="31"/>
      <c r="D19" s="31"/>
      <c r="E19" s="31"/>
      <c r="F19" s="31"/>
      <c r="G19" s="31"/>
      <c r="H19" s="31"/>
      <c r="I19" s="22"/>
    </row>
    <row r="20" spans="1:9" hidden="1">
      <c r="A20" s="33">
        <v>18</v>
      </c>
      <c r="B20" s="31"/>
      <c r="C20" s="31"/>
      <c r="D20" s="31"/>
      <c r="E20" s="31"/>
      <c r="F20" s="31"/>
      <c r="G20" s="31"/>
      <c r="H20" s="31"/>
      <c r="I20" s="22"/>
    </row>
    <row r="21" spans="1:9" hidden="1">
      <c r="A21" s="33">
        <v>19</v>
      </c>
      <c r="B21" s="31"/>
      <c r="C21" s="31"/>
      <c r="D21" s="31"/>
      <c r="E21" s="31"/>
      <c r="F21" s="31"/>
      <c r="G21" s="31"/>
      <c r="H21" s="31"/>
      <c r="I21" s="22"/>
    </row>
    <row r="22" spans="1:9" hidden="1">
      <c r="A22" s="33">
        <v>20</v>
      </c>
      <c r="B22" s="31"/>
      <c r="C22" s="31"/>
      <c r="D22" s="31"/>
      <c r="E22" s="31"/>
      <c r="F22" s="31"/>
      <c r="G22" s="31"/>
      <c r="H22" s="31"/>
      <c r="I22" s="22"/>
    </row>
    <row r="23" spans="1:9" hidden="1">
      <c r="A23" s="33">
        <v>21</v>
      </c>
      <c r="B23" s="31"/>
      <c r="C23" s="31"/>
      <c r="D23" s="31"/>
      <c r="E23" s="31"/>
      <c r="F23" s="31"/>
      <c r="G23" s="31"/>
      <c r="H23" s="31"/>
      <c r="I23" s="22"/>
    </row>
    <row r="24" spans="1:9" hidden="1">
      <c r="A24" s="33">
        <v>22</v>
      </c>
      <c r="B24" s="31"/>
      <c r="C24" s="31"/>
      <c r="D24" s="31"/>
      <c r="E24" s="31"/>
      <c r="F24" s="31"/>
      <c r="G24" s="31"/>
      <c r="H24" s="31"/>
      <c r="I24" s="22"/>
    </row>
    <row r="25" spans="1:9" hidden="1">
      <c r="A25" s="33">
        <v>23</v>
      </c>
      <c r="B25" s="31"/>
      <c r="C25" s="31"/>
      <c r="D25" s="31"/>
      <c r="E25" s="31"/>
      <c r="F25" s="31"/>
      <c r="G25" s="31"/>
      <c r="H25" s="31"/>
      <c r="I25" s="22"/>
    </row>
    <row r="26" spans="1:9" hidden="1">
      <c r="A26" s="33">
        <v>24</v>
      </c>
      <c r="B26" s="31"/>
      <c r="C26" s="31"/>
      <c r="D26" s="31"/>
      <c r="E26" s="31"/>
      <c r="F26" s="31"/>
      <c r="G26" s="31"/>
      <c r="H26" s="31"/>
      <c r="I26" s="22"/>
    </row>
    <row r="27" spans="1:9" hidden="1">
      <c r="A27" s="33">
        <v>25</v>
      </c>
      <c r="B27" s="31"/>
      <c r="C27" s="31"/>
      <c r="D27" s="31"/>
      <c r="E27" s="31"/>
      <c r="F27" s="31"/>
      <c r="G27" s="31"/>
      <c r="H27" s="31"/>
      <c r="I27" s="22"/>
    </row>
    <row r="28" spans="1:9" hidden="1">
      <c r="A28" s="33">
        <v>26</v>
      </c>
      <c r="B28" s="31"/>
      <c r="C28" s="31"/>
      <c r="D28" s="31"/>
      <c r="E28" s="31"/>
      <c r="F28" s="31"/>
      <c r="G28" s="31"/>
      <c r="H28" s="31"/>
      <c r="I28" s="22"/>
    </row>
    <row r="29" spans="1:9" hidden="1">
      <c r="A29" s="33">
        <v>27</v>
      </c>
      <c r="B29" s="31"/>
      <c r="C29" s="31"/>
      <c r="D29" s="31"/>
      <c r="E29" s="31"/>
      <c r="F29" s="31"/>
      <c r="G29" s="31"/>
      <c r="H29" s="31"/>
      <c r="I29" s="22"/>
    </row>
    <row r="30" spans="1:9" hidden="1">
      <c r="A30" s="33">
        <v>28</v>
      </c>
      <c r="B30" s="31"/>
      <c r="C30" s="31"/>
      <c r="D30" s="31"/>
      <c r="E30" s="31"/>
      <c r="F30" s="31"/>
      <c r="G30" s="31"/>
      <c r="H30" s="31"/>
      <c r="I30" s="22"/>
    </row>
    <row r="31" spans="1:9" hidden="1">
      <c r="A31" s="33">
        <v>29</v>
      </c>
      <c r="B31" s="31"/>
      <c r="C31" s="31"/>
      <c r="D31" s="31"/>
      <c r="E31" s="31"/>
      <c r="F31" s="31"/>
      <c r="G31" s="31"/>
      <c r="H31" s="31"/>
      <c r="I31" s="22"/>
    </row>
    <row r="32" spans="1:9" hidden="1">
      <c r="A32" s="33">
        <v>30</v>
      </c>
      <c r="B32" s="31"/>
      <c r="C32" s="31"/>
      <c r="D32" s="31"/>
      <c r="E32" s="31"/>
      <c r="F32" s="31"/>
      <c r="G32" s="31"/>
      <c r="H32" s="31"/>
      <c r="I32" s="22"/>
    </row>
    <row r="33" spans="1:9" hidden="1">
      <c r="A33" s="33">
        <v>31</v>
      </c>
      <c r="B33" s="31"/>
      <c r="C33" s="31"/>
      <c r="D33" s="31"/>
      <c r="E33" s="31"/>
      <c r="F33" s="31"/>
      <c r="G33" s="31"/>
      <c r="H33" s="31"/>
      <c r="I33" s="22"/>
    </row>
    <row r="34" spans="1:9" hidden="1">
      <c r="A34" s="33">
        <v>32</v>
      </c>
      <c r="B34" s="31"/>
      <c r="C34" s="31"/>
      <c r="D34" s="31"/>
      <c r="E34" s="31"/>
      <c r="F34" s="31"/>
      <c r="G34" s="31"/>
      <c r="H34" s="31"/>
      <c r="I34" s="22"/>
    </row>
    <row r="35" spans="1:9" hidden="1">
      <c r="A35" s="33">
        <v>33</v>
      </c>
      <c r="B35" s="31"/>
      <c r="C35" s="31"/>
      <c r="D35" s="31"/>
      <c r="E35" s="31"/>
      <c r="F35" s="31"/>
      <c r="G35" s="31"/>
      <c r="H35" s="31"/>
      <c r="I35" s="22"/>
    </row>
    <row r="36" spans="1:9" hidden="1">
      <c r="A36" s="33">
        <v>34</v>
      </c>
      <c r="B36" s="31"/>
      <c r="C36" s="31"/>
      <c r="D36" s="31"/>
      <c r="E36" s="31"/>
      <c r="F36" s="31"/>
      <c r="G36" s="31"/>
      <c r="H36" s="31"/>
      <c r="I36" s="22"/>
    </row>
    <row r="37" spans="1:9" hidden="1">
      <c r="A37" s="33">
        <v>35</v>
      </c>
      <c r="B37" s="31"/>
      <c r="C37" s="31"/>
      <c r="D37" s="31"/>
      <c r="E37" s="31"/>
      <c r="F37" s="31"/>
      <c r="G37" s="31"/>
      <c r="H37" s="31"/>
      <c r="I37" s="22"/>
    </row>
    <row r="38" spans="1:9" hidden="1">
      <c r="A38" s="33">
        <v>36</v>
      </c>
      <c r="B38" s="31"/>
      <c r="C38" s="31"/>
      <c r="D38" s="31"/>
      <c r="E38" s="31"/>
      <c r="F38" s="31"/>
      <c r="G38" s="31"/>
      <c r="H38" s="31"/>
      <c r="I38" s="22"/>
    </row>
    <row r="39" spans="1:9" hidden="1">
      <c r="A39" s="33">
        <v>37</v>
      </c>
      <c r="B39" s="31"/>
      <c r="C39" s="31"/>
      <c r="D39" s="31"/>
      <c r="E39" s="31"/>
      <c r="F39" s="31"/>
      <c r="G39" s="31"/>
      <c r="H39" s="31"/>
      <c r="I39" s="22"/>
    </row>
    <row r="40" spans="1:9" hidden="1">
      <c r="A40" s="33">
        <v>38</v>
      </c>
      <c r="B40" s="31"/>
      <c r="C40" s="31"/>
      <c r="D40" s="31"/>
      <c r="E40" s="31"/>
      <c r="F40" s="31"/>
      <c r="G40" s="31"/>
      <c r="H40" s="31"/>
      <c r="I40" s="22"/>
    </row>
    <row r="41" spans="1:9" hidden="1">
      <c r="A41" s="33">
        <v>39</v>
      </c>
      <c r="B41" s="31"/>
      <c r="C41" s="31"/>
      <c r="D41" s="31"/>
      <c r="E41" s="31"/>
      <c r="F41" s="31"/>
      <c r="G41" s="31"/>
      <c r="H41" s="31"/>
      <c r="I41" s="22"/>
    </row>
    <row r="42" spans="1:9" hidden="1">
      <c r="A42" s="33">
        <v>40</v>
      </c>
      <c r="B42" s="31"/>
      <c r="C42" s="31"/>
      <c r="D42" s="31"/>
      <c r="E42" s="31"/>
      <c r="F42" s="31"/>
      <c r="G42" s="31"/>
      <c r="H42" s="31"/>
      <c r="I42" s="22"/>
    </row>
    <row r="43" spans="1:9" hidden="1">
      <c r="A43" s="33">
        <v>41</v>
      </c>
      <c r="B43" s="31"/>
      <c r="C43" s="31"/>
      <c r="D43" s="31"/>
      <c r="E43" s="31"/>
      <c r="F43" s="31"/>
      <c r="G43" s="31"/>
      <c r="H43" s="31"/>
      <c r="I43" s="22"/>
    </row>
    <row r="44" spans="1:9" hidden="1">
      <c r="A44" s="33">
        <v>42</v>
      </c>
      <c r="B44" s="31"/>
      <c r="C44" s="31"/>
      <c r="D44" s="31"/>
      <c r="E44" s="31"/>
      <c r="F44" s="31"/>
      <c r="G44" s="31"/>
      <c r="H44" s="31"/>
      <c r="I44" s="22"/>
    </row>
    <row r="45" spans="1:9" hidden="1">
      <c r="A45" s="33">
        <v>43</v>
      </c>
      <c r="B45" s="31"/>
      <c r="C45" s="31"/>
      <c r="D45" s="31"/>
      <c r="E45" s="31"/>
      <c r="F45" s="31"/>
      <c r="G45" s="31"/>
      <c r="H45" s="31"/>
      <c r="I45" s="22"/>
    </row>
    <row r="46" spans="1:9" hidden="1">
      <c r="A46" s="33">
        <v>44</v>
      </c>
      <c r="B46" s="31"/>
      <c r="C46" s="31"/>
      <c r="D46" s="31"/>
      <c r="E46" s="31"/>
      <c r="F46" s="31"/>
      <c r="G46" s="31"/>
      <c r="H46" s="31"/>
      <c r="I46" s="22"/>
    </row>
    <row r="47" spans="1:9" hidden="1">
      <c r="A47" s="33">
        <v>45</v>
      </c>
      <c r="B47" s="31"/>
      <c r="C47" s="31"/>
      <c r="D47" s="31"/>
      <c r="E47" s="31"/>
      <c r="F47" s="31"/>
      <c r="G47" s="31"/>
      <c r="H47" s="31"/>
      <c r="I47" s="22"/>
    </row>
    <row r="48" spans="1:9" hidden="1">
      <c r="A48" s="33">
        <v>46</v>
      </c>
      <c r="B48" s="31"/>
      <c r="C48" s="31"/>
      <c r="D48" s="31"/>
      <c r="E48" s="31"/>
      <c r="F48" s="31"/>
      <c r="G48" s="31"/>
      <c r="H48" s="31"/>
      <c r="I48" s="22"/>
    </row>
    <row r="49" spans="1:9" hidden="1">
      <c r="A49" s="33">
        <v>47</v>
      </c>
      <c r="B49" s="31"/>
      <c r="C49" s="31"/>
      <c r="D49" s="31"/>
      <c r="E49" s="31"/>
      <c r="F49" s="31"/>
      <c r="G49" s="31"/>
      <c r="H49" s="31"/>
      <c r="I49" s="22"/>
    </row>
    <row r="50" spans="1:9" hidden="1">
      <c r="A50" s="33">
        <v>48</v>
      </c>
      <c r="B50" s="31"/>
      <c r="C50" s="31"/>
      <c r="D50" s="31"/>
      <c r="E50" s="31"/>
      <c r="F50" s="31"/>
      <c r="G50" s="31"/>
      <c r="H50" s="31"/>
      <c r="I50" s="22"/>
    </row>
    <row r="51" spans="1:9" hidden="1">
      <c r="A51" s="33">
        <v>49</v>
      </c>
      <c r="B51" s="31"/>
      <c r="C51" s="31"/>
      <c r="D51" s="31"/>
      <c r="E51" s="31"/>
      <c r="F51" s="31"/>
      <c r="G51" s="31"/>
      <c r="H51" s="31"/>
      <c r="I51" s="22"/>
    </row>
    <row r="52" spans="1:9" hidden="1">
      <c r="A52" s="33">
        <v>50</v>
      </c>
      <c r="B52" s="31"/>
      <c r="C52" s="31"/>
      <c r="D52" s="31"/>
      <c r="E52" s="31"/>
      <c r="F52" s="31"/>
      <c r="G52" s="31"/>
      <c r="H52" s="31"/>
      <c r="I52" s="22"/>
    </row>
    <row r="53" spans="1:9">
      <c r="A53" s="80" t="s">
        <v>27</v>
      </c>
      <c r="B53" s="81"/>
      <c r="C53" s="82"/>
      <c r="D53" s="65">
        <f>SUM(D3:D52)</f>
        <v>2216.8000000000006</v>
      </c>
      <c r="E53" s="65">
        <f t="shared" ref="E53:H53" si="0">SUM(E3:E52)</f>
        <v>100</v>
      </c>
      <c r="F53" s="65">
        <f t="shared" si="0"/>
        <v>13233.308578088578</v>
      </c>
      <c r="G53" s="65">
        <f t="shared" si="0"/>
        <v>100.00000000000009</v>
      </c>
      <c r="H53" s="65">
        <f t="shared" si="0"/>
        <v>99.999999999999943</v>
      </c>
      <c r="I53" s="23"/>
    </row>
    <row r="54" spans="1:9">
      <c r="A54" s="24"/>
      <c r="B54" s="99" t="s">
        <v>28</v>
      </c>
      <c r="C54" s="24"/>
      <c r="D54" s="24"/>
      <c r="E54" s="24"/>
      <c r="F54" s="24"/>
      <c r="G54" s="24"/>
      <c r="H54" s="24"/>
    </row>
    <row r="55" spans="1:9">
      <c r="A55" s="84" t="s">
        <v>29</v>
      </c>
      <c r="B55" s="84"/>
      <c r="C55" s="84"/>
      <c r="D55" s="84"/>
      <c r="E55" s="84"/>
    </row>
    <row r="56" spans="1:9" ht="25.5">
      <c r="A56" s="17" t="s">
        <v>1</v>
      </c>
      <c r="B56" s="17" t="s">
        <v>30</v>
      </c>
      <c r="C56" s="17" t="s">
        <v>31</v>
      </c>
      <c r="D56" s="17" t="s">
        <v>32</v>
      </c>
      <c r="E56" s="17" t="s">
        <v>9</v>
      </c>
    </row>
    <row r="57" spans="1:9">
      <c r="A57" s="13">
        <v>1</v>
      </c>
      <c r="B57" s="13" t="s">
        <v>33</v>
      </c>
      <c r="C57" s="14">
        <v>7124</v>
      </c>
      <c r="D57" s="14">
        <v>137</v>
      </c>
      <c r="E57" s="14" t="s">
        <v>11</v>
      </c>
    </row>
    <row r="58" spans="1:9">
      <c r="A58" s="13">
        <v>2</v>
      </c>
      <c r="B58" s="13" t="s">
        <v>34</v>
      </c>
      <c r="C58" s="14">
        <v>0</v>
      </c>
      <c r="D58" s="14">
        <v>0</v>
      </c>
      <c r="E58" s="14" t="s">
        <v>11</v>
      </c>
    </row>
    <row r="59" spans="1:9">
      <c r="A59" s="13">
        <v>3</v>
      </c>
      <c r="B59" s="13" t="s">
        <v>35</v>
      </c>
      <c r="C59" s="14">
        <v>250</v>
      </c>
      <c r="D59" s="14" t="s">
        <v>36</v>
      </c>
      <c r="E59" s="14" t="s">
        <v>11</v>
      </c>
    </row>
    <row r="60" spans="1:9">
      <c r="A60" s="13">
        <v>4</v>
      </c>
      <c r="B60" s="13" t="s">
        <v>37</v>
      </c>
      <c r="C60" s="14">
        <v>311</v>
      </c>
      <c r="D60" s="14" t="s">
        <v>36</v>
      </c>
      <c r="E60" s="14" t="s">
        <v>11</v>
      </c>
    </row>
    <row r="61" spans="1:9">
      <c r="A61" s="13">
        <v>5</v>
      </c>
      <c r="B61" s="13" t="s">
        <v>38</v>
      </c>
      <c r="C61" s="14">
        <v>4286</v>
      </c>
      <c r="D61" s="14">
        <v>114</v>
      </c>
      <c r="E61" s="14" t="s">
        <v>11</v>
      </c>
    </row>
    <row r="62" spans="1:9">
      <c r="A62" s="13">
        <v>6</v>
      </c>
      <c r="B62" s="13" t="s">
        <v>39</v>
      </c>
      <c r="C62" s="14">
        <v>14500</v>
      </c>
      <c r="D62" s="14">
        <v>566</v>
      </c>
      <c r="E62" s="14" t="s">
        <v>11</v>
      </c>
    </row>
    <row r="63" spans="1:9" hidden="1">
      <c r="A63" s="15">
        <v>7</v>
      </c>
      <c r="B63" s="15"/>
      <c r="C63" s="16"/>
      <c r="D63" s="16"/>
      <c r="E63" s="16"/>
    </row>
    <row r="64" spans="1:9" hidden="1">
      <c r="A64" s="15">
        <v>8</v>
      </c>
      <c r="B64" s="15"/>
      <c r="C64" s="16"/>
      <c r="D64" s="16"/>
      <c r="E64" s="16"/>
    </row>
    <row r="65" spans="1:5" hidden="1">
      <c r="A65" s="15">
        <v>9</v>
      </c>
      <c r="B65" s="15"/>
      <c r="C65" s="16"/>
      <c r="D65" s="16"/>
      <c r="E65" s="16"/>
    </row>
    <row r="66" spans="1:5" hidden="1">
      <c r="A66" s="15">
        <v>10</v>
      </c>
      <c r="B66" s="15"/>
      <c r="C66" s="16"/>
      <c r="D66" s="16"/>
      <c r="E66" s="16"/>
    </row>
    <row r="67" spans="1:5" hidden="1">
      <c r="A67" s="15">
        <v>11</v>
      </c>
      <c r="B67" s="15"/>
      <c r="C67" s="16"/>
      <c r="D67" s="16"/>
      <c r="E67" s="16"/>
    </row>
    <row r="68" spans="1:5" hidden="1">
      <c r="A68" s="15">
        <v>12</v>
      </c>
      <c r="B68" s="15"/>
      <c r="C68" s="16"/>
      <c r="D68" s="16"/>
      <c r="E68" s="16"/>
    </row>
    <row r="69" spans="1:5" hidden="1">
      <c r="A69" s="15">
        <v>13</v>
      </c>
      <c r="B69" s="15"/>
      <c r="C69" s="16"/>
      <c r="D69" s="16"/>
      <c r="E69" s="16"/>
    </row>
    <row r="70" spans="1:5" hidden="1">
      <c r="A70" s="15">
        <v>14</v>
      </c>
      <c r="B70" s="15"/>
      <c r="C70" s="16"/>
      <c r="D70" s="16"/>
      <c r="E70" s="16"/>
    </row>
    <row r="71" spans="1:5" hidden="1">
      <c r="A71" s="15">
        <v>15</v>
      </c>
      <c r="B71" s="15"/>
      <c r="C71" s="16"/>
      <c r="D71" s="16"/>
      <c r="E71" s="16"/>
    </row>
    <row r="73" spans="1:5">
      <c r="A73" s="49" t="s">
        <v>40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="60" zoomScaleNormal="60" workbookViewId="0">
      <selection activeCell="D25" sqref="D25"/>
    </sheetView>
  </sheetViews>
  <sheetFormatPr defaultColWidth="8.7109375" defaultRowHeight="15" customHeight="1"/>
  <cols>
    <col min="1" max="1" width="5.28515625" style="20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83" t="s">
        <v>41</v>
      </c>
      <c r="B1" s="83"/>
      <c r="C1" s="83"/>
      <c r="D1" s="83"/>
      <c r="E1" s="83"/>
      <c r="F1" s="83"/>
      <c r="G1" s="83"/>
      <c r="H1" s="83"/>
      <c r="I1" s="50"/>
    </row>
    <row r="2" spans="1:9" ht="59.25" customHeight="1">
      <c r="A2" s="3" t="s">
        <v>42</v>
      </c>
      <c r="B2" s="4" t="s">
        <v>2</v>
      </c>
      <c r="C2" s="4" t="s">
        <v>3</v>
      </c>
      <c r="D2" s="4" t="s">
        <v>4</v>
      </c>
      <c r="E2" s="4" t="s">
        <v>43</v>
      </c>
      <c r="F2" s="4" t="s">
        <v>6</v>
      </c>
      <c r="G2" s="4" t="s">
        <v>44</v>
      </c>
      <c r="H2" s="4" t="s">
        <v>8</v>
      </c>
      <c r="I2" s="66" t="s">
        <v>45</v>
      </c>
    </row>
    <row r="3" spans="1:9" ht="15" customHeight="1">
      <c r="A3" s="45">
        <v>1</v>
      </c>
      <c r="B3" s="5" t="s">
        <v>46</v>
      </c>
      <c r="C3" s="62">
        <v>12.4</v>
      </c>
      <c r="D3" s="62">
        <v>327.60000000000002</v>
      </c>
      <c r="E3" s="62">
        <v>14.7780584626489</v>
      </c>
      <c r="F3" s="62">
        <v>4054</v>
      </c>
      <c r="G3" s="62">
        <v>30.634818013029101</v>
      </c>
      <c r="H3" s="62">
        <v>22.706438237838999</v>
      </c>
      <c r="I3" s="28"/>
    </row>
    <row r="4" spans="1:9" ht="15" customHeight="1">
      <c r="A4" s="45">
        <v>2</v>
      </c>
      <c r="B4" s="5" t="s">
        <v>13</v>
      </c>
      <c r="C4" s="62">
        <v>2.1803135888501699</v>
      </c>
      <c r="D4" s="62">
        <v>488.5</v>
      </c>
      <c r="E4" s="62">
        <v>22.036268495128098</v>
      </c>
      <c r="F4" s="62">
        <v>1080.5</v>
      </c>
      <c r="G4" s="62">
        <v>8.1650026795949504</v>
      </c>
      <c r="H4" s="62">
        <v>15.1006355873615</v>
      </c>
      <c r="I4" s="28"/>
    </row>
    <row r="5" spans="1:9" ht="15" customHeight="1">
      <c r="A5" s="45">
        <v>3</v>
      </c>
      <c r="B5" s="5" t="s">
        <v>14</v>
      </c>
      <c r="C5" s="62">
        <v>2.8191165617538498</v>
      </c>
      <c r="D5" s="62">
        <v>304.2</v>
      </c>
      <c r="E5" s="62">
        <v>13.722482858173899</v>
      </c>
      <c r="F5" s="62">
        <v>825.6</v>
      </c>
      <c r="G5" s="62">
        <v>6.2388026027520498</v>
      </c>
      <c r="H5" s="62">
        <v>9.9806427304629892</v>
      </c>
      <c r="I5" s="28"/>
    </row>
    <row r="6" spans="1:9" ht="15" customHeight="1">
      <c r="A6" s="46">
        <v>4</v>
      </c>
      <c r="B6" s="6" t="s">
        <v>47</v>
      </c>
      <c r="C6" s="63">
        <v>16</v>
      </c>
      <c r="D6" s="63">
        <v>20</v>
      </c>
      <c r="E6" s="63">
        <v>0.90220137134608402</v>
      </c>
      <c r="F6" s="63">
        <v>320</v>
      </c>
      <c r="G6" s="63">
        <v>2.4181405437023402</v>
      </c>
      <c r="H6" s="63">
        <v>1.6601709575242101</v>
      </c>
      <c r="I6" s="29" t="s">
        <v>11</v>
      </c>
    </row>
    <row r="7" spans="1:9" ht="15" customHeight="1">
      <c r="A7" s="46">
        <v>5</v>
      </c>
      <c r="B7" s="6" t="s">
        <v>24</v>
      </c>
      <c r="C7" s="63">
        <v>7.4</v>
      </c>
      <c r="D7" s="63">
        <v>5.5</v>
      </c>
      <c r="E7" s="63">
        <v>0.248105377120173</v>
      </c>
      <c r="F7" s="63">
        <v>54.9</v>
      </c>
      <c r="G7" s="63">
        <v>0.41486223702893299</v>
      </c>
      <c r="H7" s="63">
        <v>0.33148380707455299</v>
      </c>
      <c r="I7" s="29" t="s">
        <v>11</v>
      </c>
    </row>
    <row r="8" spans="1:9" ht="15" hidden="1" customHeight="1">
      <c r="A8" s="46">
        <v>6</v>
      </c>
      <c r="B8" s="6"/>
      <c r="C8" s="63"/>
      <c r="D8" s="63"/>
      <c r="E8" s="63"/>
      <c r="F8" s="63"/>
      <c r="G8" s="63"/>
      <c r="H8" s="63"/>
      <c r="I8" s="29"/>
    </row>
    <row r="9" spans="1:9" ht="15" hidden="1" customHeight="1">
      <c r="A9" s="46">
        <v>7</v>
      </c>
      <c r="B9" s="6"/>
      <c r="C9" s="63"/>
      <c r="D9" s="63"/>
      <c r="E9" s="63"/>
      <c r="F9" s="63"/>
      <c r="G9" s="63"/>
      <c r="H9" s="63"/>
      <c r="I9" s="29"/>
    </row>
    <row r="10" spans="1:9" ht="15" hidden="1" customHeight="1">
      <c r="A10" s="46">
        <v>8</v>
      </c>
      <c r="B10" s="6"/>
      <c r="C10" s="63"/>
      <c r="D10" s="63"/>
      <c r="E10" s="63"/>
      <c r="F10" s="63"/>
      <c r="G10" s="63"/>
      <c r="H10" s="63"/>
      <c r="I10" s="29"/>
    </row>
    <row r="11" spans="1:9" ht="15" hidden="1" customHeight="1">
      <c r="A11" s="46">
        <v>9</v>
      </c>
      <c r="B11" s="6"/>
      <c r="C11" s="63"/>
      <c r="D11" s="63"/>
      <c r="E11" s="63"/>
      <c r="F11" s="63"/>
      <c r="G11" s="63"/>
      <c r="H11" s="63"/>
      <c r="I11" s="29"/>
    </row>
    <row r="12" spans="1:9" ht="15" hidden="1" customHeight="1">
      <c r="A12" s="46">
        <v>10</v>
      </c>
      <c r="B12" s="6"/>
      <c r="C12" s="63"/>
      <c r="D12" s="63"/>
      <c r="E12" s="63"/>
      <c r="F12" s="63"/>
      <c r="G12" s="63"/>
      <c r="H12" s="63"/>
      <c r="I12" s="29"/>
    </row>
    <row r="13" spans="1:9" ht="15" hidden="1" customHeight="1">
      <c r="A13" s="44">
        <v>11</v>
      </c>
      <c r="B13" s="37"/>
      <c r="C13" s="38"/>
      <c r="D13" s="38"/>
      <c r="E13" s="38"/>
      <c r="F13" s="38"/>
      <c r="G13" s="38"/>
      <c r="H13" s="38"/>
      <c r="I13" s="38"/>
    </row>
    <row r="14" spans="1:9" ht="15" hidden="1" customHeight="1">
      <c r="A14" s="44">
        <v>12</v>
      </c>
      <c r="B14" s="37"/>
      <c r="C14" s="38"/>
      <c r="D14" s="38"/>
      <c r="E14" s="38"/>
      <c r="F14" s="38"/>
      <c r="G14" s="38"/>
      <c r="H14" s="38"/>
      <c r="I14" s="38"/>
    </row>
    <row r="15" spans="1:9" ht="15" hidden="1" customHeight="1">
      <c r="A15" s="44">
        <v>13</v>
      </c>
      <c r="B15" s="37"/>
      <c r="C15" s="38"/>
      <c r="D15" s="38"/>
      <c r="E15" s="38"/>
      <c r="F15" s="38"/>
      <c r="G15" s="38"/>
      <c r="H15" s="38"/>
      <c r="I15" s="38"/>
    </row>
    <row r="16" spans="1:9" ht="15" hidden="1" customHeight="1">
      <c r="A16" s="44">
        <v>14</v>
      </c>
      <c r="B16" s="37"/>
      <c r="C16" s="38"/>
      <c r="D16" s="38"/>
      <c r="E16" s="38"/>
      <c r="F16" s="38"/>
      <c r="G16" s="38"/>
      <c r="H16" s="38"/>
      <c r="I16" s="38"/>
    </row>
    <row r="17" spans="1:9" ht="15" hidden="1" customHeight="1">
      <c r="A17" s="44">
        <v>15</v>
      </c>
      <c r="B17" s="37"/>
      <c r="C17" s="38"/>
      <c r="D17" s="38"/>
      <c r="E17" s="38"/>
      <c r="F17" s="38"/>
      <c r="G17" s="38"/>
      <c r="H17" s="38"/>
      <c r="I17" s="38"/>
    </row>
    <row r="18" spans="1:9" ht="15" hidden="1" customHeight="1">
      <c r="A18" s="44">
        <v>16</v>
      </c>
      <c r="B18" s="37"/>
      <c r="C18" s="38"/>
      <c r="D18" s="38"/>
      <c r="E18" s="38"/>
      <c r="F18" s="38"/>
      <c r="G18" s="38"/>
      <c r="H18" s="38"/>
      <c r="I18" s="38"/>
    </row>
    <row r="19" spans="1:9" ht="15" hidden="1" customHeight="1">
      <c r="A19" s="44">
        <v>17</v>
      </c>
      <c r="B19" s="37"/>
      <c r="C19" s="39"/>
      <c r="D19" s="40"/>
      <c r="E19" s="39"/>
      <c r="F19" s="40"/>
      <c r="G19" s="39"/>
      <c r="H19" s="39"/>
      <c r="I19" s="39"/>
    </row>
    <row r="20" spans="1:9" ht="15" hidden="1" customHeight="1">
      <c r="A20" s="44">
        <v>18</v>
      </c>
      <c r="B20" s="37"/>
      <c r="C20" s="39"/>
      <c r="D20" s="40"/>
      <c r="E20" s="39"/>
      <c r="F20" s="40"/>
      <c r="G20" s="39"/>
      <c r="H20" s="39"/>
      <c r="I20" s="39"/>
    </row>
    <row r="21" spans="1:9" ht="15" hidden="1" customHeight="1">
      <c r="A21" s="44">
        <v>19</v>
      </c>
      <c r="B21" s="37"/>
      <c r="C21" s="39"/>
      <c r="D21" s="40"/>
      <c r="E21" s="39"/>
      <c r="F21" s="40"/>
      <c r="G21" s="39"/>
      <c r="H21" s="39"/>
      <c r="I21" s="39"/>
    </row>
    <row r="22" spans="1:9" ht="15" hidden="1" customHeight="1">
      <c r="A22" s="44">
        <v>20</v>
      </c>
      <c r="B22" s="37"/>
      <c r="C22" s="39"/>
      <c r="D22" s="40"/>
      <c r="E22" s="39"/>
      <c r="F22" s="40"/>
      <c r="G22" s="39"/>
      <c r="H22" s="39"/>
      <c r="I22" s="39"/>
    </row>
    <row r="23" spans="1:9" ht="15" hidden="1" customHeight="1">
      <c r="A23" s="44">
        <v>21</v>
      </c>
      <c r="B23" s="37"/>
      <c r="C23" s="39"/>
      <c r="D23" s="40"/>
      <c r="E23" s="39"/>
      <c r="F23" s="40"/>
      <c r="G23" s="39"/>
      <c r="H23" s="39"/>
      <c r="I23" s="39"/>
    </row>
    <row r="24" spans="1:9" ht="17.100000000000001" hidden="1" customHeight="1">
      <c r="A24" s="44">
        <v>22</v>
      </c>
      <c r="B24" s="37"/>
      <c r="C24" s="39"/>
      <c r="D24" s="40"/>
      <c r="E24" s="39"/>
      <c r="F24" s="40"/>
      <c r="G24" s="39"/>
      <c r="H24" s="39"/>
      <c r="I24" s="39"/>
    </row>
    <row r="25" spans="1:9" ht="15" customHeight="1">
      <c r="A25" s="85" t="s">
        <v>27</v>
      </c>
      <c r="B25" s="86"/>
      <c r="C25" s="87"/>
      <c r="D25" s="64">
        <f>SUM(D3:D24)</f>
        <v>1145.8</v>
      </c>
      <c r="E25" s="64">
        <f>SUM(E3:E24)</f>
        <v>51.687116564417153</v>
      </c>
      <c r="F25" s="64">
        <f>SUM(F3:F24)</f>
        <v>6335</v>
      </c>
      <c r="G25" s="64">
        <f>SUM(G3:G24)</f>
        <v>47.871626076107383</v>
      </c>
      <c r="H25" s="64">
        <f>SUM(H3:H24)</f>
        <v>49.77937132026225</v>
      </c>
      <c r="I25" s="27"/>
    </row>
    <row r="26" spans="1:9" ht="15" customHeight="1">
      <c r="B26" s="99" t="s">
        <v>48</v>
      </c>
    </row>
    <row r="27" spans="1:9" ht="15" customHeight="1">
      <c r="A27" s="88" t="s">
        <v>49</v>
      </c>
      <c r="B27" s="89"/>
      <c r="C27" s="89"/>
      <c r="D27" s="89"/>
      <c r="E27" s="89"/>
      <c r="F27" s="89"/>
      <c r="G27" s="89"/>
    </row>
    <row r="28" spans="1:9" ht="75.599999999999994" customHeight="1">
      <c r="A28" s="8" t="s">
        <v>50</v>
      </c>
      <c r="B28" s="56" t="s">
        <v>2</v>
      </c>
      <c r="C28" s="56" t="s">
        <v>51</v>
      </c>
      <c r="D28" s="57" t="s">
        <v>52</v>
      </c>
      <c r="E28" s="57" t="s">
        <v>32</v>
      </c>
      <c r="F28" s="56" t="s">
        <v>53</v>
      </c>
      <c r="G28" s="56" t="s">
        <v>54</v>
      </c>
      <c r="H28" s="66" t="s">
        <v>45</v>
      </c>
    </row>
    <row r="29" spans="1:9" ht="69" customHeight="1">
      <c r="A29" s="7">
        <v>1</v>
      </c>
      <c r="B29" s="7" t="s">
        <v>55</v>
      </c>
      <c r="C29" s="7" t="s">
        <v>56</v>
      </c>
      <c r="D29" s="18">
        <v>14500</v>
      </c>
      <c r="E29" s="18">
        <v>566</v>
      </c>
      <c r="F29" s="2" t="s">
        <v>57</v>
      </c>
      <c r="G29" s="2" t="s">
        <v>58</v>
      </c>
      <c r="H29" s="2"/>
    </row>
    <row r="30" spans="1:9" ht="56.25" customHeight="1">
      <c r="A30" s="7">
        <v>2</v>
      </c>
      <c r="B30" s="7" t="s">
        <v>59</v>
      </c>
      <c r="C30" s="7" t="s">
        <v>60</v>
      </c>
      <c r="D30" s="18">
        <v>7124</v>
      </c>
      <c r="E30" s="18">
        <v>137</v>
      </c>
      <c r="F30" s="2" t="s">
        <v>57</v>
      </c>
      <c r="G30" s="2" t="s">
        <v>61</v>
      </c>
      <c r="H30" s="2"/>
    </row>
    <row r="31" spans="1:9" ht="39" customHeight="1">
      <c r="A31" s="7">
        <v>3</v>
      </c>
      <c r="B31" s="7" t="s">
        <v>62</v>
      </c>
      <c r="C31" s="7" t="s">
        <v>63</v>
      </c>
      <c r="D31" s="18">
        <v>4286</v>
      </c>
      <c r="E31" s="18">
        <v>114</v>
      </c>
      <c r="F31" s="2" t="s">
        <v>57</v>
      </c>
      <c r="G31" s="2" t="s">
        <v>64</v>
      </c>
      <c r="H31" s="2"/>
    </row>
    <row r="32" spans="1:9" ht="24.6" hidden="1" customHeight="1">
      <c r="A32" s="7">
        <v>4</v>
      </c>
      <c r="B32" s="7"/>
      <c r="C32" s="7"/>
      <c r="D32" s="67"/>
      <c r="E32" s="67"/>
      <c r="F32" s="2"/>
      <c r="G32" s="2"/>
      <c r="H32" s="2"/>
    </row>
    <row r="33" spans="1:8" ht="24" hidden="1" customHeight="1">
      <c r="A33" s="7">
        <v>5</v>
      </c>
      <c r="B33" s="7"/>
      <c r="C33" s="7"/>
      <c r="D33" s="67"/>
      <c r="E33" s="67"/>
      <c r="F33" s="2"/>
      <c r="G33" s="2"/>
      <c r="H33" s="2"/>
    </row>
    <row r="34" spans="1:8" ht="17.45" hidden="1" customHeight="1">
      <c r="A34" s="47">
        <v>6</v>
      </c>
      <c r="B34" s="11"/>
      <c r="C34" s="11"/>
      <c r="D34" s="19"/>
      <c r="E34" s="19"/>
      <c r="F34" s="12"/>
      <c r="G34" s="12"/>
      <c r="H34" s="12"/>
    </row>
    <row r="35" spans="1:8" ht="15" hidden="1" customHeight="1">
      <c r="A35" s="41">
        <v>7</v>
      </c>
      <c r="B35" s="41"/>
      <c r="C35" s="41"/>
      <c r="D35" s="42"/>
      <c r="E35" s="42"/>
      <c r="F35" s="43"/>
      <c r="G35" s="43"/>
      <c r="H35" s="43"/>
    </row>
    <row r="36" spans="1:8" ht="15" hidden="1" customHeight="1">
      <c r="A36" s="41">
        <v>8</v>
      </c>
      <c r="B36" s="41"/>
      <c r="C36" s="41"/>
      <c r="D36" s="42"/>
      <c r="E36" s="42"/>
      <c r="F36" s="43"/>
      <c r="G36" s="43"/>
      <c r="H36" s="43"/>
    </row>
    <row r="37" spans="1:8" ht="15" hidden="1" customHeight="1">
      <c r="A37" s="41">
        <v>9</v>
      </c>
      <c r="B37" s="41"/>
      <c r="C37" s="41"/>
      <c r="D37" s="42"/>
      <c r="E37" s="42"/>
      <c r="F37" s="43"/>
      <c r="G37" s="43"/>
      <c r="H37" s="43"/>
    </row>
    <row r="38" spans="1:8" ht="15" hidden="1" customHeight="1">
      <c r="A38" s="41">
        <v>10</v>
      </c>
      <c r="B38" s="41"/>
      <c r="C38" s="41"/>
      <c r="D38" s="42"/>
      <c r="E38" s="42"/>
      <c r="F38" s="43"/>
      <c r="G38" s="43"/>
      <c r="H38" s="43"/>
    </row>
    <row r="39" spans="1:8" ht="15" hidden="1" customHeight="1">
      <c r="A39" s="41">
        <v>11</v>
      </c>
      <c r="B39" s="41"/>
      <c r="C39" s="41"/>
      <c r="D39" s="42"/>
      <c r="E39" s="42"/>
      <c r="F39" s="43"/>
      <c r="G39" s="43"/>
      <c r="H39" s="43"/>
    </row>
    <row r="40" spans="1:8" ht="15" hidden="1" customHeight="1">
      <c r="A40" s="41">
        <v>12</v>
      </c>
      <c r="B40" s="41"/>
      <c r="C40" s="41"/>
      <c r="D40" s="42"/>
      <c r="E40" s="42"/>
      <c r="F40" s="43"/>
      <c r="G40" s="43"/>
      <c r="H40" s="43"/>
    </row>
    <row r="41" spans="1:8" ht="15" hidden="1" customHeight="1">
      <c r="A41" s="41">
        <v>13</v>
      </c>
      <c r="B41" s="41"/>
      <c r="C41" s="41"/>
      <c r="D41" s="42"/>
      <c r="E41" s="42"/>
      <c r="F41" s="43"/>
      <c r="G41" s="43"/>
      <c r="H41" s="43"/>
    </row>
    <row r="42" spans="1:8" ht="15" hidden="1" customHeight="1">
      <c r="A42" s="41">
        <v>14</v>
      </c>
      <c r="B42" s="41"/>
      <c r="C42" s="41"/>
      <c r="D42" s="42"/>
      <c r="E42" s="42"/>
      <c r="F42" s="43"/>
      <c r="G42" s="43"/>
      <c r="H42" s="43"/>
    </row>
    <row r="43" spans="1:8" ht="15" hidden="1" customHeight="1">
      <c r="A43" s="41">
        <v>15</v>
      </c>
      <c r="B43" s="41"/>
      <c r="C43" s="41"/>
      <c r="D43" s="42"/>
      <c r="E43" s="42"/>
      <c r="F43" s="43"/>
      <c r="G43" s="43"/>
      <c r="H43" s="43"/>
    </row>
    <row r="44" spans="1:8">
      <c r="A44" s="59" t="s">
        <v>65</v>
      </c>
      <c r="B44" s="58"/>
      <c r="C44" s="58"/>
      <c r="D44" s="58"/>
      <c r="E44" s="48"/>
      <c r="F44" s="10"/>
    </row>
    <row r="45" spans="1:8">
      <c r="A45" s="59"/>
      <c r="B45" s="58"/>
      <c r="C45" s="58"/>
      <c r="D45" s="58"/>
      <c r="E45" s="58"/>
      <c r="F45" s="58"/>
    </row>
    <row r="46" spans="1:8"/>
    <row r="48" spans="1:8" ht="15" customHeight="1">
      <c r="A48" s="68" t="s">
        <v>66</v>
      </c>
    </row>
    <row r="49" spans="1:2" ht="15" customHeight="1">
      <c r="A49" s="51"/>
    </row>
    <row r="50" spans="1:2" ht="15" customHeight="1">
      <c r="A50" s="52"/>
      <c r="B50" s="53" t="s">
        <v>67</v>
      </c>
    </row>
    <row r="51" spans="1:2" ht="15" customHeight="1">
      <c r="A51" s="55"/>
      <c r="B51" s="54" t="s">
        <v>68</v>
      </c>
    </row>
    <row r="52" spans="1:2" ht="15" customHeight="1">
      <c r="A52" s="51"/>
    </row>
  </sheetData>
  <mergeCells count="3">
    <mergeCell ref="A25:C25"/>
    <mergeCell ref="A1:H1"/>
    <mergeCell ref="A27:G27"/>
  </mergeCells>
  <dataValidations count="1">
    <dataValidation type="list" allowBlank="1" showInputMessage="1" showErrorMessage="1" sqref="I3:I24 H29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13"/>
  <sheetViews>
    <sheetView zoomScaleNormal="100" workbookViewId="0">
      <selection activeCell="F17" sqref="F17"/>
    </sheetView>
  </sheetViews>
  <sheetFormatPr defaultColWidth="11.42578125" defaultRowHeight="15" customHeight="1"/>
  <cols>
    <col min="1" max="4" width="32.28515625" customWidth="1"/>
  </cols>
  <sheetData>
    <row r="1" spans="1:4" ht="31.35" customHeight="1">
      <c r="A1" s="34" t="s">
        <v>69</v>
      </c>
      <c r="B1" s="34" t="s">
        <v>70</v>
      </c>
      <c r="C1" s="35" t="s">
        <v>71</v>
      </c>
      <c r="D1" s="34" t="s">
        <v>72</v>
      </c>
    </row>
    <row r="2" spans="1:4">
      <c r="A2" s="90">
        <v>1</v>
      </c>
      <c r="B2" s="93" t="s">
        <v>73</v>
      </c>
      <c r="C2" s="96" t="s">
        <v>74</v>
      </c>
      <c r="D2" s="26" t="s">
        <v>75</v>
      </c>
    </row>
    <row r="3" spans="1:4">
      <c r="A3" s="91"/>
      <c r="B3" s="94"/>
      <c r="C3" s="97"/>
      <c r="D3" s="26" t="s">
        <v>76</v>
      </c>
    </row>
    <row r="4" spans="1:4">
      <c r="A4" s="91"/>
      <c r="B4" s="94"/>
      <c r="C4" s="97"/>
      <c r="D4" s="26" t="s">
        <v>77</v>
      </c>
    </row>
    <row r="5" spans="1:4">
      <c r="A5" s="91"/>
      <c r="B5" s="94"/>
      <c r="C5" s="97"/>
      <c r="D5" s="26" t="s">
        <v>78</v>
      </c>
    </row>
    <row r="6" spans="1:4">
      <c r="A6" s="91"/>
      <c r="B6" s="94"/>
      <c r="C6" s="97"/>
      <c r="D6" s="26" t="s">
        <v>79</v>
      </c>
    </row>
    <row r="7" spans="1:4">
      <c r="A7" s="91"/>
      <c r="B7" s="94"/>
      <c r="C7" s="97"/>
      <c r="D7" s="26" t="s">
        <v>80</v>
      </c>
    </row>
    <row r="8" spans="1:4">
      <c r="A8" s="91"/>
      <c r="B8" s="94"/>
      <c r="C8" s="97"/>
      <c r="D8" s="26" t="s">
        <v>81</v>
      </c>
    </row>
    <row r="9" spans="1:4">
      <c r="A9" s="91"/>
      <c r="B9" s="94"/>
      <c r="C9" s="97"/>
      <c r="D9" s="26" t="s">
        <v>82</v>
      </c>
    </row>
    <row r="10" spans="1:4">
      <c r="A10" s="91"/>
      <c r="B10" s="94"/>
      <c r="C10" s="97"/>
      <c r="D10" s="36" t="s">
        <v>83</v>
      </c>
    </row>
    <row r="11" spans="1:4">
      <c r="A11" s="91"/>
      <c r="B11" s="94"/>
      <c r="C11" s="97"/>
      <c r="D11" s="26" t="s">
        <v>84</v>
      </c>
    </row>
    <row r="12" spans="1:4">
      <c r="A12" s="91"/>
      <c r="B12" s="94"/>
      <c r="C12" s="97"/>
      <c r="D12" s="26" t="s">
        <v>85</v>
      </c>
    </row>
    <row r="13" spans="1:4" ht="15" customHeight="1">
      <c r="A13" s="92"/>
      <c r="B13" s="95"/>
      <c r="C13" s="98"/>
      <c r="D13" s="26" t="s">
        <v>86</v>
      </c>
    </row>
  </sheetData>
  <mergeCells count="3">
    <mergeCell ref="A2:A13"/>
    <mergeCell ref="B2:B13"/>
    <mergeCell ref="C2:C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89"/>
  <sheetViews>
    <sheetView zoomScale="90" zoomScaleNormal="90" workbookViewId="0">
      <selection activeCell="F6" sqref="F6"/>
    </sheetView>
  </sheetViews>
  <sheetFormatPr defaultColWidth="11.42578125" defaultRowHeight="15"/>
  <cols>
    <col min="1" max="1" width="11.7109375" style="70" bestFit="1" customWidth="1"/>
    <col min="2" max="2" width="12.85546875" style="70" customWidth="1"/>
    <col min="3" max="3" width="16.140625" style="70" bestFit="1" customWidth="1"/>
    <col min="4" max="4" width="15" style="70" bestFit="1" customWidth="1"/>
    <col min="5" max="5" width="20.85546875" style="70" customWidth="1"/>
    <col min="6" max="6" width="13.5703125" style="70" bestFit="1" customWidth="1"/>
    <col min="7" max="7" width="43.140625" style="70" customWidth="1"/>
    <col min="8" max="8" width="39" style="70" customWidth="1"/>
    <col min="9" max="9" width="25.7109375" style="70" customWidth="1"/>
    <col min="10" max="16384" width="11.42578125" style="70"/>
  </cols>
  <sheetData>
    <row r="1" spans="1:8" ht="30">
      <c r="A1" s="69" t="s">
        <v>87</v>
      </c>
      <c r="B1" s="69" t="s">
        <v>88</v>
      </c>
      <c r="C1" s="69" t="s">
        <v>89</v>
      </c>
      <c r="D1" s="69" t="s">
        <v>90</v>
      </c>
      <c r="E1" s="69" t="s">
        <v>91</v>
      </c>
      <c r="F1" s="69" t="s">
        <v>92</v>
      </c>
      <c r="G1" s="69" t="s">
        <v>93</v>
      </c>
      <c r="H1" s="69" t="s">
        <v>54</v>
      </c>
    </row>
    <row r="2" spans="1:8">
      <c r="A2" s="71" t="s">
        <v>94</v>
      </c>
      <c r="B2" s="71" t="s">
        <v>75</v>
      </c>
      <c r="C2" s="72" t="s">
        <v>95</v>
      </c>
      <c r="D2" s="72" t="s">
        <v>11</v>
      </c>
      <c r="E2" s="72"/>
      <c r="F2" s="72" t="s">
        <v>11</v>
      </c>
      <c r="G2" s="72" t="s">
        <v>96</v>
      </c>
      <c r="H2" s="72"/>
    </row>
    <row r="3" spans="1:8">
      <c r="A3" s="71" t="s">
        <v>94</v>
      </c>
      <c r="B3" s="71" t="s">
        <v>75</v>
      </c>
      <c r="C3" s="72" t="s">
        <v>97</v>
      </c>
      <c r="D3" s="72" t="s">
        <v>11</v>
      </c>
      <c r="E3" s="72"/>
      <c r="F3" s="72" t="s">
        <v>11</v>
      </c>
      <c r="G3" s="72" t="s">
        <v>96</v>
      </c>
      <c r="H3" s="72"/>
    </row>
    <row r="4" spans="1:8">
      <c r="A4" s="71" t="s">
        <v>94</v>
      </c>
      <c r="B4" s="71" t="s">
        <v>75</v>
      </c>
      <c r="C4" s="72" t="s">
        <v>98</v>
      </c>
      <c r="D4" s="72" t="s">
        <v>11</v>
      </c>
      <c r="E4" s="72"/>
      <c r="F4" s="72" t="s">
        <v>11</v>
      </c>
      <c r="G4" s="72" t="s">
        <v>96</v>
      </c>
      <c r="H4" s="72"/>
    </row>
    <row r="5" spans="1:8">
      <c r="A5" s="71" t="s">
        <v>94</v>
      </c>
      <c r="B5" s="71" t="s">
        <v>75</v>
      </c>
      <c r="C5" s="72" t="s">
        <v>99</v>
      </c>
      <c r="D5" s="72"/>
      <c r="E5" s="72" t="s">
        <v>11</v>
      </c>
      <c r="F5" s="72" t="s">
        <v>11</v>
      </c>
      <c r="G5" s="72" t="s">
        <v>100</v>
      </c>
      <c r="H5" s="72" t="s">
        <v>101</v>
      </c>
    </row>
    <row r="6" spans="1:8">
      <c r="A6" s="71" t="s">
        <v>94</v>
      </c>
      <c r="B6" s="71" t="s">
        <v>75</v>
      </c>
      <c r="C6" s="72" t="s">
        <v>102</v>
      </c>
      <c r="D6" s="72" t="s">
        <v>11</v>
      </c>
      <c r="E6" s="72"/>
      <c r="F6" s="72" t="s">
        <v>11</v>
      </c>
      <c r="G6" s="72" t="s">
        <v>100</v>
      </c>
      <c r="H6" s="72"/>
    </row>
    <row r="7" spans="1:8">
      <c r="A7" s="71" t="s">
        <v>94</v>
      </c>
      <c r="B7" s="71" t="s">
        <v>75</v>
      </c>
      <c r="C7" s="72" t="s">
        <v>103</v>
      </c>
      <c r="D7" s="72" t="s">
        <v>11</v>
      </c>
      <c r="E7" s="72"/>
      <c r="F7" s="72" t="s">
        <v>11</v>
      </c>
      <c r="G7" s="72" t="s">
        <v>100</v>
      </c>
      <c r="H7" s="72"/>
    </row>
    <row r="8" spans="1:8">
      <c r="A8" s="71" t="s">
        <v>94</v>
      </c>
      <c r="B8" s="71" t="s">
        <v>75</v>
      </c>
      <c r="C8" s="72" t="s">
        <v>104</v>
      </c>
      <c r="D8" s="72"/>
      <c r="E8" s="72" t="s">
        <v>11</v>
      </c>
      <c r="F8" s="72" t="s">
        <v>11</v>
      </c>
      <c r="G8" s="72" t="s">
        <v>100</v>
      </c>
      <c r="H8" s="72" t="s">
        <v>101</v>
      </c>
    </row>
    <row r="9" spans="1:8">
      <c r="A9" s="71" t="s">
        <v>94</v>
      </c>
      <c r="B9" s="71" t="s">
        <v>75</v>
      </c>
      <c r="C9" s="72" t="s">
        <v>105</v>
      </c>
      <c r="D9" s="72" t="s">
        <v>11</v>
      </c>
      <c r="E9" s="72"/>
      <c r="F9" s="72" t="s">
        <v>11</v>
      </c>
      <c r="G9" s="72" t="s">
        <v>100</v>
      </c>
      <c r="H9" s="72"/>
    </row>
    <row r="10" spans="1:8">
      <c r="A10" s="73" t="s">
        <v>106</v>
      </c>
      <c r="B10" s="73" t="s">
        <v>76</v>
      </c>
      <c r="C10" s="72" t="s">
        <v>95</v>
      </c>
      <c r="D10" s="72" t="s">
        <v>11</v>
      </c>
      <c r="E10" s="72"/>
      <c r="F10" s="72" t="s">
        <v>11</v>
      </c>
      <c r="G10" s="72" t="s">
        <v>107</v>
      </c>
      <c r="H10" s="72"/>
    </row>
    <row r="11" spans="1:8">
      <c r="A11" s="73" t="s">
        <v>106</v>
      </c>
      <c r="B11" s="73" t="s">
        <v>76</v>
      </c>
      <c r="C11" s="72" t="s">
        <v>97</v>
      </c>
      <c r="D11" s="72" t="s">
        <v>11</v>
      </c>
      <c r="E11" s="72"/>
      <c r="F11" s="72" t="s">
        <v>11</v>
      </c>
      <c r="G11" s="72" t="s">
        <v>107</v>
      </c>
      <c r="H11" s="72"/>
    </row>
    <row r="12" spans="1:8">
      <c r="A12" s="73" t="s">
        <v>106</v>
      </c>
      <c r="B12" s="73" t="s">
        <v>76</v>
      </c>
      <c r="C12" s="72" t="s">
        <v>98</v>
      </c>
      <c r="D12" s="72" t="s">
        <v>11</v>
      </c>
      <c r="E12" s="72"/>
      <c r="F12" s="72" t="s">
        <v>11</v>
      </c>
      <c r="G12" s="72" t="s">
        <v>107</v>
      </c>
      <c r="H12" s="72"/>
    </row>
    <row r="13" spans="1:8">
      <c r="A13" s="73" t="s">
        <v>106</v>
      </c>
      <c r="B13" s="73" t="s">
        <v>76</v>
      </c>
      <c r="C13" s="72" t="s">
        <v>99</v>
      </c>
      <c r="D13" s="72"/>
      <c r="E13" s="72" t="s">
        <v>11</v>
      </c>
      <c r="F13" s="72" t="s">
        <v>11</v>
      </c>
      <c r="G13" s="72" t="s">
        <v>100</v>
      </c>
      <c r="H13" s="72" t="s">
        <v>101</v>
      </c>
    </row>
    <row r="14" spans="1:8">
      <c r="A14" s="73" t="s">
        <v>106</v>
      </c>
      <c r="B14" s="73" t="s">
        <v>76</v>
      </c>
      <c r="C14" s="72" t="s">
        <v>102</v>
      </c>
      <c r="D14" s="72" t="s">
        <v>11</v>
      </c>
      <c r="E14" s="72"/>
      <c r="F14" s="72" t="s">
        <v>11</v>
      </c>
      <c r="G14" s="72" t="s">
        <v>100</v>
      </c>
      <c r="H14" s="72"/>
    </row>
    <row r="15" spans="1:8">
      <c r="A15" s="73" t="s">
        <v>106</v>
      </c>
      <c r="B15" s="73" t="s">
        <v>76</v>
      </c>
      <c r="C15" s="72" t="s">
        <v>103</v>
      </c>
      <c r="D15" s="72" t="s">
        <v>11</v>
      </c>
      <c r="E15" s="72"/>
      <c r="F15" s="72" t="s">
        <v>11</v>
      </c>
      <c r="G15" s="72" t="s">
        <v>100</v>
      </c>
      <c r="H15" s="72"/>
    </row>
    <row r="16" spans="1:8">
      <c r="A16" s="73" t="s">
        <v>106</v>
      </c>
      <c r="B16" s="73" t="s">
        <v>76</v>
      </c>
      <c r="C16" s="72" t="s">
        <v>104</v>
      </c>
      <c r="D16" s="72"/>
      <c r="E16" s="72" t="s">
        <v>11</v>
      </c>
      <c r="F16" s="72" t="s">
        <v>11</v>
      </c>
      <c r="G16" s="72" t="s">
        <v>100</v>
      </c>
      <c r="H16" s="72" t="s">
        <v>101</v>
      </c>
    </row>
    <row r="17" spans="1:8">
      <c r="A17" s="73" t="s">
        <v>106</v>
      </c>
      <c r="B17" s="73" t="s">
        <v>76</v>
      </c>
      <c r="C17" s="72" t="s">
        <v>105</v>
      </c>
      <c r="D17" s="72" t="s">
        <v>11</v>
      </c>
      <c r="E17" s="72"/>
      <c r="F17" s="72" t="s">
        <v>11</v>
      </c>
      <c r="G17" s="72" t="s">
        <v>100</v>
      </c>
      <c r="H17" s="72"/>
    </row>
    <row r="18" spans="1:8">
      <c r="A18" s="73" t="s">
        <v>106</v>
      </c>
      <c r="B18" s="73" t="s">
        <v>77</v>
      </c>
      <c r="C18" s="72" t="s">
        <v>95</v>
      </c>
      <c r="D18" s="72" t="s">
        <v>11</v>
      </c>
      <c r="E18" s="72"/>
      <c r="F18" s="72" t="s">
        <v>11</v>
      </c>
      <c r="G18" s="72" t="s">
        <v>107</v>
      </c>
      <c r="H18" s="72"/>
    </row>
    <row r="19" spans="1:8">
      <c r="A19" s="73" t="s">
        <v>106</v>
      </c>
      <c r="B19" s="73" t="s">
        <v>77</v>
      </c>
      <c r="C19" s="72" t="s">
        <v>97</v>
      </c>
      <c r="D19" s="72" t="s">
        <v>11</v>
      </c>
      <c r="E19" s="72"/>
      <c r="F19" s="72" t="s">
        <v>11</v>
      </c>
      <c r="G19" s="72" t="s">
        <v>107</v>
      </c>
      <c r="H19" s="72"/>
    </row>
    <row r="20" spans="1:8">
      <c r="A20" s="73" t="s">
        <v>106</v>
      </c>
      <c r="B20" s="73" t="s">
        <v>77</v>
      </c>
      <c r="C20" s="72" t="s">
        <v>98</v>
      </c>
      <c r="D20" s="72" t="s">
        <v>11</v>
      </c>
      <c r="E20" s="72"/>
      <c r="F20" s="72" t="s">
        <v>11</v>
      </c>
      <c r="G20" s="72" t="s">
        <v>107</v>
      </c>
      <c r="H20" s="72"/>
    </row>
    <row r="21" spans="1:8">
      <c r="A21" s="73" t="s">
        <v>106</v>
      </c>
      <c r="B21" s="73" t="s">
        <v>77</v>
      </c>
      <c r="C21" s="72" t="s">
        <v>99</v>
      </c>
      <c r="D21" s="72"/>
      <c r="E21" s="72" t="s">
        <v>11</v>
      </c>
      <c r="F21" s="72" t="s">
        <v>11</v>
      </c>
      <c r="G21" s="72" t="s">
        <v>100</v>
      </c>
      <c r="H21" s="72" t="s">
        <v>101</v>
      </c>
    </row>
    <row r="22" spans="1:8">
      <c r="A22" s="73" t="s">
        <v>106</v>
      </c>
      <c r="B22" s="73" t="s">
        <v>77</v>
      </c>
      <c r="C22" s="72" t="s">
        <v>102</v>
      </c>
      <c r="D22" s="72" t="s">
        <v>11</v>
      </c>
      <c r="E22" s="72"/>
      <c r="F22" s="72" t="s">
        <v>11</v>
      </c>
      <c r="G22" s="72" t="s">
        <v>100</v>
      </c>
      <c r="H22" s="72"/>
    </row>
    <row r="23" spans="1:8">
      <c r="A23" s="73" t="s">
        <v>106</v>
      </c>
      <c r="B23" s="73" t="s">
        <v>77</v>
      </c>
      <c r="C23" s="72" t="s">
        <v>103</v>
      </c>
      <c r="D23" s="72" t="s">
        <v>11</v>
      </c>
      <c r="E23" s="72"/>
      <c r="F23" s="72" t="s">
        <v>11</v>
      </c>
      <c r="G23" s="72" t="s">
        <v>100</v>
      </c>
      <c r="H23" s="72"/>
    </row>
    <row r="24" spans="1:8">
      <c r="A24" s="73" t="s">
        <v>106</v>
      </c>
      <c r="B24" s="73" t="s">
        <v>77</v>
      </c>
      <c r="C24" s="72" t="s">
        <v>104</v>
      </c>
      <c r="D24" s="72"/>
      <c r="E24" s="72" t="s">
        <v>11</v>
      </c>
      <c r="F24" s="72"/>
      <c r="G24" s="72" t="s">
        <v>100</v>
      </c>
      <c r="H24" s="72" t="s">
        <v>101</v>
      </c>
    </row>
    <row r="25" spans="1:8">
      <c r="A25" s="73" t="s">
        <v>106</v>
      </c>
      <c r="B25" s="73" t="s">
        <v>77</v>
      </c>
      <c r="C25" s="72" t="s">
        <v>105</v>
      </c>
      <c r="D25" s="72" t="s">
        <v>11</v>
      </c>
      <c r="E25" s="72"/>
      <c r="F25" s="72"/>
      <c r="G25" s="72" t="s">
        <v>100</v>
      </c>
      <c r="H25" s="72"/>
    </row>
    <row r="26" spans="1:8">
      <c r="A26" s="74" t="s">
        <v>108</v>
      </c>
      <c r="B26" s="74" t="s">
        <v>78</v>
      </c>
      <c r="C26" s="72" t="s">
        <v>95</v>
      </c>
      <c r="D26" s="72" t="s">
        <v>11</v>
      </c>
      <c r="E26" s="72"/>
      <c r="F26" s="72" t="s">
        <v>11</v>
      </c>
      <c r="G26" s="72" t="s">
        <v>107</v>
      </c>
      <c r="H26" s="72"/>
    </row>
    <row r="27" spans="1:8">
      <c r="A27" s="74" t="s">
        <v>108</v>
      </c>
      <c r="B27" s="74" t="s">
        <v>78</v>
      </c>
      <c r="C27" s="72" t="s">
        <v>97</v>
      </c>
      <c r="D27" s="72" t="s">
        <v>11</v>
      </c>
      <c r="E27" s="72"/>
      <c r="F27" s="72" t="s">
        <v>11</v>
      </c>
      <c r="G27" s="72" t="s">
        <v>107</v>
      </c>
      <c r="H27" s="72"/>
    </row>
    <row r="28" spans="1:8">
      <c r="A28" s="74" t="s">
        <v>108</v>
      </c>
      <c r="B28" s="74" t="s">
        <v>78</v>
      </c>
      <c r="C28" s="72" t="s">
        <v>98</v>
      </c>
      <c r="D28" s="72" t="s">
        <v>11</v>
      </c>
      <c r="E28" s="72"/>
      <c r="F28" s="72" t="s">
        <v>11</v>
      </c>
      <c r="G28" s="72" t="s">
        <v>107</v>
      </c>
      <c r="H28" s="72"/>
    </row>
    <row r="29" spans="1:8">
      <c r="A29" s="74" t="s">
        <v>108</v>
      </c>
      <c r="B29" s="74" t="s">
        <v>78</v>
      </c>
      <c r="C29" s="72" t="s">
        <v>99</v>
      </c>
      <c r="D29" s="72"/>
      <c r="E29" s="72" t="s">
        <v>11</v>
      </c>
      <c r="F29" s="72"/>
      <c r="G29" s="72" t="s">
        <v>100</v>
      </c>
      <c r="H29" s="72" t="s">
        <v>101</v>
      </c>
    </row>
    <row r="30" spans="1:8">
      <c r="A30" s="74" t="s">
        <v>108</v>
      </c>
      <c r="B30" s="74" t="s">
        <v>78</v>
      </c>
      <c r="C30" s="72" t="s">
        <v>102</v>
      </c>
      <c r="D30" s="72" t="s">
        <v>11</v>
      </c>
      <c r="E30" s="72"/>
      <c r="F30" s="72"/>
      <c r="G30" s="72" t="s">
        <v>100</v>
      </c>
      <c r="H30" s="72"/>
    </row>
    <row r="31" spans="1:8">
      <c r="A31" s="74" t="s">
        <v>108</v>
      </c>
      <c r="B31" s="74" t="s">
        <v>78</v>
      </c>
      <c r="C31" s="72" t="s">
        <v>103</v>
      </c>
      <c r="D31" s="72" t="s">
        <v>11</v>
      </c>
      <c r="E31" s="72"/>
      <c r="F31" s="72"/>
      <c r="G31" s="72" t="s">
        <v>100</v>
      </c>
      <c r="H31" s="72"/>
    </row>
    <row r="32" spans="1:8">
      <c r="A32" s="74" t="s">
        <v>108</v>
      </c>
      <c r="B32" s="74" t="s">
        <v>78</v>
      </c>
      <c r="C32" s="72" t="s">
        <v>104</v>
      </c>
      <c r="D32" s="72"/>
      <c r="E32" s="72" t="s">
        <v>11</v>
      </c>
      <c r="F32" s="72" t="s">
        <v>11</v>
      </c>
      <c r="G32" s="72" t="s">
        <v>100</v>
      </c>
      <c r="H32" s="72" t="s">
        <v>101</v>
      </c>
    </row>
    <row r="33" spans="1:8">
      <c r="A33" s="74" t="s">
        <v>108</v>
      </c>
      <c r="B33" s="74" t="s">
        <v>78</v>
      </c>
      <c r="C33" s="72" t="s">
        <v>105</v>
      </c>
      <c r="D33" s="72" t="s">
        <v>11</v>
      </c>
      <c r="E33" s="72"/>
      <c r="F33" s="72" t="s">
        <v>11</v>
      </c>
      <c r="G33" s="72" t="s">
        <v>100</v>
      </c>
      <c r="H33" s="72"/>
    </row>
    <row r="34" spans="1:8">
      <c r="A34" s="74" t="s">
        <v>108</v>
      </c>
      <c r="B34" s="74" t="s">
        <v>79</v>
      </c>
      <c r="C34" s="72" t="s">
        <v>95</v>
      </c>
      <c r="D34" s="72" t="s">
        <v>11</v>
      </c>
      <c r="E34" s="72"/>
      <c r="F34" s="72" t="s">
        <v>11</v>
      </c>
      <c r="G34" s="72" t="s">
        <v>107</v>
      </c>
      <c r="H34" s="72"/>
    </row>
    <row r="35" spans="1:8">
      <c r="A35" s="74" t="s">
        <v>108</v>
      </c>
      <c r="B35" s="74" t="s">
        <v>79</v>
      </c>
      <c r="C35" s="72" t="s">
        <v>97</v>
      </c>
      <c r="D35" s="72" t="s">
        <v>11</v>
      </c>
      <c r="E35" s="72"/>
      <c r="F35" s="72" t="s">
        <v>11</v>
      </c>
      <c r="G35" s="72" t="s">
        <v>107</v>
      </c>
      <c r="H35" s="72"/>
    </row>
    <row r="36" spans="1:8">
      <c r="A36" s="74" t="s">
        <v>108</v>
      </c>
      <c r="B36" s="74" t="s">
        <v>79</v>
      </c>
      <c r="C36" s="72" t="s">
        <v>98</v>
      </c>
      <c r="D36" s="72" t="s">
        <v>11</v>
      </c>
      <c r="E36" s="72"/>
      <c r="F36" s="72" t="s">
        <v>11</v>
      </c>
      <c r="G36" s="72" t="s">
        <v>107</v>
      </c>
      <c r="H36" s="72"/>
    </row>
    <row r="37" spans="1:8">
      <c r="A37" s="74" t="s">
        <v>108</v>
      </c>
      <c r="B37" s="74" t="s">
        <v>79</v>
      </c>
      <c r="C37" s="72" t="s">
        <v>99</v>
      </c>
      <c r="D37" s="72"/>
      <c r="E37" s="72" t="s">
        <v>11</v>
      </c>
      <c r="F37" s="72" t="s">
        <v>11</v>
      </c>
      <c r="G37" s="72" t="s">
        <v>100</v>
      </c>
      <c r="H37" s="72" t="s">
        <v>101</v>
      </c>
    </row>
    <row r="38" spans="1:8">
      <c r="A38" s="74" t="s">
        <v>108</v>
      </c>
      <c r="B38" s="74" t="s">
        <v>79</v>
      </c>
      <c r="C38" s="72" t="s">
        <v>102</v>
      </c>
      <c r="D38" s="72" t="s">
        <v>11</v>
      </c>
      <c r="E38" s="72"/>
      <c r="F38" s="72" t="s">
        <v>11</v>
      </c>
      <c r="G38" s="72" t="s">
        <v>100</v>
      </c>
      <c r="H38" s="72"/>
    </row>
    <row r="39" spans="1:8">
      <c r="A39" s="74" t="s">
        <v>108</v>
      </c>
      <c r="B39" s="74" t="s">
        <v>79</v>
      </c>
      <c r="C39" s="72" t="s">
        <v>103</v>
      </c>
      <c r="D39" s="72" t="s">
        <v>11</v>
      </c>
      <c r="E39" s="72"/>
      <c r="F39" s="72" t="s">
        <v>11</v>
      </c>
      <c r="G39" s="72" t="s">
        <v>100</v>
      </c>
      <c r="H39" s="72"/>
    </row>
    <row r="40" spans="1:8">
      <c r="A40" s="74" t="s">
        <v>108</v>
      </c>
      <c r="B40" s="74" t="s">
        <v>79</v>
      </c>
      <c r="C40" s="72" t="s">
        <v>104</v>
      </c>
      <c r="D40" s="72"/>
      <c r="E40" s="72" t="s">
        <v>11</v>
      </c>
      <c r="F40" s="72"/>
      <c r="G40" s="72" t="s">
        <v>100</v>
      </c>
      <c r="H40" s="72" t="s">
        <v>101</v>
      </c>
    </row>
    <row r="41" spans="1:8">
      <c r="A41" s="74" t="s">
        <v>108</v>
      </c>
      <c r="B41" s="74" t="s">
        <v>79</v>
      </c>
      <c r="C41" s="72" t="s">
        <v>105</v>
      </c>
      <c r="D41" s="72" t="s">
        <v>11</v>
      </c>
      <c r="E41" s="72"/>
      <c r="F41" s="72" t="s">
        <v>11</v>
      </c>
      <c r="G41" s="72" t="s">
        <v>100</v>
      </c>
      <c r="H41" s="72"/>
    </row>
    <row r="42" spans="1:8">
      <c r="A42" s="74" t="s">
        <v>108</v>
      </c>
      <c r="B42" s="74" t="s">
        <v>80</v>
      </c>
      <c r="C42" s="72" t="s">
        <v>95</v>
      </c>
      <c r="D42" s="72" t="s">
        <v>11</v>
      </c>
      <c r="E42" s="72"/>
      <c r="F42" s="72" t="s">
        <v>11</v>
      </c>
      <c r="G42" s="72" t="s">
        <v>107</v>
      </c>
      <c r="H42" s="72"/>
    </row>
    <row r="43" spans="1:8">
      <c r="A43" s="74" t="s">
        <v>108</v>
      </c>
      <c r="B43" s="74" t="s">
        <v>80</v>
      </c>
      <c r="C43" s="72" t="s">
        <v>97</v>
      </c>
      <c r="D43" s="72" t="s">
        <v>11</v>
      </c>
      <c r="E43" s="72"/>
      <c r="F43" s="72" t="s">
        <v>11</v>
      </c>
      <c r="G43" s="72" t="s">
        <v>107</v>
      </c>
      <c r="H43" s="72"/>
    </row>
    <row r="44" spans="1:8">
      <c r="A44" s="74" t="s">
        <v>108</v>
      </c>
      <c r="B44" s="74" t="s">
        <v>80</v>
      </c>
      <c r="C44" s="72" t="s">
        <v>98</v>
      </c>
      <c r="D44" s="72" t="s">
        <v>11</v>
      </c>
      <c r="E44" s="72"/>
      <c r="F44" s="72" t="s">
        <v>11</v>
      </c>
      <c r="G44" s="72" t="s">
        <v>107</v>
      </c>
      <c r="H44" s="72"/>
    </row>
    <row r="45" spans="1:8">
      <c r="A45" s="74" t="s">
        <v>108</v>
      </c>
      <c r="B45" s="74" t="s">
        <v>80</v>
      </c>
      <c r="C45" s="72" t="s">
        <v>99</v>
      </c>
      <c r="D45" s="72"/>
      <c r="E45" s="72" t="s">
        <v>11</v>
      </c>
      <c r="F45" s="72" t="s">
        <v>11</v>
      </c>
      <c r="G45" s="72" t="s">
        <v>100</v>
      </c>
      <c r="H45" s="72" t="s">
        <v>101</v>
      </c>
    </row>
    <row r="46" spans="1:8">
      <c r="A46" s="74" t="s">
        <v>108</v>
      </c>
      <c r="B46" s="74" t="s">
        <v>80</v>
      </c>
      <c r="C46" s="72" t="s">
        <v>102</v>
      </c>
      <c r="D46" s="72" t="s">
        <v>11</v>
      </c>
      <c r="E46" s="72"/>
      <c r="F46" s="72" t="s">
        <v>11</v>
      </c>
      <c r="G46" s="72" t="s">
        <v>100</v>
      </c>
      <c r="H46" s="72"/>
    </row>
    <row r="47" spans="1:8">
      <c r="A47" s="74" t="s">
        <v>108</v>
      </c>
      <c r="B47" s="74" t="s">
        <v>80</v>
      </c>
      <c r="C47" s="72" t="s">
        <v>103</v>
      </c>
      <c r="D47" s="72" t="s">
        <v>11</v>
      </c>
      <c r="E47" s="72"/>
      <c r="F47" s="72" t="s">
        <v>11</v>
      </c>
      <c r="G47" s="72" t="s">
        <v>100</v>
      </c>
      <c r="H47" s="72"/>
    </row>
    <row r="48" spans="1:8">
      <c r="A48" s="74" t="s">
        <v>108</v>
      </c>
      <c r="B48" s="74" t="s">
        <v>80</v>
      </c>
      <c r="C48" s="72" t="s">
        <v>104</v>
      </c>
      <c r="D48" s="72"/>
      <c r="E48" s="72" t="s">
        <v>11</v>
      </c>
      <c r="F48" s="72"/>
      <c r="G48" s="72" t="s">
        <v>100</v>
      </c>
      <c r="H48" s="72" t="s">
        <v>101</v>
      </c>
    </row>
    <row r="49" spans="1:8">
      <c r="A49" s="74" t="s">
        <v>108</v>
      </c>
      <c r="B49" s="74" t="s">
        <v>80</v>
      </c>
      <c r="C49" s="72" t="s">
        <v>105</v>
      </c>
      <c r="D49" s="72" t="s">
        <v>11</v>
      </c>
      <c r="E49" s="72"/>
      <c r="F49" s="72"/>
      <c r="G49" s="72" t="s">
        <v>100</v>
      </c>
      <c r="H49" s="72"/>
    </row>
    <row r="50" spans="1:8">
      <c r="A50" s="75" t="s">
        <v>109</v>
      </c>
      <c r="B50" s="75" t="s">
        <v>81</v>
      </c>
      <c r="C50" s="72" t="s">
        <v>95</v>
      </c>
      <c r="D50" s="72" t="s">
        <v>11</v>
      </c>
      <c r="E50" s="72"/>
      <c r="F50" s="72" t="s">
        <v>11</v>
      </c>
      <c r="G50" s="72" t="s">
        <v>107</v>
      </c>
      <c r="H50" s="72"/>
    </row>
    <row r="51" spans="1:8">
      <c r="A51" s="75" t="s">
        <v>109</v>
      </c>
      <c r="B51" s="75" t="s">
        <v>81</v>
      </c>
      <c r="C51" s="72" t="s">
        <v>97</v>
      </c>
      <c r="D51" s="72" t="s">
        <v>11</v>
      </c>
      <c r="E51" s="72"/>
      <c r="F51" s="72" t="s">
        <v>11</v>
      </c>
      <c r="G51" s="72" t="s">
        <v>107</v>
      </c>
      <c r="H51" s="72"/>
    </row>
    <row r="52" spans="1:8">
      <c r="A52" s="75" t="s">
        <v>109</v>
      </c>
      <c r="B52" s="75" t="s">
        <v>81</v>
      </c>
      <c r="C52" s="72" t="s">
        <v>98</v>
      </c>
      <c r="D52" s="72" t="s">
        <v>11</v>
      </c>
      <c r="E52" s="72"/>
      <c r="F52" s="72" t="s">
        <v>11</v>
      </c>
      <c r="G52" s="72" t="s">
        <v>107</v>
      </c>
      <c r="H52" s="72"/>
    </row>
    <row r="53" spans="1:8">
      <c r="A53" s="75" t="s">
        <v>109</v>
      </c>
      <c r="B53" s="75" t="s">
        <v>81</v>
      </c>
      <c r="C53" s="72" t="s">
        <v>99</v>
      </c>
      <c r="D53" s="72"/>
      <c r="E53" s="72" t="s">
        <v>11</v>
      </c>
      <c r="F53" s="72" t="s">
        <v>11</v>
      </c>
      <c r="G53" s="72" t="s">
        <v>100</v>
      </c>
      <c r="H53" s="72" t="s">
        <v>101</v>
      </c>
    </row>
    <row r="54" spans="1:8">
      <c r="A54" s="75" t="s">
        <v>109</v>
      </c>
      <c r="B54" s="75" t="s">
        <v>81</v>
      </c>
      <c r="C54" s="72" t="s">
        <v>102</v>
      </c>
      <c r="D54" s="72" t="s">
        <v>11</v>
      </c>
      <c r="E54" s="72"/>
      <c r="F54" s="72" t="s">
        <v>11</v>
      </c>
      <c r="G54" s="72" t="s">
        <v>100</v>
      </c>
      <c r="H54" s="72"/>
    </row>
    <row r="55" spans="1:8">
      <c r="A55" s="75" t="s">
        <v>109</v>
      </c>
      <c r="B55" s="75" t="s">
        <v>81</v>
      </c>
      <c r="C55" s="72" t="s">
        <v>103</v>
      </c>
      <c r="D55" s="72" t="s">
        <v>11</v>
      </c>
      <c r="E55" s="72"/>
      <c r="F55" s="72" t="s">
        <v>11</v>
      </c>
      <c r="G55" s="72" t="s">
        <v>100</v>
      </c>
      <c r="H55" s="72"/>
    </row>
    <row r="56" spans="1:8">
      <c r="A56" s="75" t="s">
        <v>109</v>
      </c>
      <c r="B56" s="75" t="s">
        <v>81</v>
      </c>
      <c r="C56" s="72" t="s">
        <v>104</v>
      </c>
      <c r="D56" s="72"/>
      <c r="E56" s="72" t="s">
        <v>11</v>
      </c>
      <c r="F56" s="72" t="s">
        <v>11</v>
      </c>
      <c r="G56" s="72" t="s">
        <v>100</v>
      </c>
      <c r="H56" s="72" t="s">
        <v>101</v>
      </c>
    </row>
    <row r="57" spans="1:8">
      <c r="A57" s="75" t="s">
        <v>109</v>
      </c>
      <c r="B57" s="75" t="s">
        <v>81</v>
      </c>
      <c r="C57" s="72" t="s">
        <v>105</v>
      </c>
      <c r="D57" s="72" t="s">
        <v>11</v>
      </c>
      <c r="E57" s="72"/>
      <c r="F57" s="72" t="s">
        <v>11</v>
      </c>
      <c r="G57" s="72" t="s">
        <v>100</v>
      </c>
      <c r="H57" s="72"/>
    </row>
    <row r="58" spans="1:8">
      <c r="A58" s="76" t="s">
        <v>110</v>
      </c>
      <c r="B58" s="76" t="s">
        <v>82</v>
      </c>
      <c r="C58" s="72" t="s">
        <v>95</v>
      </c>
      <c r="D58" s="72" t="s">
        <v>11</v>
      </c>
      <c r="E58" s="72"/>
      <c r="F58" s="72" t="s">
        <v>11</v>
      </c>
      <c r="G58" s="72" t="s">
        <v>107</v>
      </c>
      <c r="H58" s="72"/>
    </row>
    <row r="59" spans="1:8">
      <c r="A59" s="76" t="s">
        <v>110</v>
      </c>
      <c r="B59" s="76" t="s">
        <v>82</v>
      </c>
      <c r="C59" s="72" t="s">
        <v>97</v>
      </c>
      <c r="D59" s="72" t="s">
        <v>11</v>
      </c>
      <c r="E59" s="72"/>
      <c r="F59" s="72" t="s">
        <v>11</v>
      </c>
      <c r="G59" s="72" t="s">
        <v>107</v>
      </c>
      <c r="H59" s="72"/>
    </row>
    <row r="60" spans="1:8">
      <c r="A60" s="76" t="s">
        <v>110</v>
      </c>
      <c r="B60" s="76" t="s">
        <v>82</v>
      </c>
      <c r="C60" s="72" t="s">
        <v>98</v>
      </c>
      <c r="D60" s="72" t="s">
        <v>11</v>
      </c>
      <c r="E60" s="72"/>
      <c r="F60" s="72" t="s">
        <v>11</v>
      </c>
      <c r="G60" s="72" t="s">
        <v>107</v>
      </c>
      <c r="H60" s="72"/>
    </row>
    <row r="61" spans="1:8">
      <c r="A61" s="76" t="s">
        <v>110</v>
      </c>
      <c r="B61" s="76" t="s">
        <v>82</v>
      </c>
      <c r="C61" s="72" t="s">
        <v>99</v>
      </c>
      <c r="D61" s="72"/>
      <c r="E61" s="72" t="s">
        <v>11</v>
      </c>
      <c r="F61" s="72" t="s">
        <v>11</v>
      </c>
      <c r="G61" s="72" t="s">
        <v>100</v>
      </c>
      <c r="H61" s="72" t="s">
        <v>101</v>
      </c>
    </row>
    <row r="62" spans="1:8">
      <c r="A62" s="76" t="s">
        <v>110</v>
      </c>
      <c r="B62" s="76" t="s">
        <v>82</v>
      </c>
      <c r="C62" s="72" t="s">
        <v>102</v>
      </c>
      <c r="D62" s="72" t="s">
        <v>11</v>
      </c>
      <c r="E62" s="72"/>
      <c r="F62" s="72" t="s">
        <v>11</v>
      </c>
      <c r="G62" s="72" t="s">
        <v>100</v>
      </c>
      <c r="H62" s="72"/>
    </row>
    <row r="63" spans="1:8">
      <c r="A63" s="76" t="s">
        <v>110</v>
      </c>
      <c r="B63" s="76" t="s">
        <v>82</v>
      </c>
      <c r="C63" s="72" t="s">
        <v>103</v>
      </c>
      <c r="D63" s="72" t="s">
        <v>11</v>
      </c>
      <c r="E63" s="72"/>
      <c r="F63" s="72" t="s">
        <v>11</v>
      </c>
      <c r="G63" s="72" t="s">
        <v>100</v>
      </c>
      <c r="H63" s="72"/>
    </row>
    <row r="64" spans="1:8">
      <c r="A64" s="76" t="s">
        <v>110</v>
      </c>
      <c r="B64" s="76" t="s">
        <v>82</v>
      </c>
      <c r="C64" s="72" t="s">
        <v>104</v>
      </c>
      <c r="D64" s="72"/>
      <c r="E64" s="72" t="s">
        <v>11</v>
      </c>
      <c r="F64" s="72" t="s">
        <v>11</v>
      </c>
      <c r="G64" s="72" t="s">
        <v>100</v>
      </c>
      <c r="H64" s="72" t="s">
        <v>101</v>
      </c>
    </row>
    <row r="65" spans="1:8">
      <c r="A65" s="76" t="s">
        <v>110</v>
      </c>
      <c r="B65" s="76" t="s">
        <v>82</v>
      </c>
      <c r="C65" s="72" t="s">
        <v>105</v>
      </c>
      <c r="D65" s="72" t="s">
        <v>11</v>
      </c>
      <c r="E65" s="72"/>
      <c r="F65" s="72" t="s">
        <v>11</v>
      </c>
      <c r="G65" s="72" t="s">
        <v>100</v>
      </c>
      <c r="H65" s="72"/>
    </row>
    <row r="66" spans="1:8">
      <c r="A66" s="77" t="s">
        <v>111</v>
      </c>
      <c r="B66" s="77" t="s">
        <v>83</v>
      </c>
      <c r="C66" s="72" t="s">
        <v>95</v>
      </c>
      <c r="D66" s="72" t="s">
        <v>11</v>
      </c>
      <c r="E66" s="72"/>
      <c r="F66" s="72" t="s">
        <v>11</v>
      </c>
      <c r="G66" s="72" t="s">
        <v>107</v>
      </c>
      <c r="H66" s="72"/>
    </row>
    <row r="67" spans="1:8">
      <c r="A67" s="77" t="s">
        <v>111</v>
      </c>
      <c r="B67" s="77" t="s">
        <v>83</v>
      </c>
      <c r="C67" s="72" t="s">
        <v>97</v>
      </c>
      <c r="D67" s="72" t="s">
        <v>11</v>
      </c>
      <c r="E67" s="72"/>
      <c r="F67" s="72"/>
      <c r="G67" s="72" t="s">
        <v>107</v>
      </c>
      <c r="H67" s="72"/>
    </row>
    <row r="68" spans="1:8">
      <c r="A68" s="77" t="s">
        <v>111</v>
      </c>
      <c r="B68" s="77" t="s">
        <v>83</v>
      </c>
      <c r="C68" s="72" t="s">
        <v>98</v>
      </c>
      <c r="D68" s="72" t="s">
        <v>11</v>
      </c>
      <c r="E68" s="72"/>
      <c r="F68" s="72" t="s">
        <v>11</v>
      </c>
      <c r="G68" s="72" t="s">
        <v>107</v>
      </c>
      <c r="H68" s="72"/>
    </row>
    <row r="69" spans="1:8">
      <c r="A69" s="77" t="s">
        <v>111</v>
      </c>
      <c r="B69" s="77" t="s">
        <v>83</v>
      </c>
      <c r="C69" s="72" t="s">
        <v>99</v>
      </c>
      <c r="D69" s="72"/>
      <c r="E69" s="72" t="s">
        <v>11</v>
      </c>
      <c r="F69" s="72"/>
      <c r="G69" s="72" t="s">
        <v>100</v>
      </c>
      <c r="H69" s="72" t="s">
        <v>101</v>
      </c>
    </row>
    <row r="70" spans="1:8">
      <c r="A70" s="77" t="s">
        <v>111</v>
      </c>
      <c r="B70" s="77" t="s">
        <v>83</v>
      </c>
      <c r="C70" s="72" t="s">
        <v>102</v>
      </c>
      <c r="D70" s="72" t="s">
        <v>11</v>
      </c>
      <c r="E70" s="72"/>
      <c r="F70" s="72"/>
      <c r="G70" s="72" t="s">
        <v>100</v>
      </c>
      <c r="H70" s="72"/>
    </row>
    <row r="71" spans="1:8">
      <c r="A71" s="77" t="s">
        <v>111</v>
      </c>
      <c r="B71" s="77" t="s">
        <v>83</v>
      </c>
      <c r="C71" s="72" t="s">
        <v>103</v>
      </c>
      <c r="D71" s="72" t="s">
        <v>11</v>
      </c>
      <c r="E71" s="72"/>
      <c r="F71" s="72"/>
      <c r="G71" s="72" t="s">
        <v>100</v>
      </c>
      <c r="H71" s="72"/>
    </row>
    <row r="72" spans="1:8">
      <c r="A72" s="77" t="s">
        <v>111</v>
      </c>
      <c r="B72" s="77" t="s">
        <v>83</v>
      </c>
      <c r="C72" s="72" t="s">
        <v>104</v>
      </c>
      <c r="D72" s="72"/>
      <c r="E72" s="72" t="s">
        <v>11</v>
      </c>
      <c r="F72" s="72" t="s">
        <v>11</v>
      </c>
      <c r="G72" s="72" t="s">
        <v>100</v>
      </c>
      <c r="H72" s="72" t="s">
        <v>101</v>
      </c>
    </row>
    <row r="73" spans="1:8">
      <c r="A73" s="77" t="s">
        <v>111</v>
      </c>
      <c r="B73" s="77" t="s">
        <v>83</v>
      </c>
      <c r="C73" s="72" t="s">
        <v>105</v>
      </c>
      <c r="D73" s="72" t="s">
        <v>11</v>
      </c>
      <c r="E73" s="72"/>
      <c r="F73" s="72" t="s">
        <v>11</v>
      </c>
      <c r="G73" s="72" t="s">
        <v>100</v>
      </c>
      <c r="H73" s="72"/>
    </row>
    <row r="74" spans="1:8">
      <c r="A74" s="78" t="s">
        <v>112</v>
      </c>
      <c r="B74" s="78" t="s">
        <v>84</v>
      </c>
      <c r="C74" s="72" t="s">
        <v>95</v>
      </c>
      <c r="D74" s="72" t="s">
        <v>11</v>
      </c>
      <c r="E74" s="72"/>
      <c r="F74" s="72" t="s">
        <v>11</v>
      </c>
      <c r="G74" s="72" t="s">
        <v>107</v>
      </c>
      <c r="H74" s="72"/>
    </row>
    <row r="75" spans="1:8">
      <c r="A75" s="78" t="s">
        <v>112</v>
      </c>
      <c r="B75" s="78" t="s">
        <v>84</v>
      </c>
      <c r="C75" s="72" t="s">
        <v>97</v>
      </c>
      <c r="D75" s="72" t="s">
        <v>11</v>
      </c>
      <c r="E75" s="72"/>
      <c r="F75" s="72" t="s">
        <v>11</v>
      </c>
      <c r="G75" s="72" t="s">
        <v>107</v>
      </c>
      <c r="H75" s="72"/>
    </row>
    <row r="76" spans="1:8">
      <c r="A76" s="78" t="s">
        <v>112</v>
      </c>
      <c r="B76" s="78" t="s">
        <v>84</v>
      </c>
      <c r="C76" s="72" t="s">
        <v>98</v>
      </c>
      <c r="D76" s="72" t="s">
        <v>11</v>
      </c>
      <c r="E76" s="72"/>
      <c r="F76" s="72" t="s">
        <v>11</v>
      </c>
      <c r="G76" s="72" t="s">
        <v>107</v>
      </c>
      <c r="H76" s="72"/>
    </row>
    <row r="77" spans="1:8">
      <c r="A77" s="78" t="s">
        <v>112</v>
      </c>
      <c r="B77" s="78" t="s">
        <v>84</v>
      </c>
      <c r="C77" s="72" t="s">
        <v>99</v>
      </c>
      <c r="D77" s="72"/>
      <c r="E77" s="72" t="s">
        <v>11</v>
      </c>
      <c r="F77" s="72" t="s">
        <v>11</v>
      </c>
      <c r="G77" s="72" t="s">
        <v>100</v>
      </c>
      <c r="H77" s="72" t="s">
        <v>101</v>
      </c>
    </row>
    <row r="78" spans="1:8">
      <c r="A78" s="78" t="s">
        <v>112</v>
      </c>
      <c r="B78" s="78" t="s">
        <v>84</v>
      </c>
      <c r="C78" s="72" t="s">
        <v>102</v>
      </c>
      <c r="D78" s="72" t="s">
        <v>11</v>
      </c>
      <c r="E78" s="72"/>
      <c r="F78" s="72" t="s">
        <v>11</v>
      </c>
      <c r="G78" s="72" t="s">
        <v>100</v>
      </c>
      <c r="H78" s="72"/>
    </row>
    <row r="79" spans="1:8">
      <c r="A79" s="78" t="s">
        <v>112</v>
      </c>
      <c r="B79" s="78" t="s">
        <v>84</v>
      </c>
      <c r="C79" s="72" t="s">
        <v>103</v>
      </c>
      <c r="D79" s="72" t="s">
        <v>11</v>
      </c>
      <c r="E79" s="72"/>
      <c r="F79" s="72" t="s">
        <v>11</v>
      </c>
      <c r="G79" s="72" t="s">
        <v>100</v>
      </c>
      <c r="H79" s="72"/>
    </row>
    <row r="80" spans="1:8">
      <c r="A80" s="78" t="s">
        <v>112</v>
      </c>
      <c r="B80" s="78" t="s">
        <v>84</v>
      </c>
      <c r="C80" s="72" t="s">
        <v>104</v>
      </c>
      <c r="D80" s="72"/>
      <c r="E80" s="72" t="s">
        <v>11</v>
      </c>
      <c r="F80" s="72"/>
      <c r="G80" s="72" t="s">
        <v>100</v>
      </c>
      <c r="H80" s="72" t="s">
        <v>101</v>
      </c>
    </row>
    <row r="81" spans="1:8">
      <c r="A81" s="78" t="s">
        <v>112</v>
      </c>
      <c r="B81" s="78" t="s">
        <v>84</v>
      </c>
      <c r="C81" s="72" t="s">
        <v>105</v>
      </c>
      <c r="D81" s="72" t="s">
        <v>11</v>
      </c>
      <c r="E81" s="72"/>
      <c r="F81" s="72"/>
      <c r="G81" s="72" t="s">
        <v>100</v>
      </c>
      <c r="H81" s="72"/>
    </row>
    <row r="82" spans="1:8">
      <c r="A82" s="79" t="s">
        <v>113</v>
      </c>
      <c r="B82" s="79" t="s">
        <v>86</v>
      </c>
      <c r="C82" s="72" t="s">
        <v>95</v>
      </c>
      <c r="D82" s="72" t="s">
        <v>11</v>
      </c>
      <c r="E82" s="72"/>
      <c r="F82" s="72" t="s">
        <v>11</v>
      </c>
      <c r="G82" s="72" t="s">
        <v>107</v>
      </c>
      <c r="H82" s="72"/>
    </row>
    <row r="83" spans="1:8">
      <c r="A83" s="79" t="s">
        <v>113</v>
      </c>
      <c r="B83" s="79" t="s">
        <v>86</v>
      </c>
      <c r="C83" s="72" t="s">
        <v>97</v>
      </c>
      <c r="D83" s="72" t="s">
        <v>11</v>
      </c>
      <c r="E83" s="72"/>
      <c r="F83" s="72"/>
      <c r="G83" s="72" t="s">
        <v>107</v>
      </c>
      <c r="H83" s="72"/>
    </row>
    <row r="84" spans="1:8">
      <c r="A84" s="79" t="s">
        <v>113</v>
      </c>
      <c r="B84" s="79" t="s">
        <v>86</v>
      </c>
      <c r="C84" s="72" t="s">
        <v>98</v>
      </c>
      <c r="D84" s="72" t="s">
        <v>11</v>
      </c>
      <c r="E84" s="72"/>
      <c r="F84" s="72" t="s">
        <v>11</v>
      </c>
      <c r="G84" s="72" t="s">
        <v>107</v>
      </c>
      <c r="H84" s="72"/>
    </row>
    <row r="85" spans="1:8">
      <c r="A85" s="79" t="s">
        <v>113</v>
      </c>
      <c r="B85" s="79" t="s">
        <v>86</v>
      </c>
      <c r="C85" s="72" t="s">
        <v>99</v>
      </c>
      <c r="D85" s="72"/>
      <c r="E85" s="72" t="s">
        <v>11</v>
      </c>
      <c r="F85" s="72"/>
      <c r="G85" s="72" t="s">
        <v>100</v>
      </c>
      <c r="H85" s="72" t="s">
        <v>101</v>
      </c>
    </row>
    <row r="86" spans="1:8">
      <c r="A86" s="79" t="s">
        <v>113</v>
      </c>
      <c r="B86" s="79" t="s">
        <v>86</v>
      </c>
      <c r="C86" s="72" t="s">
        <v>102</v>
      </c>
      <c r="D86" s="72" t="s">
        <v>11</v>
      </c>
      <c r="E86" s="72"/>
      <c r="F86" s="72"/>
      <c r="G86" s="72" t="s">
        <v>100</v>
      </c>
      <c r="H86" s="72"/>
    </row>
    <row r="87" spans="1:8">
      <c r="A87" s="79" t="s">
        <v>113</v>
      </c>
      <c r="B87" s="79" t="s">
        <v>86</v>
      </c>
      <c r="C87" s="72" t="s">
        <v>103</v>
      </c>
      <c r="D87" s="72" t="s">
        <v>11</v>
      </c>
      <c r="E87" s="72"/>
      <c r="F87" s="72" t="s">
        <v>11</v>
      </c>
      <c r="G87" s="72" t="s">
        <v>100</v>
      </c>
      <c r="H87" s="72"/>
    </row>
    <row r="88" spans="1:8">
      <c r="A88" s="79" t="s">
        <v>113</v>
      </c>
      <c r="B88" s="79" t="s">
        <v>86</v>
      </c>
      <c r="C88" s="72" t="s">
        <v>104</v>
      </c>
      <c r="D88" s="72"/>
      <c r="E88" s="72" t="s">
        <v>11</v>
      </c>
      <c r="F88" s="72"/>
      <c r="G88" s="72" t="s">
        <v>100</v>
      </c>
      <c r="H88" s="72" t="s">
        <v>101</v>
      </c>
    </row>
    <row r="89" spans="1:8">
      <c r="A89" s="79" t="s">
        <v>113</v>
      </c>
      <c r="B89" s="79" t="s">
        <v>86</v>
      </c>
      <c r="C89" s="72" t="s">
        <v>105</v>
      </c>
      <c r="D89" s="72" t="s">
        <v>11</v>
      </c>
      <c r="E89" s="72"/>
      <c r="F89" s="72" t="s">
        <v>11</v>
      </c>
      <c r="G89" s="72" t="s">
        <v>100</v>
      </c>
      <c r="H89" s="72"/>
    </row>
  </sheetData>
  <autoFilter ref="A1:H75" xr:uid="{92C4ED2F-224C-4130-839E-FD40E883179D}"/>
  <phoneticPr fontId="8" type="noConversion"/>
  <conditionalFormatting sqref="A1:B1 A178:B1048576">
    <cfRule type="beginsWith" dxfId="24" priority="13" operator="beginsWith" text="13">
      <formula>LEFT(A1,LEN("13"))="13"</formula>
    </cfRule>
    <cfRule type="beginsWith" dxfId="23" priority="14" operator="beginsWith" text="12">
      <formula>LEFT(A1,LEN("12"))="12"</formula>
    </cfRule>
    <cfRule type="beginsWith" dxfId="22" priority="15" operator="beginsWith" text="11">
      <formula>LEFT(A1,LEN("11"))="11"</formula>
    </cfRule>
    <cfRule type="beginsWith" dxfId="21" priority="16" operator="beginsWith" text="10">
      <formula>LEFT(A1,LEN("10"))="10"</formula>
    </cfRule>
    <cfRule type="beginsWith" dxfId="20" priority="17" operator="beginsWith" text="09">
      <formula>LEFT(A1,LEN("09"))="09"</formula>
    </cfRule>
    <cfRule type="beginsWith" dxfId="19" priority="18" operator="beginsWith" text="08">
      <formula>LEFT(A1,LEN("08"))="08"</formula>
    </cfRule>
    <cfRule type="beginsWith" dxfId="18" priority="19" operator="beginsWith" text="07">
      <formula>LEFT(A1,LEN("07"))="07"</formula>
    </cfRule>
    <cfRule type="beginsWith" dxfId="17" priority="20" operator="beginsWith" text="06">
      <formula>LEFT(A1,LEN("06"))="06"</formula>
    </cfRule>
    <cfRule type="beginsWith" dxfId="16" priority="21" operator="beginsWith" text="05">
      <formula>LEFT(A1,LEN("05"))="05"</formula>
    </cfRule>
    <cfRule type="beginsWith" dxfId="15" priority="22" operator="beginsWith" text="04">
      <formula>LEFT(A1,LEN("04"))="04"</formula>
    </cfRule>
    <cfRule type="beginsWith" dxfId="14" priority="23" operator="beginsWith" text="03">
      <formula>LEFT(A1,LEN("03"))="03"</formula>
    </cfRule>
    <cfRule type="beginsWith" dxfId="13" priority="24" operator="beginsWith" text="02">
      <formula>LEFT(A1,LEN("02"))="02"</formula>
    </cfRule>
    <cfRule type="beginsWith" dxfId="12" priority="25" operator="beginsWith" text="01">
      <formula>LEFT(A1,LEN("01"))="01"</formula>
    </cfRule>
  </conditionalFormatting>
  <conditionalFormatting sqref="A2:B17">
    <cfRule type="beginsWith" dxfId="11" priority="1" operator="beginsWith" text="12">
      <formula>LEFT((A2),LEN("12"))=("12")</formula>
    </cfRule>
    <cfRule type="beginsWith" dxfId="10" priority="2" operator="beginsWith" text="11">
      <formula>LEFT((A2),LEN("11"))=("11")</formula>
    </cfRule>
    <cfRule type="beginsWith" dxfId="9" priority="3" operator="beginsWith" text="10">
      <formula>LEFT((A2),LEN("10"))=("10")</formula>
    </cfRule>
    <cfRule type="beginsWith" dxfId="8" priority="4" operator="beginsWith" text="9">
      <formula>LEFT((A2),LEN("9"))=("9")</formula>
    </cfRule>
    <cfRule type="beginsWith" dxfId="7" priority="5" operator="beginsWith" text="8">
      <formula>LEFT((A2),LEN("8"))=("8")</formula>
    </cfRule>
    <cfRule type="beginsWith" dxfId="6" priority="6" operator="beginsWith" text="7">
      <formula>LEFT((A2),LEN("7"))=("7")</formula>
    </cfRule>
    <cfRule type="beginsWith" dxfId="5" priority="7" operator="beginsWith" text="6">
      <formula>LEFT((A2),LEN("6"))=("6")</formula>
    </cfRule>
    <cfRule type="beginsWith" dxfId="4" priority="8" operator="beginsWith" text="5">
      <formula>LEFT((A2),LEN("5"))=("5")</formula>
    </cfRule>
    <cfRule type="beginsWith" dxfId="3" priority="9" operator="beginsWith" text="4">
      <formula>LEFT((A2),LEN("4"))=("4")</formula>
    </cfRule>
    <cfRule type="beginsWith" dxfId="2" priority="10" operator="beginsWith" text="2">
      <formula>LEFT((A2),LEN("2"))=("2")</formula>
    </cfRule>
    <cfRule type="beginsWith" dxfId="1" priority="11" operator="beginsWith" text="3">
      <formula>LEFT((A2),LEN("3"))=("3")</formula>
    </cfRule>
    <cfRule type="beginsWith" dxfId="0" priority="12" operator="beginsWith" text="1">
      <formula>LEFT((A2),LEN("1"))=("1")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A0B9C699-0AB1-4944-A412-B77B9E862024}"/>
</file>

<file path=customXml/itemProps2.xml><?xml version="1.0" encoding="utf-8"?>
<ds:datastoreItem xmlns:ds="http://schemas.openxmlformats.org/officeDocument/2006/customXml" ds:itemID="{8CA911D2-AC37-43BD-9369-0A5BC94AA8E4}"/>
</file>

<file path=customXml/itemProps3.xml><?xml version="1.0" encoding="utf-8"?>
<ds:datastoreItem xmlns:ds="http://schemas.openxmlformats.org/officeDocument/2006/customXml" ds:itemID="{0164C006-FC9B-41CB-8C70-FCCC6EE3F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2025-07-29T01:38:02Z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