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yacá/21.CIENEGA/10. DTS consolidado/ANEXOS/"/>
    </mc:Choice>
  </mc:AlternateContent>
  <xr:revisionPtr revIDLastSave="476" documentId="13_ncr:1_{5717F37A-7AF0-47CB-AAFA-A4848E0CB269}" xr6:coauthVersionLast="47" xr6:coauthVersionMax="47" xr10:uidLastSave="{6F35B539-A389-498B-8B24-A998011200EB}"/>
  <bookViews>
    <workbookView xWindow="-19215" yWindow="30" windowWidth="19245" windowHeight="15450" activeTab="1" xr2:uid="{7B8C0C9E-0E2B-4941-983C-6CB9F0940DBA}"/>
  </bookViews>
  <sheets>
    <sheet name="IP 80 Porciento" sheetId="1" r:id="rId1"/>
    <sheet name="LINEAS PRORIZADAS Y VALIDADAS" sheetId="2" r:id="rId2"/>
    <sheet name="RELACIÓN TALLERES Y VEREDAS" sheetId="3" r:id="rId3"/>
    <sheet name="PRIORIZACIÓN Y VALIDACIÓN" sheetId="4" r:id="rId4"/>
  </sheets>
  <definedNames>
    <definedName name="_xlnm._FilterDatabase" localSheetId="3" hidden="1">'PRIORIZACIÓN Y VALIDACIÓN'!$B$1:$I$89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<sst xmlns="http://schemas.openxmlformats.org/spreadsheetml/2006/main" count="684" uniqueCount="172">
  <si>
    <t>Oferta agricola del municipio de Ciénega (Boyacá) 2018--2022</t>
  </si>
  <si>
    <t>N°</t>
  </si>
  <si>
    <t>Línea productiva</t>
  </si>
  <si>
    <t>Área Cosechada Promedio (ha)</t>
  </si>
  <si>
    <t>Índice de Participación (IP en %) Área Cosechada (A)</t>
  </si>
  <si>
    <t>Producción Promedio (ton)</t>
  </si>
  <si>
    <t>Índice de Participación (IP en %) Producción Promedio (P)</t>
  </si>
  <si>
    <t>Rendimiento Promedio (ton)</t>
  </si>
  <si>
    <t>IP FINAL</t>
  </si>
  <si>
    <t>Linea Productiva</t>
  </si>
  <si>
    <t>IP Final</t>
  </si>
  <si>
    <t>Papa</t>
  </si>
  <si>
    <t>461.8</t>
  </si>
  <si>
    <t>34.12</t>
  </si>
  <si>
    <t>6237.70</t>
  </si>
  <si>
    <t>47.97</t>
  </si>
  <si>
    <t>13.25</t>
  </si>
  <si>
    <t>41.04</t>
  </si>
  <si>
    <t>Arveja</t>
  </si>
  <si>
    <t>331.2</t>
  </si>
  <si>
    <t>24.47</t>
  </si>
  <si>
    <t>384.14</t>
  </si>
  <si>
    <t>2.95</t>
  </si>
  <si>
    <t>1.14</t>
  </si>
  <si>
    <t>13.71</t>
  </si>
  <si>
    <t>Uchuva</t>
  </si>
  <si>
    <t>7.31</t>
  </si>
  <si>
    <t>1935.03</t>
  </si>
  <si>
    <t>14.88</t>
  </si>
  <si>
    <t>19.60</t>
  </si>
  <si>
    <t>11.10</t>
  </si>
  <si>
    <t>Tomate de árbol</t>
  </si>
  <si>
    <t>107.1</t>
  </si>
  <si>
    <t>7.91</t>
  </si>
  <si>
    <t>1357.40</t>
  </si>
  <si>
    <t>10.44</t>
  </si>
  <si>
    <t>12.59</t>
  </si>
  <si>
    <t>9.18</t>
  </si>
  <si>
    <t>Avena</t>
  </si>
  <si>
    <t>9.46</t>
  </si>
  <si>
    <t>397.71</t>
  </si>
  <si>
    <t>3.06</t>
  </si>
  <si>
    <t>1.55</t>
  </si>
  <si>
    <t>6.26</t>
  </si>
  <si>
    <t>81.28</t>
  </si>
  <si>
    <t>Arracacha</t>
  </si>
  <si>
    <t>3.55</t>
  </si>
  <si>
    <t>989.18</t>
  </si>
  <si>
    <t>7.61</t>
  </si>
  <si>
    <t>20.49</t>
  </si>
  <si>
    <t>5.58</t>
  </si>
  <si>
    <t>TOTAL</t>
  </si>
  <si>
    <t>Lulo</t>
  </si>
  <si>
    <t>48.4</t>
  </si>
  <si>
    <t>3.58</t>
  </si>
  <si>
    <t>793.20</t>
  </si>
  <si>
    <t>6.10</t>
  </si>
  <si>
    <t>16.20</t>
  </si>
  <si>
    <t>4.84</t>
  </si>
  <si>
    <t>Mora</t>
  </si>
  <si>
    <t>53.25</t>
  </si>
  <si>
    <t>3.93</t>
  </si>
  <si>
    <t>414.75</t>
  </si>
  <si>
    <t>3.19</t>
  </si>
  <si>
    <t>7.75</t>
  </si>
  <si>
    <t>3.56</t>
  </si>
  <si>
    <t>Feijoa</t>
  </si>
  <si>
    <t>28.6</t>
  </si>
  <si>
    <t>2.11</t>
  </si>
  <si>
    <t>393.60</t>
  </si>
  <si>
    <t>3.03</t>
  </si>
  <si>
    <t>13.81</t>
  </si>
  <si>
    <t>2.57</t>
  </si>
  <si>
    <t>Frijol</t>
  </si>
  <si>
    <t>46.8</t>
  </si>
  <si>
    <t>3.46</t>
  </si>
  <si>
    <t>79.74</t>
  </si>
  <si>
    <t>0.61</t>
  </si>
  <si>
    <t>1.76</t>
  </si>
  <si>
    <t>2.04</t>
  </si>
  <si>
    <t>Tomate</t>
  </si>
  <si>
    <t>1.5</t>
  </si>
  <si>
    <t>0.11</t>
  </si>
  <si>
    <t>21.00</t>
  </si>
  <si>
    <t>0.16</t>
  </si>
  <si>
    <t>14.00</t>
  </si>
  <si>
    <t>0.14</t>
  </si>
  <si>
    <t>Total</t>
  </si>
  <si>
    <t>100.00</t>
  </si>
  <si>
    <t>13003.44</t>
  </si>
  <si>
    <t>122.14</t>
  </si>
  <si>
    <t> </t>
  </si>
  <si>
    <t>lineas priorizadas</t>
  </si>
  <si>
    <t xml:space="preserve">Oferta Pecuaria Ciénega (Boyacá) ICA 2023 </t>
  </si>
  <si>
    <t>ID</t>
  </si>
  <si>
    <t xml:space="preserve">Línea productiva </t>
  </si>
  <si>
    <t xml:space="preserve">Inventario animal10 </t>
  </si>
  <si>
    <t xml:space="preserve">No predios (unidades)11 </t>
  </si>
  <si>
    <t>Ganadería DP</t>
  </si>
  <si>
    <t>Total: 5716 animales</t>
  </si>
  <si>
    <t xml:space="preserve">Porcicultura </t>
  </si>
  <si>
    <t>2138 animales</t>
  </si>
  <si>
    <t>,</t>
  </si>
  <si>
    <t>Avicultura</t>
  </si>
  <si>
    <t xml:space="preserve"> 1400 animales</t>
  </si>
  <si>
    <t>Ovinos</t>
  </si>
  <si>
    <t>342 animales</t>
  </si>
  <si>
    <t>*</t>
  </si>
  <si>
    <t>* No hay información disponible</t>
  </si>
  <si>
    <t>Líneas Agrícolas Validadas de Ciénega Boyacá 2018-2022</t>
  </si>
  <si>
    <t>Rendimiento Promedio (t/ha)</t>
  </si>
  <si>
    <t>Índice de Participación IP área Cosechada (%)</t>
  </si>
  <si>
    <t>Producción Promedio (t)</t>
  </si>
  <si>
    <t>Índice de Participación IP Producción Promedio (%)</t>
  </si>
  <si>
    <t>IP final (%)</t>
  </si>
  <si>
    <t>83.23</t>
  </si>
  <si>
    <t>10670.71</t>
  </si>
  <si>
    <t>82.06</t>
  </si>
  <si>
    <t>82.65</t>
  </si>
  <si>
    <t>Líneas Priorizadas</t>
  </si>
  <si>
    <t>Líneas Indentificas en campo</t>
  </si>
  <si>
    <t xml:space="preserve">Líneas Pecuarias Validadas de Ciénega (Boyacá)- ICA 2023 </t>
  </si>
  <si>
    <r>
      <t>Línea productiva</t>
    </r>
    <r>
      <rPr>
        <sz val="11"/>
        <color rgb="FF000000"/>
        <rFont val="Arial"/>
        <family val="2"/>
      </rPr>
      <t>  </t>
    </r>
  </si>
  <si>
    <t>Inventario animal</t>
  </si>
  <si>
    <t>No predios (unidades)</t>
  </si>
  <si>
    <t>Ganadería Doble Propósito</t>
  </si>
  <si>
    <t>Total: 5716 animales.
Hembras 2-3 años: 2430</t>
  </si>
  <si>
    <t>Ganadería de Leche</t>
  </si>
  <si>
    <t>Centro poblado propuesto Taller (Nodos) </t>
  </si>
  <si>
    <t>Corregimientos/veredas asociados </t>
  </si>
  <si>
    <t>UFH Asociadas al nodo</t>
  </si>
  <si>
    <t>NODO NORTE</t>
  </si>
  <si>
    <t>ESPINAL</t>
  </si>
  <si>
    <t>06Ld-55</t>
  </si>
  <si>
    <t>CALABAZAL, ESPINAL, GUATARETA, PIEDRA LARGA</t>
  </si>
  <si>
    <t>08Le-44</t>
  </si>
  <si>
    <t>GUATARETA, MANZANOS</t>
  </si>
  <si>
    <t>08Les1-44</t>
  </si>
  <si>
    <t>CALABAZAL, GUATARETA, MANZANOS</t>
  </si>
  <si>
    <t>09Lf-38</t>
  </si>
  <si>
    <t>NODO ORIENTE</t>
  </si>
  <si>
    <t>ALBANIL, CEBADAL, EL PLAN, REAVITA, SAN VICENTE, TAPIAS</t>
  </si>
  <si>
    <t>ALBANIL, EL PLAN, REAVITA, SAN VICENTE</t>
  </si>
  <si>
    <t>10Hgq-30</t>
  </si>
  <si>
    <t>10Lgq-30</t>
  </si>
  <si>
    <t>CEBADAL</t>
  </si>
  <si>
    <t>11HfL-23</t>
  </si>
  <si>
    <t>11LfL-23</t>
  </si>
  <si>
    <t>Clase</t>
  </si>
  <si>
    <t>UFH</t>
  </si>
  <si>
    <t>Alternativa</t>
  </si>
  <si>
    <t>Línea priorizada</t>
  </si>
  <si>
    <t>Línea identificada en campo</t>
  </si>
  <si>
    <t>Línea validada</t>
  </si>
  <si>
    <t>Estructura de costos</t>
  </si>
  <si>
    <t>Fuente</t>
  </si>
  <si>
    <t>Observaciones</t>
  </si>
  <si>
    <t>tomate</t>
  </si>
  <si>
    <t>X</t>
  </si>
  <si>
    <t>x</t>
  </si>
  <si>
    <t>EVAS 2018-2022</t>
  </si>
  <si>
    <t>arveja</t>
  </si>
  <si>
    <t>mora</t>
  </si>
  <si>
    <t>arracacha</t>
  </si>
  <si>
    <t>papa</t>
  </si>
  <si>
    <t>frijol</t>
  </si>
  <si>
    <t>feijoa</t>
  </si>
  <si>
    <t>tomate_árbol</t>
  </si>
  <si>
    <t>lulo</t>
  </si>
  <si>
    <t>ganadería_leche</t>
  </si>
  <si>
    <t>CENSO ICA BOVINO 2023</t>
  </si>
  <si>
    <t>ganadería_dp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</si>
</sst>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</font>
    <font>
      <sz val="9"/>
      <color theme="1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BDD7EE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2" fontId="2" fillId="3" borderId="0" xfId="0" applyNumberFormat="1" applyFont="1" applyFill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1" fillId="6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Alignment="1">
      <alignment horizontal="left" vertical="center" wrapText="1" inden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7" fillId="12" borderId="1" xfId="0" applyFont="1" applyFill="1" applyBorder="1"/>
    <xf numFmtId="0" fontId="4" fillId="3" borderId="0" xfId="0" applyFont="1" applyFill="1"/>
    <xf numFmtId="0" fontId="12" fillId="0" borderId="0" xfId="0" applyFont="1"/>
    <xf numFmtId="0" fontId="4" fillId="0" borderId="0" xfId="0" applyFont="1"/>
    <xf numFmtId="0" fontId="4" fillId="5" borderId="0" xfId="0" applyFont="1" applyFill="1"/>
    <xf numFmtId="0" fontId="4" fillId="4" borderId="8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17" borderId="1" xfId="0" applyFont="1" applyFill="1" applyBorder="1" applyAlignment="1">
      <alignment horizontal="center" vertical="center"/>
    </xf>
    <xf numFmtId="0" fontId="0" fillId="17" borderId="1" xfId="0" applyFill="1" applyBorder="1" applyAlignment="1">
      <alignment wrapText="1"/>
    </xf>
    <xf numFmtId="0" fontId="0" fillId="16" borderId="1" xfId="0" applyFill="1" applyBorder="1" applyAlignment="1">
      <alignment horizontal="left" vertical="center" wrapText="1"/>
    </xf>
    <xf numFmtId="0" fontId="4" fillId="0" borderId="6" xfId="0" applyFont="1" applyBorder="1"/>
    <xf numFmtId="0" fontId="3" fillId="0" borderId="4" xfId="0" applyFont="1" applyBorder="1"/>
    <xf numFmtId="0" fontId="3" fillId="0" borderId="6" xfId="0" applyFont="1" applyBorder="1"/>
    <xf numFmtId="0" fontId="3" fillId="13" borderId="14" xfId="0" applyFont="1" applyFill="1" applyBorder="1" applyAlignment="1">
      <alignment horizontal="center" vertical="center" wrapText="1" indent="1"/>
    </xf>
    <xf numFmtId="0" fontId="3" fillId="0" borderId="1" xfId="0" applyFont="1" applyBorder="1"/>
    <xf numFmtId="0" fontId="4" fillId="3" borderId="7" xfId="0" applyFont="1" applyFill="1" applyBorder="1"/>
    <xf numFmtId="0" fontId="4" fillId="18" borderId="15" xfId="0" applyFont="1" applyFill="1" applyBorder="1" applyAlignment="1">
      <alignment horizontal="center" indent="2"/>
    </xf>
    <xf numFmtId="0" fontId="4" fillId="3" borderId="7" xfId="0" applyFont="1" applyFill="1" applyBorder="1" applyAlignment="1">
      <alignment horizontal="center"/>
    </xf>
    <xf numFmtId="0" fontId="4" fillId="16" borderId="1" xfId="0" applyFont="1" applyFill="1" applyBorder="1" applyAlignment="1">
      <alignment horizontal="center" vertical="center" wrapText="1"/>
    </xf>
    <xf numFmtId="0" fontId="2" fillId="16" borderId="7" xfId="0" applyFont="1" applyFill="1" applyBorder="1" applyAlignment="1">
      <alignment horizontal="center" indent="1"/>
    </xf>
    <xf numFmtId="2" fontId="2" fillId="16" borderId="13" xfId="0" applyNumberFormat="1" applyFont="1" applyFill="1" applyBorder="1" applyAlignment="1">
      <alignment horizontal="center" indent="1"/>
    </xf>
    <xf numFmtId="2" fontId="2" fillId="16" borderId="7" xfId="0" applyNumberFormat="1" applyFont="1" applyFill="1" applyBorder="1" applyAlignment="1">
      <alignment horizontal="center" indent="1"/>
    </xf>
    <xf numFmtId="0" fontId="2" fillId="16" borderId="7" xfId="0" applyFont="1" applyFill="1" applyBorder="1" applyAlignment="1">
      <alignment horizontal="center" indent="2"/>
    </xf>
    <xf numFmtId="0" fontId="4" fillId="19" borderId="15" xfId="0" applyFont="1" applyFill="1" applyBorder="1" applyAlignment="1">
      <alignment horizontal="center" indent="2"/>
    </xf>
    <xf numFmtId="0" fontId="4" fillId="19" borderId="15" xfId="0" applyFont="1" applyFill="1" applyBorder="1" applyAlignment="1">
      <alignment horizontal="center" indent="1"/>
    </xf>
    <xf numFmtId="0" fontId="4" fillId="19" borderId="7" xfId="0" applyFont="1" applyFill="1" applyBorder="1" applyAlignment="1">
      <alignment horizontal="center" indent="2"/>
    </xf>
    <xf numFmtId="0" fontId="4" fillId="19" borderId="7" xfId="0" applyFont="1" applyFill="1" applyBorder="1" applyAlignment="1">
      <alignment horizontal="center" indent="1"/>
    </xf>
    <xf numFmtId="0" fontId="14" fillId="15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19" borderId="0" xfId="0" applyFont="1" applyFill="1"/>
    <xf numFmtId="2" fontId="2" fillId="16" borderId="0" xfId="0" applyNumberFormat="1" applyFont="1" applyFill="1"/>
    <xf numFmtId="0" fontId="11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8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3" fontId="0" fillId="14" borderId="9" xfId="0" applyNumberFormat="1" applyFill="1" applyBorder="1" applyAlignment="1">
      <alignment horizontal="center" vertical="center" wrapText="1"/>
    </xf>
    <xf numFmtId="3" fontId="0" fillId="14" borderId="4" xfId="0" applyNumberForma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2" fontId="3" fillId="0" borderId="7" xfId="0" applyNumberFormat="1" applyFont="1" applyBorder="1" applyAlignment="1">
      <alignment horizontal="center" wrapText="1" indent="1"/>
    </xf>
    <xf numFmtId="0" fontId="3" fillId="0" borderId="7" xfId="0" applyFont="1" applyBorder="1" applyAlignment="1">
      <alignment horizontal="center" indent="1"/>
    </xf>
  </cellXfs>
  <cellStyles count="1">
    <cellStyle name="Normal" xfId="0" builtinId="0"/>
  </cellStyles>
  <dxfs count="23"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B05CC-7C68-4641-B28A-8E67AD96AD58}">
  <dimension ref="A1:AY24"/>
  <sheetViews>
    <sheetView workbookViewId="0">
      <selection activeCell="B2" sqref="B2"/>
    </sheetView>
  </sheetViews>
  <sheetFormatPr baseColWidth="10" defaultColWidth="11.44140625" defaultRowHeight="14.4" x14ac:dyDescent="0.3"/>
  <cols>
    <col min="3" max="3" width="17.6640625" customWidth="1"/>
    <col min="4" max="4" width="13.109375" customWidth="1"/>
    <col min="5" max="5" width="14.5546875" customWidth="1"/>
    <col min="8" max="8" width="12.44140625" customWidth="1"/>
    <col min="9" max="9" width="12.33203125" customWidth="1"/>
  </cols>
  <sheetData>
    <row r="1" spans="1:19" x14ac:dyDescent="0.3">
      <c r="B1" s="71" t="s">
        <v>0</v>
      </c>
      <c r="C1" s="71"/>
      <c r="D1" s="71"/>
      <c r="E1" s="71"/>
      <c r="F1" s="71"/>
      <c r="G1" s="71"/>
      <c r="H1" s="71"/>
      <c r="I1" s="71"/>
      <c r="K1" s="33"/>
      <c r="L1" s="33"/>
      <c r="M1" s="33"/>
      <c r="N1" s="33"/>
      <c r="O1" s="33"/>
      <c r="P1" s="33"/>
      <c r="Q1" s="33"/>
      <c r="R1" s="33"/>
      <c r="S1" s="33"/>
    </row>
    <row r="2" spans="1:19" ht="30" customHeight="1" x14ac:dyDescent="0.3">
      <c r="A2" s="33"/>
      <c r="B2" s="67" t="s">
        <v>1</v>
      </c>
      <c r="C2" s="67" t="s">
        <v>2</v>
      </c>
      <c r="D2" s="67" t="s">
        <v>3</v>
      </c>
      <c r="E2" s="67" t="s">
        <v>4</v>
      </c>
      <c r="F2" s="67" t="s">
        <v>5</v>
      </c>
      <c r="G2" s="67" t="s">
        <v>6</v>
      </c>
      <c r="H2" s="67" t="s">
        <v>7</v>
      </c>
      <c r="I2" s="67" t="s">
        <v>8</v>
      </c>
      <c r="J2" s="34"/>
      <c r="K2" s="41" t="s">
        <v>9</v>
      </c>
      <c r="L2" s="41" t="s">
        <v>10</v>
      </c>
    </row>
    <row r="3" spans="1:19" x14ac:dyDescent="0.3">
      <c r="A3" s="33"/>
      <c r="B3" s="57">
        <v>1</v>
      </c>
      <c r="C3" s="55" t="s">
        <v>11</v>
      </c>
      <c r="D3" s="57" t="s">
        <v>12</v>
      </c>
      <c r="E3" s="57" t="s">
        <v>13</v>
      </c>
      <c r="F3" s="57" t="s">
        <v>14</v>
      </c>
      <c r="G3" s="57" t="s">
        <v>15</v>
      </c>
      <c r="H3" s="57" t="s">
        <v>16</v>
      </c>
      <c r="I3" s="57" t="s">
        <v>17</v>
      </c>
      <c r="J3" s="34"/>
      <c r="K3" s="55" t="s">
        <v>11</v>
      </c>
      <c r="L3" s="55" t="s">
        <v>17</v>
      </c>
    </row>
    <row r="4" spans="1:19" x14ac:dyDescent="0.3">
      <c r="A4" s="33"/>
      <c r="B4" s="57">
        <v>2</v>
      </c>
      <c r="C4" s="55" t="s">
        <v>18</v>
      </c>
      <c r="D4" s="57" t="s">
        <v>19</v>
      </c>
      <c r="E4" s="57" t="s">
        <v>20</v>
      </c>
      <c r="F4" s="57" t="s">
        <v>21</v>
      </c>
      <c r="G4" s="57" t="s">
        <v>22</v>
      </c>
      <c r="H4" s="57" t="s">
        <v>23</v>
      </c>
      <c r="I4" s="57" t="s">
        <v>24</v>
      </c>
      <c r="J4" s="34"/>
      <c r="K4" s="55" t="s">
        <v>18</v>
      </c>
      <c r="L4" s="55" t="s">
        <v>24</v>
      </c>
    </row>
    <row r="5" spans="1:19" x14ac:dyDescent="0.3">
      <c r="A5" s="33"/>
      <c r="B5" s="57">
        <v>3</v>
      </c>
      <c r="C5" s="55" t="s">
        <v>25</v>
      </c>
      <c r="D5" s="57">
        <v>99</v>
      </c>
      <c r="E5" s="57" t="s">
        <v>26</v>
      </c>
      <c r="F5" s="57" t="s">
        <v>27</v>
      </c>
      <c r="G5" s="57" t="s">
        <v>28</v>
      </c>
      <c r="H5" s="57" t="s">
        <v>29</v>
      </c>
      <c r="I5" s="57" t="s">
        <v>30</v>
      </c>
      <c r="J5" s="34"/>
      <c r="K5" s="55" t="s">
        <v>25</v>
      </c>
      <c r="L5" s="55" t="s">
        <v>30</v>
      </c>
    </row>
    <row r="6" spans="1:19" x14ac:dyDescent="0.3">
      <c r="A6" s="33"/>
      <c r="B6" s="57">
        <v>4</v>
      </c>
      <c r="C6" s="55" t="s">
        <v>31</v>
      </c>
      <c r="D6" s="57" t="s">
        <v>32</v>
      </c>
      <c r="E6" s="57" t="s">
        <v>33</v>
      </c>
      <c r="F6" s="57" t="s">
        <v>34</v>
      </c>
      <c r="G6" s="57" t="s">
        <v>35</v>
      </c>
      <c r="H6" s="57" t="s">
        <v>36</v>
      </c>
      <c r="I6" s="57" t="s">
        <v>37</v>
      </c>
      <c r="J6" s="34"/>
      <c r="K6" s="55" t="s">
        <v>31</v>
      </c>
      <c r="L6" s="55" t="s">
        <v>37</v>
      </c>
    </row>
    <row r="7" spans="1:19" x14ac:dyDescent="0.3">
      <c r="A7" s="33"/>
      <c r="B7" s="57">
        <v>5</v>
      </c>
      <c r="C7" s="55" t="s">
        <v>38</v>
      </c>
      <c r="D7" s="57">
        <v>128</v>
      </c>
      <c r="E7" s="57" t="s">
        <v>39</v>
      </c>
      <c r="F7" s="57" t="s">
        <v>40</v>
      </c>
      <c r="G7" s="57" t="s">
        <v>41</v>
      </c>
      <c r="H7" s="57" t="s">
        <v>42</v>
      </c>
      <c r="I7" s="57" t="s">
        <v>43</v>
      </c>
      <c r="J7" s="34" t="s">
        <v>44</v>
      </c>
      <c r="K7" s="55" t="s">
        <v>38</v>
      </c>
      <c r="L7" s="55" t="s">
        <v>43</v>
      </c>
    </row>
    <row r="8" spans="1:19" x14ac:dyDescent="0.3">
      <c r="A8" s="33"/>
      <c r="B8" s="56">
        <v>6</v>
      </c>
      <c r="C8" s="50" t="s">
        <v>45</v>
      </c>
      <c r="D8" s="68">
        <v>48</v>
      </c>
      <c r="E8" s="68" t="s">
        <v>46</v>
      </c>
      <c r="F8" s="68" t="s">
        <v>47</v>
      </c>
      <c r="G8" s="68" t="s">
        <v>48</v>
      </c>
      <c r="H8" s="68" t="s">
        <v>49</v>
      </c>
      <c r="I8" s="68" t="s">
        <v>50</v>
      </c>
      <c r="J8" s="34"/>
      <c r="K8" s="51" t="s">
        <v>51</v>
      </c>
      <c r="L8" s="52" t="s">
        <v>44</v>
      </c>
    </row>
    <row r="9" spans="1:19" x14ac:dyDescent="0.3">
      <c r="A9" s="33"/>
      <c r="B9" s="56">
        <v>7</v>
      </c>
      <c r="C9" s="50" t="s">
        <v>52</v>
      </c>
      <c r="D9" s="68" t="s">
        <v>53</v>
      </c>
      <c r="E9" s="68" t="s">
        <v>54</v>
      </c>
      <c r="F9" s="68" t="s">
        <v>55</v>
      </c>
      <c r="G9" s="68" t="s">
        <v>56</v>
      </c>
      <c r="H9" s="68" t="s">
        <v>57</v>
      </c>
      <c r="I9" s="68" t="s">
        <v>58</v>
      </c>
      <c r="J9" s="34"/>
      <c r="K9" s="34"/>
      <c r="L9" s="34"/>
    </row>
    <row r="10" spans="1:19" ht="17.25" customHeight="1" x14ac:dyDescent="0.3">
      <c r="A10" s="33"/>
      <c r="B10" s="56">
        <v>8</v>
      </c>
      <c r="C10" s="50" t="s">
        <v>59</v>
      </c>
      <c r="D10" s="68" t="s">
        <v>60</v>
      </c>
      <c r="E10" s="68" t="s">
        <v>61</v>
      </c>
      <c r="F10" s="68" t="s">
        <v>62</v>
      </c>
      <c r="G10" s="68" t="s">
        <v>63</v>
      </c>
      <c r="H10" s="68" t="s">
        <v>64</v>
      </c>
      <c r="I10" s="68" t="s">
        <v>65</v>
      </c>
      <c r="J10" s="34"/>
      <c r="K10" s="34"/>
      <c r="L10" s="34"/>
    </row>
    <row r="11" spans="1:19" x14ac:dyDescent="0.3">
      <c r="A11" s="33"/>
      <c r="B11" s="56">
        <v>9</v>
      </c>
      <c r="C11" s="50" t="s">
        <v>66</v>
      </c>
      <c r="D11" s="68" t="s">
        <v>67</v>
      </c>
      <c r="E11" s="68" t="s">
        <v>68</v>
      </c>
      <c r="F11" s="68" t="s">
        <v>69</v>
      </c>
      <c r="G11" s="68" t="s">
        <v>70</v>
      </c>
      <c r="H11" s="68" t="s">
        <v>71</v>
      </c>
      <c r="I11" s="68" t="s">
        <v>72</v>
      </c>
      <c r="J11" s="34"/>
      <c r="K11" s="34"/>
      <c r="L11" s="34"/>
    </row>
    <row r="12" spans="1:19" x14ac:dyDescent="0.3">
      <c r="A12" s="33"/>
      <c r="B12" s="56">
        <v>10</v>
      </c>
      <c r="C12" s="50" t="s">
        <v>73</v>
      </c>
      <c r="D12" s="68" t="s">
        <v>74</v>
      </c>
      <c r="E12" s="68" t="s">
        <v>75</v>
      </c>
      <c r="F12" s="68" t="s">
        <v>76</v>
      </c>
      <c r="G12" s="68" t="s">
        <v>77</v>
      </c>
      <c r="H12" s="68" t="s">
        <v>78</v>
      </c>
      <c r="I12" s="68" t="s">
        <v>79</v>
      </c>
      <c r="J12" s="34"/>
      <c r="K12" s="34"/>
      <c r="L12" s="34"/>
    </row>
    <row r="13" spans="1:19" x14ac:dyDescent="0.3">
      <c r="A13" s="33"/>
      <c r="B13" s="56">
        <v>11</v>
      </c>
      <c r="C13" s="50" t="s">
        <v>80</v>
      </c>
      <c r="D13" s="68" t="s">
        <v>81</v>
      </c>
      <c r="E13" s="68" t="s">
        <v>82</v>
      </c>
      <c r="F13" s="68" t="s">
        <v>83</v>
      </c>
      <c r="G13" s="68" t="s">
        <v>84</v>
      </c>
      <c r="H13" s="68" t="s">
        <v>85</v>
      </c>
      <c r="I13" s="68" t="s">
        <v>86</v>
      </c>
      <c r="J13" s="34"/>
      <c r="K13" s="34"/>
      <c r="L13" s="34"/>
    </row>
    <row r="14" spans="1:19" x14ac:dyDescent="0.3">
      <c r="A14" s="33"/>
      <c r="B14" s="73" t="s">
        <v>87</v>
      </c>
      <c r="C14" s="74"/>
      <c r="D14" s="75"/>
      <c r="E14" s="50" t="s">
        <v>88</v>
      </c>
      <c r="F14" s="50" t="s">
        <v>89</v>
      </c>
      <c r="G14" s="50" t="s">
        <v>88</v>
      </c>
      <c r="H14" s="50" t="s">
        <v>90</v>
      </c>
      <c r="I14" s="50" t="s">
        <v>88</v>
      </c>
      <c r="J14" s="34"/>
      <c r="K14" s="34"/>
      <c r="L14" s="34"/>
    </row>
    <row r="15" spans="1:19" x14ac:dyDescent="0.3">
      <c r="A15" s="33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1:19" x14ac:dyDescent="0.3">
      <c r="A16" s="32" t="s">
        <v>91</v>
      </c>
      <c r="B16" s="34" t="s">
        <v>92</v>
      </c>
      <c r="D16" s="34"/>
      <c r="E16" s="34"/>
      <c r="F16" s="34"/>
      <c r="G16" s="34"/>
      <c r="H16" s="34"/>
      <c r="I16" s="34"/>
      <c r="J16" s="34"/>
      <c r="K16" s="34"/>
      <c r="L16" s="34"/>
    </row>
    <row r="17" spans="1:51" x14ac:dyDescent="0.3">
      <c r="D17" s="33"/>
      <c r="E17" s="33"/>
      <c r="F17" s="33"/>
      <c r="G17" s="33"/>
      <c r="H17" s="33"/>
      <c r="I17" s="33"/>
    </row>
    <row r="18" spans="1:51" x14ac:dyDescent="0.3">
      <c r="B18" s="72" t="s">
        <v>93</v>
      </c>
      <c r="C18" s="72"/>
      <c r="D18" s="72"/>
      <c r="E18" s="72"/>
      <c r="K18" s="34"/>
      <c r="L18" s="34"/>
      <c r="M18" s="33"/>
      <c r="N18" s="33"/>
      <c r="O18" s="33"/>
      <c r="P18" s="33"/>
      <c r="Q18" s="33"/>
      <c r="R18" s="33"/>
      <c r="S18" s="33"/>
    </row>
    <row r="19" spans="1:51" ht="45" customHeight="1" x14ac:dyDescent="0.3">
      <c r="A19" s="7"/>
      <c r="B19" s="41" t="s">
        <v>94</v>
      </c>
      <c r="C19" s="41" t="s">
        <v>95</v>
      </c>
      <c r="D19" s="41" t="s">
        <v>96</v>
      </c>
      <c r="E19" s="41" t="s">
        <v>97</v>
      </c>
    </row>
    <row r="20" spans="1:51" ht="33" customHeight="1" x14ac:dyDescent="0.3">
      <c r="B20" s="2">
        <v>12</v>
      </c>
      <c r="C20" s="38" t="s">
        <v>98</v>
      </c>
      <c r="D20" s="40" t="s">
        <v>99</v>
      </c>
      <c r="E20" s="5">
        <v>650</v>
      </c>
    </row>
    <row r="21" spans="1:51" ht="22.5" customHeight="1" x14ac:dyDescent="0.3">
      <c r="B21" s="4">
        <v>13</v>
      </c>
      <c r="C21" s="38" t="s">
        <v>100</v>
      </c>
      <c r="D21" s="40" t="s">
        <v>101</v>
      </c>
      <c r="E21" s="5">
        <v>25</v>
      </c>
      <c r="AY21" t="s">
        <v>102</v>
      </c>
    </row>
    <row r="22" spans="1:51" ht="22.5" customHeight="1" x14ac:dyDescent="0.3">
      <c r="B22" s="4">
        <v>14</v>
      </c>
      <c r="C22" s="38" t="s">
        <v>103</v>
      </c>
      <c r="D22" s="40" t="s">
        <v>104</v>
      </c>
      <c r="E22" s="39">
        <v>60</v>
      </c>
    </row>
    <row r="23" spans="1:51" ht="22.5" customHeight="1" x14ac:dyDescent="0.3">
      <c r="B23" s="36">
        <v>15</v>
      </c>
      <c r="C23" s="42" t="s">
        <v>105</v>
      </c>
      <c r="D23" s="37" t="s">
        <v>106</v>
      </c>
      <c r="E23" s="38" t="s">
        <v>107</v>
      </c>
    </row>
    <row r="24" spans="1:51" x14ac:dyDescent="0.3">
      <c r="B24" t="s">
        <v>108</v>
      </c>
    </row>
  </sheetData>
  <mergeCells count="3">
    <mergeCell ref="B1:I1"/>
    <mergeCell ref="B18:E18"/>
    <mergeCell ref="B14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FF0C-2DC3-4320-BC99-F0D651DD1A2B}">
  <dimension ref="A1:K35"/>
  <sheetViews>
    <sheetView tabSelected="1" workbookViewId="0">
      <selection activeCell="I12" sqref="I12"/>
    </sheetView>
  </sheetViews>
  <sheetFormatPr baseColWidth="10" defaultColWidth="11.44140625" defaultRowHeight="14.4" x14ac:dyDescent="0.3"/>
  <cols>
    <col min="3" max="3" width="16.77734375" customWidth="1"/>
    <col min="4" max="8" width="15.109375" customWidth="1"/>
  </cols>
  <sheetData>
    <row r="1" spans="1:9" x14ac:dyDescent="0.3">
      <c r="B1" s="71" t="s">
        <v>109</v>
      </c>
      <c r="C1" s="71"/>
      <c r="D1" s="71"/>
      <c r="E1" s="71"/>
      <c r="F1" s="71"/>
      <c r="G1" s="71"/>
      <c r="H1" s="71"/>
      <c r="I1" s="71"/>
    </row>
    <row r="2" spans="1:9" ht="50.25" customHeight="1" x14ac:dyDescent="0.3">
      <c r="B2" s="53" t="s">
        <v>94</v>
      </c>
      <c r="C2" s="53" t="s">
        <v>2</v>
      </c>
      <c r="D2" s="53" t="s">
        <v>110</v>
      </c>
      <c r="E2" s="53" t="s">
        <v>3</v>
      </c>
      <c r="F2" s="53" t="s">
        <v>111</v>
      </c>
      <c r="G2" s="53" t="s">
        <v>112</v>
      </c>
      <c r="H2" s="53" t="s">
        <v>113</v>
      </c>
      <c r="I2" s="53" t="s">
        <v>114</v>
      </c>
    </row>
    <row r="3" spans="1:9" x14ac:dyDescent="0.3">
      <c r="B3" s="59">
        <v>1</v>
      </c>
      <c r="C3" s="60" t="s">
        <v>11</v>
      </c>
      <c r="D3" s="61" t="s">
        <v>16</v>
      </c>
      <c r="E3" s="61">
        <v>461.8</v>
      </c>
      <c r="F3" s="61" t="s">
        <v>13</v>
      </c>
      <c r="G3" s="61" t="s">
        <v>14</v>
      </c>
      <c r="H3" s="61" t="s">
        <v>15</v>
      </c>
      <c r="I3" s="61" t="s">
        <v>17</v>
      </c>
    </row>
    <row r="4" spans="1:9" x14ac:dyDescent="0.3">
      <c r="B4" s="62">
        <v>2</v>
      </c>
      <c r="C4" s="60" t="s">
        <v>18</v>
      </c>
      <c r="D4" s="61" t="s">
        <v>23</v>
      </c>
      <c r="E4" s="61">
        <v>331.2</v>
      </c>
      <c r="F4" s="61" t="s">
        <v>20</v>
      </c>
      <c r="G4" s="61" t="s">
        <v>21</v>
      </c>
      <c r="H4" s="61" t="s">
        <v>22</v>
      </c>
      <c r="I4" s="61" t="s">
        <v>24</v>
      </c>
    </row>
    <row r="5" spans="1:9" x14ac:dyDescent="0.3">
      <c r="B5" s="62">
        <v>3</v>
      </c>
      <c r="C5" s="60" t="s">
        <v>31</v>
      </c>
      <c r="D5" s="61" t="s">
        <v>36</v>
      </c>
      <c r="E5" s="61">
        <v>107.1</v>
      </c>
      <c r="F5" s="61" t="s">
        <v>33</v>
      </c>
      <c r="G5" s="61" t="s">
        <v>34</v>
      </c>
      <c r="H5" s="61" t="s">
        <v>35</v>
      </c>
      <c r="I5" s="61" t="s">
        <v>37</v>
      </c>
    </row>
    <row r="6" spans="1:9" x14ac:dyDescent="0.3">
      <c r="B6" s="63">
        <v>4</v>
      </c>
      <c r="C6" s="64" t="s">
        <v>45</v>
      </c>
      <c r="D6" s="64" t="s">
        <v>49</v>
      </c>
      <c r="E6" s="64">
        <v>48</v>
      </c>
      <c r="F6" s="64" t="s">
        <v>46</v>
      </c>
      <c r="G6" s="64" t="s">
        <v>47</v>
      </c>
      <c r="H6" s="64" t="s">
        <v>48</v>
      </c>
      <c r="I6" s="64" t="s">
        <v>50</v>
      </c>
    </row>
    <row r="7" spans="1:9" x14ac:dyDescent="0.3">
      <c r="B7" s="65">
        <v>5</v>
      </c>
      <c r="C7" s="66" t="s">
        <v>52</v>
      </c>
      <c r="D7" s="66" t="s">
        <v>57</v>
      </c>
      <c r="E7" s="66">
        <v>48.4</v>
      </c>
      <c r="F7" s="66" t="s">
        <v>54</v>
      </c>
      <c r="G7" s="66" t="s">
        <v>55</v>
      </c>
      <c r="H7" s="66" t="s">
        <v>56</v>
      </c>
      <c r="I7" s="66" t="s">
        <v>58</v>
      </c>
    </row>
    <row r="8" spans="1:9" x14ac:dyDescent="0.3">
      <c r="B8" s="65">
        <v>6</v>
      </c>
      <c r="C8" s="66" t="s">
        <v>59</v>
      </c>
      <c r="D8" s="66" t="s">
        <v>64</v>
      </c>
      <c r="E8" s="66">
        <v>53.25</v>
      </c>
      <c r="F8" s="66" t="s">
        <v>61</v>
      </c>
      <c r="G8" s="66" t="s">
        <v>62</v>
      </c>
      <c r="H8" s="66" t="s">
        <v>63</v>
      </c>
      <c r="I8" s="66" t="s">
        <v>65</v>
      </c>
    </row>
    <row r="9" spans="1:9" x14ac:dyDescent="0.3">
      <c r="B9" s="65">
        <v>7</v>
      </c>
      <c r="C9" s="66" t="s">
        <v>66</v>
      </c>
      <c r="D9" s="66" t="s">
        <v>71</v>
      </c>
      <c r="E9" s="66">
        <v>28.6</v>
      </c>
      <c r="F9" s="66" t="s">
        <v>68</v>
      </c>
      <c r="G9" s="66" t="s">
        <v>69</v>
      </c>
      <c r="H9" s="66" t="s">
        <v>70</v>
      </c>
      <c r="I9" s="66" t="s">
        <v>72</v>
      </c>
    </row>
    <row r="10" spans="1:9" x14ac:dyDescent="0.3">
      <c r="B10" s="65">
        <v>8</v>
      </c>
      <c r="C10" s="66" t="s">
        <v>73</v>
      </c>
      <c r="D10" s="66" t="s">
        <v>78</v>
      </c>
      <c r="E10" s="66">
        <v>46.8</v>
      </c>
      <c r="F10" s="66" t="s">
        <v>75</v>
      </c>
      <c r="G10" s="66" t="s">
        <v>76</v>
      </c>
      <c r="H10" s="66" t="s">
        <v>77</v>
      </c>
      <c r="I10" s="66" t="s">
        <v>79</v>
      </c>
    </row>
    <row r="11" spans="1:9" x14ac:dyDescent="0.3">
      <c r="B11" s="65">
        <v>9</v>
      </c>
      <c r="C11" s="66" t="s">
        <v>80</v>
      </c>
      <c r="D11" s="66" t="s">
        <v>85</v>
      </c>
      <c r="E11" s="66">
        <v>1.5</v>
      </c>
      <c r="F11" s="66" t="s">
        <v>82</v>
      </c>
      <c r="G11" s="66" t="s">
        <v>83</v>
      </c>
      <c r="H11" s="66" t="s">
        <v>84</v>
      </c>
      <c r="I11" s="66" t="s">
        <v>86</v>
      </c>
    </row>
    <row r="12" spans="1:9" x14ac:dyDescent="0.3">
      <c r="B12" s="80" t="s">
        <v>87</v>
      </c>
      <c r="C12" s="81"/>
      <c r="D12" s="82"/>
      <c r="E12" s="83">
        <f>SUM(E3:E11)</f>
        <v>1126.6499999999999</v>
      </c>
      <c r="F12" s="84" t="s">
        <v>115</v>
      </c>
      <c r="G12" s="84" t="s">
        <v>116</v>
      </c>
      <c r="H12" s="84" t="s">
        <v>117</v>
      </c>
      <c r="I12" s="84" t="s">
        <v>118</v>
      </c>
    </row>
    <row r="13" spans="1:9" x14ac:dyDescent="0.3">
      <c r="B13" t="s">
        <v>108</v>
      </c>
      <c r="C13" s="33"/>
      <c r="D13" s="33"/>
      <c r="E13" s="33"/>
      <c r="F13" s="33"/>
      <c r="G13" s="33"/>
      <c r="H13" s="33"/>
      <c r="I13" s="33"/>
    </row>
    <row r="14" spans="1:9" x14ac:dyDescent="0.3">
      <c r="C14" s="33"/>
      <c r="D14" s="33"/>
      <c r="E14" s="33"/>
      <c r="F14" s="33"/>
      <c r="G14" s="33"/>
      <c r="H14" s="33"/>
      <c r="I14" s="33"/>
    </row>
    <row r="15" spans="1:9" x14ac:dyDescent="0.3">
      <c r="A15" s="70"/>
      <c r="B15" s="1" t="s">
        <v>119</v>
      </c>
    </row>
    <row r="16" spans="1:9" x14ac:dyDescent="0.3">
      <c r="A16" s="69" t="s">
        <v>91</v>
      </c>
      <c r="B16" s="34" t="s">
        <v>120</v>
      </c>
      <c r="C16" s="34"/>
    </row>
    <row r="17" spans="1:5" ht="15" customHeight="1" x14ac:dyDescent="0.3"/>
    <row r="18" spans="1:5" ht="30.75" customHeight="1" x14ac:dyDescent="0.3">
      <c r="B18" s="76" t="s">
        <v>121</v>
      </c>
      <c r="C18" s="76"/>
      <c r="D18" s="76"/>
      <c r="E18" s="76"/>
    </row>
    <row r="19" spans="1:5" ht="28.8" x14ac:dyDescent="0.3">
      <c r="B19" s="8" t="s">
        <v>94</v>
      </c>
      <c r="C19" s="8" t="s">
        <v>122</v>
      </c>
      <c r="D19" s="8" t="s">
        <v>123</v>
      </c>
      <c r="E19" s="8" t="s">
        <v>124</v>
      </c>
    </row>
    <row r="20" spans="1:5" ht="30" customHeight="1" x14ac:dyDescent="0.3">
      <c r="B20" s="58">
        <v>10</v>
      </c>
      <c r="C20" s="49" t="s">
        <v>125</v>
      </c>
      <c r="D20" s="77" t="s">
        <v>126</v>
      </c>
      <c r="E20" s="79">
        <v>650</v>
      </c>
    </row>
    <row r="21" spans="1:5" ht="31.5" customHeight="1" x14ac:dyDescent="0.3">
      <c r="B21" s="47">
        <v>11</v>
      </c>
      <c r="C21" s="48" t="s">
        <v>127</v>
      </c>
      <c r="D21" s="78"/>
      <c r="E21" s="79"/>
    </row>
    <row r="22" spans="1:5" x14ac:dyDescent="0.3">
      <c r="B22" t="s">
        <v>108</v>
      </c>
    </row>
    <row r="24" spans="1:5" x14ac:dyDescent="0.3">
      <c r="A24" s="6"/>
      <c r="B24" s="1" t="s">
        <v>119</v>
      </c>
    </row>
    <row r="25" spans="1:5" x14ac:dyDescent="0.3">
      <c r="A25" s="35" t="s">
        <v>91</v>
      </c>
      <c r="B25" s="34" t="s">
        <v>120</v>
      </c>
    </row>
    <row r="35" spans="11:11" x14ac:dyDescent="0.3">
      <c r="K35" t="s">
        <v>91</v>
      </c>
    </row>
  </sheetData>
  <mergeCells count="5">
    <mergeCell ref="B1:I1"/>
    <mergeCell ref="B18:E18"/>
    <mergeCell ref="D20:D21"/>
    <mergeCell ref="E20:E21"/>
    <mergeCell ref="B12:D1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86974-ACFB-41A2-9896-FDEF73071147}">
  <dimension ref="A1:D25"/>
  <sheetViews>
    <sheetView zoomScaleNormal="100" workbookViewId="0">
      <selection activeCell="C2" sqref="C2:C11"/>
    </sheetView>
  </sheetViews>
  <sheetFormatPr baseColWidth="10" defaultColWidth="11.44140625" defaultRowHeight="14.4" x14ac:dyDescent="0.3"/>
  <cols>
    <col min="1" max="1" width="25" customWidth="1"/>
    <col min="2" max="2" width="50.5546875" customWidth="1"/>
    <col min="3" max="3" width="19.109375" style="27" customWidth="1"/>
    <col min="4" max="4" width="20.44140625" customWidth="1"/>
  </cols>
  <sheetData>
    <row r="1" spans="1:4" ht="28.8" x14ac:dyDescent="0.3">
      <c r="A1" s="9" t="s">
        <v>128</v>
      </c>
      <c r="B1" s="10" t="s">
        <v>129</v>
      </c>
      <c r="C1" s="26" t="s">
        <v>130</v>
      </c>
    </row>
    <row r="2" spans="1:4" ht="23.25" customHeight="1" x14ac:dyDescent="0.3">
      <c r="A2" s="11" t="s">
        <v>131</v>
      </c>
      <c r="B2" s="22" t="s">
        <v>132</v>
      </c>
      <c r="C2" s="22" t="s">
        <v>133</v>
      </c>
      <c r="D2" s="30"/>
    </row>
    <row r="3" spans="1:4" ht="23.25" customHeight="1" x14ac:dyDescent="0.3">
      <c r="A3" s="11" t="s">
        <v>131</v>
      </c>
      <c r="B3" s="22" t="s">
        <v>134</v>
      </c>
      <c r="C3" s="22" t="s">
        <v>135</v>
      </c>
      <c r="D3" s="30"/>
    </row>
    <row r="4" spans="1:4" ht="23.25" customHeight="1" x14ac:dyDescent="0.3">
      <c r="A4" s="11" t="s">
        <v>131</v>
      </c>
      <c r="B4" s="22" t="s">
        <v>136</v>
      </c>
      <c r="C4" s="22" t="s">
        <v>137</v>
      </c>
      <c r="D4" s="30"/>
    </row>
    <row r="5" spans="1:4" ht="23.25" customHeight="1" thickBot="1" x14ac:dyDescent="0.35">
      <c r="A5" s="45" t="s">
        <v>131</v>
      </c>
      <c r="B5" s="46" t="s">
        <v>138</v>
      </c>
      <c r="C5" s="46" t="s">
        <v>139</v>
      </c>
      <c r="D5" s="30"/>
    </row>
    <row r="6" spans="1:4" ht="30.75" customHeight="1" thickTop="1" x14ac:dyDescent="0.3">
      <c r="A6" s="28" t="s">
        <v>140</v>
      </c>
      <c r="B6" s="29" t="s">
        <v>141</v>
      </c>
      <c r="C6" s="29" t="s">
        <v>133</v>
      </c>
    </row>
    <row r="7" spans="1:4" ht="30.75" customHeight="1" x14ac:dyDescent="0.3">
      <c r="A7" s="28" t="s">
        <v>140</v>
      </c>
      <c r="B7" s="25" t="s">
        <v>141</v>
      </c>
      <c r="C7" s="24" t="s">
        <v>135</v>
      </c>
    </row>
    <row r="8" spans="1:4" ht="24.75" customHeight="1" x14ac:dyDescent="0.3">
      <c r="A8" s="28" t="s">
        <v>140</v>
      </c>
      <c r="B8" s="25" t="s">
        <v>142</v>
      </c>
      <c r="C8" s="22" t="s">
        <v>143</v>
      </c>
      <c r="D8" s="21"/>
    </row>
    <row r="9" spans="1:4" ht="22.5" customHeight="1" x14ac:dyDescent="0.3">
      <c r="A9" s="28" t="s">
        <v>140</v>
      </c>
      <c r="B9" s="25" t="s">
        <v>142</v>
      </c>
      <c r="C9" s="23" t="s">
        <v>144</v>
      </c>
      <c r="D9" s="21"/>
    </row>
    <row r="10" spans="1:4" ht="23.25" customHeight="1" x14ac:dyDescent="0.3">
      <c r="A10" s="28" t="s">
        <v>140</v>
      </c>
      <c r="B10" s="25" t="s">
        <v>145</v>
      </c>
      <c r="C10" s="24" t="s">
        <v>146</v>
      </c>
      <c r="D10" s="20"/>
    </row>
    <row r="11" spans="1:4" ht="23.25" customHeight="1" x14ac:dyDescent="0.3">
      <c r="A11" s="24" t="s">
        <v>140</v>
      </c>
      <c r="B11" s="25" t="s">
        <v>145</v>
      </c>
      <c r="C11" s="24" t="s">
        <v>147</v>
      </c>
    </row>
    <row r="12" spans="1:4" ht="23.25" customHeight="1" x14ac:dyDescent="0.3">
      <c r="B12" s="43"/>
    </row>
    <row r="13" spans="1:4" ht="23.25" customHeight="1" x14ac:dyDescent="0.3">
      <c r="B13" s="43"/>
    </row>
    <row r="14" spans="1:4" ht="23.25" customHeight="1" x14ac:dyDescent="0.3">
      <c r="B14" s="43"/>
    </row>
    <row r="15" spans="1:4" ht="23.25" customHeight="1" x14ac:dyDescent="0.3">
      <c r="B15" s="43"/>
    </row>
    <row r="16" spans="1:4" ht="23.25" customHeight="1" x14ac:dyDescent="0.3">
      <c r="B16" s="43"/>
    </row>
    <row r="17" spans="1:3" ht="23.25" customHeight="1" x14ac:dyDescent="0.3">
      <c r="B17" s="44"/>
    </row>
    <row r="18" spans="1:3" ht="23.25" customHeight="1" x14ac:dyDescent="0.3">
      <c r="B18" s="44"/>
    </row>
    <row r="19" spans="1:3" ht="23.25" customHeight="1" x14ac:dyDescent="0.3">
      <c r="A19" s="43"/>
      <c r="B19" s="44"/>
      <c r="C19" s="44"/>
    </row>
    <row r="20" spans="1:3" ht="23.25" customHeight="1" x14ac:dyDescent="0.3">
      <c r="B20" s="44"/>
      <c r="C20" s="44"/>
    </row>
    <row r="21" spans="1:3" ht="23.25" customHeight="1" x14ac:dyDescent="0.3">
      <c r="B21" s="44"/>
      <c r="C21" s="44"/>
    </row>
    <row r="22" spans="1:3" ht="23.25" customHeight="1" x14ac:dyDescent="0.3">
      <c r="A22" s="27"/>
      <c r="B22" s="44"/>
      <c r="C22" s="44"/>
    </row>
    <row r="23" spans="1:3" ht="23.25" customHeight="1" x14ac:dyDescent="0.3">
      <c r="B23" s="44"/>
      <c r="C23" s="44"/>
    </row>
    <row r="24" spans="1:3" ht="23.25" customHeight="1" x14ac:dyDescent="0.3">
      <c r="B24" s="44"/>
      <c r="C24" s="44"/>
    </row>
    <row r="25" spans="1:3" ht="23.25" customHeight="1" x14ac:dyDescent="0.3">
      <c r="B25" s="44"/>
      <c r="C25" s="4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DCDE0-14DD-466B-B1C8-E31F0C7BB7BC}">
  <dimension ref="A1:I89"/>
  <sheetViews>
    <sheetView zoomScaleNormal="100" workbookViewId="0">
      <selection activeCell="C22" sqref="C22"/>
    </sheetView>
  </sheetViews>
  <sheetFormatPr baseColWidth="10" defaultColWidth="11.44140625" defaultRowHeight="14.4" x14ac:dyDescent="0.3"/>
  <cols>
    <col min="3" max="3" width="33.5546875" customWidth="1"/>
    <col min="4" max="4" width="11.6640625" customWidth="1"/>
    <col min="7" max="7" width="11.44140625" bestFit="1" customWidth="1"/>
    <col min="8" max="8" width="34.5546875" customWidth="1"/>
    <col min="9" max="9" width="40.109375" customWidth="1"/>
  </cols>
  <sheetData>
    <row r="1" spans="1:9" ht="43.2" x14ac:dyDescent="0.3">
      <c r="A1" s="14" t="s">
        <v>148</v>
      </c>
      <c r="B1" s="14" t="s">
        <v>149</v>
      </c>
      <c r="C1" s="14" t="s">
        <v>150</v>
      </c>
      <c r="D1" s="14" t="s">
        <v>151</v>
      </c>
      <c r="E1" s="14" t="s">
        <v>152</v>
      </c>
      <c r="F1" s="14" t="s">
        <v>153</v>
      </c>
      <c r="G1" s="14" t="s">
        <v>154</v>
      </c>
      <c r="H1" s="14" t="s">
        <v>155</v>
      </c>
      <c r="I1" s="14" t="s">
        <v>156</v>
      </c>
    </row>
    <row r="2" spans="1:9" x14ac:dyDescent="0.3">
      <c r="A2" s="15">
        <v>6</v>
      </c>
      <c r="B2" s="12" t="s">
        <v>133</v>
      </c>
      <c r="C2" s="31" t="s">
        <v>157</v>
      </c>
      <c r="D2" s="3"/>
      <c r="E2" s="13" t="s">
        <v>158</v>
      </c>
      <c r="F2" s="3" t="s">
        <v>159</v>
      </c>
      <c r="G2" s="54" t="s">
        <v>91</v>
      </c>
      <c r="H2" s="12" t="s">
        <v>160</v>
      </c>
      <c r="I2" s="12"/>
    </row>
    <row r="3" spans="1:9" x14ac:dyDescent="0.3">
      <c r="A3" s="15">
        <v>6</v>
      </c>
      <c r="B3" s="12" t="s">
        <v>133</v>
      </c>
      <c r="C3" s="31" t="s">
        <v>161</v>
      </c>
      <c r="D3" s="3" t="s">
        <v>158</v>
      </c>
      <c r="E3" s="3"/>
      <c r="F3" s="3" t="s">
        <v>159</v>
      </c>
      <c r="G3" s="51" t="s">
        <v>159</v>
      </c>
      <c r="H3" s="12" t="s">
        <v>160</v>
      </c>
      <c r="I3" s="12"/>
    </row>
    <row r="4" spans="1:9" x14ac:dyDescent="0.3">
      <c r="A4" s="15">
        <v>6</v>
      </c>
      <c r="B4" s="12" t="s">
        <v>133</v>
      </c>
      <c r="C4" s="31" t="s">
        <v>162</v>
      </c>
      <c r="D4" s="3"/>
      <c r="E4" s="3" t="s">
        <v>158</v>
      </c>
      <c r="F4" s="3" t="s">
        <v>159</v>
      </c>
      <c r="G4" s="51" t="s">
        <v>159</v>
      </c>
      <c r="H4" s="12" t="s">
        <v>160</v>
      </c>
      <c r="I4" s="12"/>
    </row>
    <row r="5" spans="1:9" x14ac:dyDescent="0.3">
      <c r="A5" s="15">
        <v>6</v>
      </c>
      <c r="B5" s="12" t="s">
        <v>133</v>
      </c>
      <c r="C5" s="31" t="s">
        <v>163</v>
      </c>
      <c r="D5" s="3"/>
      <c r="E5" s="13" t="s">
        <v>158</v>
      </c>
      <c r="F5" s="3" t="s">
        <v>159</v>
      </c>
      <c r="G5" s="51" t="s">
        <v>91</v>
      </c>
      <c r="H5" s="12" t="s">
        <v>160</v>
      </c>
      <c r="I5" s="13"/>
    </row>
    <row r="6" spans="1:9" x14ac:dyDescent="0.3">
      <c r="A6" s="15">
        <v>6</v>
      </c>
      <c r="B6" s="12" t="s">
        <v>133</v>
      </c>
      <c r="C6" s="31" t="s">
        <v>164</v>
      </c>
      <c r="D6" s="3" t="s">
        <v>158</v>
      </c>
      <c r="E6" s="3"/>
      <c r="F6" s="3" t="s">
        <v>159</v>
      </c>
      <c r="G6" s="51" t="s">
        <v>159</v>
      </c>
      <c r="H6" s="12" t="s">
        <v>160</v>
      </c>
      <c r="I6" s="12"/>
    </row>
    <row r="7" spans="1:9" x14ac:dyDescent="0.3">
      <c r="A7" s="15">
        <v>6</v>
      </c>
      <c r="B7" s="12" t="s">
        <v>133</v>
      </c>
      <c r="C7" s="31" t="s">
        <v>165</v>
      </c>
      <c r="D7" s="3"/>
      <c r="E7" s="3" t="s">
        <v>158</v>
      </c>
      <c r="F7" s="3" t="s">
        <v>159</v>
      </c>
      <c r="G7" s="51" t="s">
        <v>91</v>
      </c>
      <c r="H7" s="12" t="s">
        <v>160</v>
      </c>
      <c r="I7" s="12"/>
    </row>
    <row r="8" spans="1:9" x14ac:dyDescent="0.3">
      <c r="A8" s="15">
        <v>6</v>
      </c>
      <c r="B8" s="12" t="s">
        <v>133</v>
      </c>
      <c r="C8" s="31" t="s">
        <v>166</v>
      </c>
      <c r="D8" s="3"/>
      <c r="E8" s="13" t="s">
        <v>158</v>
      </c>
      <c r="F8" s="3" t="s">
        <v>159</v>
      </c>
      <c r="G8" s="51" t="s">
        <v>91</v>
      </c>
      <c r="H8" s="12" t="s">
        <v>160</v>
      </c>
      <c r="I8" s="13"/>
    </row>
    <row r="9" spans="1:9" x14ac:dyDescent="0.3">
      <c r="A9" s="15">
        <v>6</v>
      </c>
      <c r="B9" s="12" t="s">
        <v>133</v>
      </c>
      <c r="C9" s="31" t="s">
        <v>167</v>
      </c>
      <c r="D9" s="3" t="s">
        <v>158</v>
      </c>
      <c r="E9" s="13"/>
      <c r="F9" s="3" t="s">
        <v>159</v>
      </c>
      <c r="G9" s="51" t="s">
        <v>91</v>
      </c>
      <c r="H9" s="12" t="s">
        <v>160</v>
      </c>
      <c r="I9" s="13"/>
    </row>
    <row r="10" spans="1:9" x14ac:dyDescent="0.3">
      <c r="A10" s="15">
        <v>6</v>
      </c>
      <c r="B10" s="12" t="s">
        <v>133</v>
      </c>
      <c r="C10" s="31" t="s">
        <v>168</v>
      </c>
      <c r="D10" s="3"/>
      <c r="E10" s="13" t="s">
        <v>158</v>
      </c>
      <c r="F10" s="3" t="s">
        <v>159</v>
      </c>
      <c r="G10" s="51" t="s">
        <v>91</v>
      </c>
      <c r="H10" s="12" t="s">
        <v>160</v>
      </c>
      <c r="I10" s="13"/>
    </row>
    <row r="11" spans="1:9" x14ac:dyDescent="0.3">
      <c r="A11" s="15">
        <v>6</v>
      </c>
      <c r="B11" s="12" t="s">
        <v>133</v>
      </c>
      <c r="C11" s="31" t="s">
        <v>169</v>
      </c>
      <c r="D11" s="3" t="s">
        <v>159</v>
      </c>
      <c r="E11" s="3" t="s">
        <v>158</v>
      </c>
      <c r="F11" s="3" t="s">
        <v>159</v>
      </c>
      <c r="G11" s="51" t="s">
        <v>91</v>
      </c>
      <c r="H11" s="12" t="s">
        <v>170</v>
      </c>
      <c r="I11" s="12"/>
    </row>
    <row r="12" spans="1:9" x14ac:dyDescent="0.3">
      <c r="A12" s="15">
        <v>6</v>
      </c>
      <c r="B12" s="12" t="s">
        <v>133</v>
      </c>
      <c r="C12" s="31" t="s">
        <v>171</v>
      </c>
      <c r="D12" s="3" t="s">
        <v>159</v>
      </c>
      <c r="E12" s="3" t="s">
        <v>158</v>
      </c>
      <c r="F12" s="3" t="s">
        <v>159</v>
      </c>
      <c r="G12" s="51" t="s">
        <v>91</v>
      </c>
      <c r="H12" s="12" t="s">
        <v>170</v>
      </c>
      <c r="I12" s="12"/>
    </row>
    <row r="13" spans="1:9" x14ac:dyDescent="0.3">
      <c r="A13" s="16">
        <v>8</v>
      </c>
      <c r="B13" s="12" t="s">
        <v>135</v>
      </c>
      <c r="C13" s="31" t="s">
        <v>157</v>
      </c>
      <c r="D13" s="3"/>
      <c r="E13" s="13" t="s">
        <v>158</v>
      </c>
      <c r="F13" s="3" t="s">
        <v>159</v>
      </c>
      <c r="G13" s="51" t="s">
        <v>159</v>
      </c>
      <c r="H13" s="12" t="s">
        <v>160</v>
      </c>
      <c r="I13" s="12"/>
    </row>
    <row r="14" spans="1:9" x14ac:dyDescent="0.3">
      <c r="A14" s="16">
        <v>8</v>
      </c>
      <c r="B14" s="12" t="s">
        <v>135</v>
      </c>
      <c r="C14" s="31" t="s">
        <v>161</v>
      </c>
      <c r="D14" s="3" t="s">
        <v>158</v>
      </c>
      <c r="E14" s="3"/>
      <c r="F14" s="3" t="s">
        <v>159</v>
      </c>
      <c r="G14" s="51" t="s">
        <v>91</v>
      </c>
      <c r="H14" s="12" t="s">
        <v>160</v>
      </c>
      <c r="I14" s="12"/>
    </row>
    <row r="15" spans="1:9" x14ac:dyDescent="0.3">
      <c r="A15" s="16">
        <v>8</v>
      </c>
      <c r="B15" s="12" t="s">
        <v>135</v>
      </c>
      <c r="C15" s="31" t="s">
        <v>162</v>
      </c>
      <c r="D15" s="3"/>
      <c r="E15" s="3" t="s">
        <v>158</v>
      </c>
      <c r="F15" s="3" t="s">
        <v>159</v>
      </c>
      <c r="G15" s="51" t="s">
        <v>91</v>
      </c>
      <c r="H15" s="12" t="s">
        <v>160</v>
      </c>
      <c r="I15" s="12"/>
    </row>
    <row r="16" spans="1:9" x14ac:dyDescent="0.3">
      <c r="A16" s="16">
        <v>8</v>
      </c>
      <c r="B16" s="12" t="s">
        <v>135</v>
      </c>
      <c r="C16" s="31" t="s">
        <v>163</v>
      </c>
      <c r="D16" s="3"/>
      <c r="E16" s="13" t="s">
        <v>158</v>
      </c>
      <c r="F16" s="3" t="s">
        <v>159</v>
      </c>
      <c r="G16" s="51" t="s">
        <v>159</v>
      </c>
      <c r="H16" s="12" t="s">
        <v>160</v>
      </c>
      <c r="I16" s="13"/>
    </row>
    <row r="17" spans="1:9" x14ac:dyDescent="0.3">
      <c r="A17" s="16">
        <v>8</v>
      </c>
      <c r="B17" s="12" t="s">
        <v>135</v>
      </c>
      <c r="C17" s="31" t="s">
        <v>164</v>
      </c>
      <c r="D17" s="3" t="s">
        <v>158</v>
      </c>
      <c r="E17" s="3"/>
      <c r="F17" s="3" t="s">
        <v>159</v>
      </c>
      <c r="G17" s="51" t="s">
        <v>91</v>
      </c>
      <c r="H17" s="12" t="s">
        <v>160</v>
      </c>
      <c r="I17" s="12"/>
    </row>
    <row r="18" spans="1:9" x14ac:dyDescent="0.3">
      <c r="A18" s="16">
        <v>8</v>
      </c>
      <c r="B18" s="12" t="s">
        <v>135</v>
      </c>
      <c r="C18" s="31" t="s">
        <v>165</v>
      </c>
      <c r="D18" s="3"/>
      <c r="E18" s="3" t="s">
        <v>158</v>
      </c>
      <c r="F18" s="3" t="s">
        <v>159</v>
      </c>
      <c r="G18" s="51" t="s">
        <v>159</v>
      </c>
      <c r="H18" s="12" t="s">
        <v>160</v>
      </c>
      <c r="I18" s="12"/>
    </row>
    <row r="19" spans="1:9" x14ac:dyDescent="0.3">
      <c r="A19" s="16">
        <v>8</v>
      </c>
      <c r="B19" s="12" t="s">
        <v>135</v>
      </c>
      <c r="C19" s="31" t="s">
        <v>166</v>
      </c>
      <c r="D19" s="3"/>
      <c r="E19" s="13" t="s">
        <v>158</v>
      </c>
      <c r="F19" s="3" t="s">
        <v>159</v>
      </c>
      <c r="G19" s="51" t="s">
        <v>159</v>
      </c>
      <c r="H19" s="12" t="s">
        <v>160</v>
      </c>
      <c r="I19" s="13"/>
    </row>
    <row r="20" spans="1:9" x14ac:dyDescent="0.3">
      <c r="A20" s="16">
        <v>8</v>
      </c>
      <c r="B20" s="12" t="s">
        <v>135</v>
      </c>
      <c r="C20" s="31" t="s">
        <v>167</v>
      </c>
      <c r="D20" s="3" t="s">
        <v>158</v>
      </c>
      <c r="E20" s="13"/>
      <c r="F20" s="3" t="s">
        <v>159</v>
      </c>
      <c r="G20" s="51" t="s">
        <v>159</v>
      </c>
      <c r="H20" s="12" t="s">
        <v>160</v>
      </c>
      <c r="I20" s="13"/>
    </row>
    <row r="21" spans="1:9" x14ac:dyDescent="0.3">
      <c r="A21" s="16">
        <v>8</v>
      </c>
      <c r="B21" s="12" t="s">
        <v>135</v>
      </c>
      <c r="C21" s="31" t="s">
        <v>168</v>
      </c>
      <c r="D21" s="3"/>
      <c r="E21" s="13" t="s">
        <v>158</v>
      </c>
      <c r="F21" s="3" t="s">
        <v>159</v>
      </c>
      <c r="G21" s="51" t="s">
        <v>159</v>
      </c>
      <c r="H21" s="12" t="s">
        <v>160</v>
      </c>
      <c r="I21" s="13"/>
    </row>
    <row r="22" spans="1:9" x14ac:dyDescent="0.3">
      <c r="A22" s="16">
        <v>8</v>
      </c>
      <c r="B22" s="12" t="s">
        <v>135</v>
      </c>
      <c r="C22" s="31" t="s">
        <v>169</v>
      </c>
      <c r="D22" s="3" t="s">
        <v>159</v>
      </c>
      <c r="E22" s="3" t="s">
        <v>158</v>
      </c>
      <c r="F22" s="3" t="s">
        <v>159</v>
      </c>
      <c r="G22" s="3"/>
      <c r="H22" s="12" t="s">
        <v>170</v>
      </c>
      <c r="I22" s="12"/>
    </row>
    <row r="23" spans="1:9" x14ac:dyDescent="0.3">
      <c r="A23" s="16">
        <v>8</v>
      </c>
      <c r="B23" s="12" t="s">
        <v>135</v>
      </c>
      <c r="C23" s="31" t="s">
        <v>171</v>
      </c>
      <c r="D23" s="3" t="s">
        <v>159</v>
      </c>
      <c r="E23" s="3" t="s">
        <v>158</v>
      </c>
      <c r="F23" s="3" t="s">
        <v>159</v>
      </c>
      <c r="G23" s="3"/>
      <c r="H23" s="12" t="s">
        <v>170</v>
      </c>
      <c r="I23" s="12"/>
    </row>
    <row r="24" spans="1:9" x14ac:dyDescent="0.3">
      <c r="A24" s="16">
        <v>8</v>
      </c>
      <c r="B24" s="12" t="s">
        <v>137</v>
      </c>
      <c r="C24" s="31" t="s">
        <v>157</v>
      </c>
      <c r="D24" s="3"/>
      <c r="E24" s="3" t="s">
        <v>158</v>
      </c>
      <c r="F24" s="3" t="s">
        <v>159</v>
      </c>
      <c r="G24" s="3"/>
      <c r="H24" s="12" t="s">
        <v>160</v>
      </c>
      <c r="I24" s="12"/>
    </row>
    <row r="25" spans="1:9" x14ac:dyDescent="0.3">
      <c r="A25" s="16">
        <v>8</v>
      </c>
      <c r="B25" s="12" t="s">
        <v>137</v>
      </c>
      <c r="C25" s="31" t="s">
        <v>161</v>
      </c>
      <c r="D25" s="3" t="s">
        <v>158</v>
      </c>
      <c r="E25" s="3"/>
      <c r="F25" s="3" t="s">
        <v>159</v>
      </c>
      <c r="G25" s="3"/>
      <c r="H25" s="12" t="s">
        <v>160</v>
      </c>
      <c r="I25" s="12"/>
    </row>
    <row r="26" spans="1:9" x14ac:dyDescent="0.3">
      <c r="A26" s="16">
        <v>8</v>
      </c>
      <c r="B26" s="12" t="s">
        <v>137</v>
      </c>
      <c r="C26" s="31" t="s">
        <v>162</v>
      </c>
      <c r="D26" s="3"/>
      <c r="E26" s="3" t="s">
        <v>158</v>
      </c>
      <c r="F26" s="3" t="s">
        <v>159</v>
      </c>
      <c r="G26" s="3"/>
      <c r="H26" s="12" t="s">
        <v>160</v>
      </c>
      <c r="I26" s="12"/>
    </row>
    <row r="27" spans="1:9" x14ac:dyDescent="0.3">
      <c r="A27" s="16">
        <v>8</v>
      </c>
      <c r="B27" s="12" t="s">
        <v>137</v>
      </c>
      <c r="C27" s="31" t="s">
        <v>163</v>
      </c>
      <c r="D27" s="3"/>
      <c r="E27" s="13" t="s">
        <v>158</v>
      </c>
      <c r="F27" s="3" t="s">
        <v>159</v>
      </c>
      <c r="G27" s="3"/>
      <c r="H27" s="12" t="s">
        <v>160</v>
      </c>
      <c r="I27" s="13"/>
    </row>
    <row r="28" spans="1:9" x14ac:dyDescent="0.3">
      <c r="A28" s="16">
        <v>8</v>
      </c>
      <c r="B28" s="12" t="s">
        <v>137</v>
      </c>
      <c r="C28" s="31" t="s">
        <v>164</v>
      </c>
      <c r="D28" s="3" t="s">
        <v>158</v>
      </c>
      <c r="E28" s="13"/>
      <c r="F28" s="3" t="s">
        <v>159</v>
      </c>
      <c r="G28" s="3"/>
      <c r="H28" s="12" t="s">
        <v>160</v>
      </c>
      <c r="I28" s="13"/>
    </row>
    <row r="29" spans="1:9" x14ac:dyDescent="0.3">
      <c r="A29" s="16">
        <v>8</v>
      </c>
      <c r="B29" s="12" t="s">
        <v>137</v>
      </c>
      <c r="C29" s="31" t="s">
        <v>165</v>
      </c>
      <c r="D29" s="3"/>
      <c r="E29" s="3" t="s">
        <v>158</v>
      </c>
      <c r="F29" s="3" t="s">
        <v>159</v>
      </c>
      <c r="G29" s="3"/>
      <c r="H29" s="12" t="s">
        <v>160</v>
      </c>
      <c r="I29" s="12"/>
    </row>
    <row r="30" spans="1:9" x14ac:dyDescent="0.3">
      <c r="A30" s="16">
        <v>8</v>
      </c>
      <c r="B30" s="12" t="s">
        <v>137</v>
      </c>
      <c r="C30" s="31" t="s">
        <v>166</v>
      </c>
      <c r="D30" s="3"/>
      <c r="E30" s="3" t="s">
        <v>158</v>
      </c>
      <c r="F30" s="3" t="s">
        <v>159</v>
      </c>
      <c r="G30" s="3"/>
      <c r="H30" s="12" t="s">
        <v>160</v>
      </c>
      <c r="I30" s="12"/>
    </row>
    <row r="31" spans="1:9" x14ac:dyDescent="0.3">
      <c r="A31" s="16">
        <v>8</v>
      </c>
      <c r="B31" s="12" t="s">
        <v>137</v>
      </c>
      <c r="C31" s="31" t="s">
        <v>167</v>
      </c>
      <c r="D31" s="3" t="s">
        <v>158</v>
      </c>
      <c r="E31" s="3"/>
      <c r="F31" s="3" t="s">
        <v>159</v>
      </c>
      <c r="G31" s="3"/>
      <c r="H31" s="12" t="s">
        <v>160</v>
      </c>
      <c r="I31" s="12"/>
    </row>
    <row r="32" spans="1:9" x14ac:dyDescent="0.3">
      <c r="A32" s="16">
        <v>8</v>
      </c>
      <c r="B32" s="12" t="s">
        <v>137</v>
      </c>
      <c r="C32" s="31" t="s">
        <v>168</v>
      </c>
      <c r="D32" s="3"/>
      <c r="E32" s="3" t="s">
        <v>158</v>
      </c>
      <c r="F32" s="3" t="s">
        <v>159</v>
      </c>
      <c r="G32" s="3"/>
      <c r="H32" s="12" t="s">
        <v>160</v>
      </c>
      <c r="I32" s="12"/>
    </row>
    <row r="33" spans="1:9" x14ac:dyDescent="0.3">
      <c r="A33" s="16">
        <v>8</v>
      </c>
      <c r="B33" s="12" t="s">
        <v>137</v>
      </c>
      <c r="C33" s="31" t="s">
        <v>169</v>
      </c>
      <c r="D33" s="3" t="s">
        <v>159</v>
      </c>
      <c r="E33" s="3" t="s">
        <v>158</v>
      </c>
      <c r="F33" s="3" t="s">
        <v>159</v>
      </c>
      <c r="G33" s="3"/>
      <c r="H33" s="12" t="s">
        <v>170</v>
      </c>
      <c r="I33" s="12"/>
    </row>
    <row r="34" spans="1:9" x14ac:dyDescent="0.3">
      <c r="A34" s="16">
        <v>8</v>
      </c>
      <c r="B34" s="12" t="s">
        <v>137</v>
      </c>
      <c r="C34" s="31" t="s">
        <v>171</v>
      </c>
      <c r="D34" s="3" t="s">
        <v>159</v>
      </c>
      <c r="E34" s="13" t="s">
        <v>158</v>
      </c>
      <c r="F34" s="3" t="s">
        <v>159</v>
      </c>
      <c r="G34" s="3"/>
      <c r="H34" s="12" t="s">
        <v>170</v>
      </c>
      <c r="I34" s="13"/>
    </row>
    <row r="35" spans="1:9" x14ac:dyDescent="0.3">
      <c r="A35" s="17">
        <v>9</v>
      </c>
      <c r="B35" s="12" t="s">
        <v>139</v>
      </c>
      <c r="C35" s="31" t="s">
        <v>157</v>
      </c>
      <c r="D35" s="3"/>
      <c r="E35" s="13" t="s">
        <v>158</v>
      </c>
      <c r="F35" s="3"/>
      <c r="G35" s="3"/>
      <c r="H35" s="12" t="s">
        <v>160</v>
      </c>
      <c r="I35" s="12"/>
    </row>
    <row r="36" spans="1:9" x14ac:dyDescent="0.3">
      <c r="A36" s="17">
        <v>9</v>
      </c>
      <c r="B36" s="12" t="s">
        <v>139</v>
      </c>
      <c r="C36" s="31" t="s">
        <v>161</v>
      </c>
      <c r="D36" s="3" t="s">
        <v>158</v>
      </c>
      <c r="E36" s="3"/>
      <c r="F36" s="3"/>
      <c r="G36" s="13"/>
      <c r="H36" s="12" t="s">
        <v>160</v>
      </c>
      <c r="I36" s="12"/>
    </row>
    <row r="37" spans="1:9" x14ac:dyDescent="0.3">
      <c r="A37" s="17">
        <v>9</v>
      </c>
      <c r="B37" s="12" t="s">
        <v>139</v>
      </c>
      <c r="C37" s="31" t="s">
        <v>162</v>
      </c>
      <c r="D37" s="3"/>
      <c r="E37" s="3" t="s">
        <v>158</v>
      </c>
      <c r="F37" s="3" t="s">
        <v>159</v>
      </c>
      <c r="G37" s="3"/>
      <c r="H37" s="12" t="s">
        <v>160</v>
      </c>
      <c r="I37" s="12"/>
    </row>
    <row r="38" spans="1:9" x14ac:dyDescent="0.3">
      <c r="A38" s="17">
        <v>9</v>
      </c>
      <c r="B38" s="12" t="s">
        <v>139</v>
      </c>
      <c r="C38" s="31" t="s">
        <v>163</v>
      </c>
      <c r="D38" s="3"/>
      <c r="E38" s="13" t="s">
        <v>158</v>
      </c>
      <c r="F38" s="3" t="s">
        <v>159</v>
      </c>
      <c r="G38" s="3"/>
      <c r="H38" s="12" t="s">
        <v>160</v>
      </c>
      <c r="I38" s="13"/>
    </row>
    <row r="39" spans="1:9" x14ac:dyDescent="0.3">
      <c r="A39" s="17">
        <v>9</v>
      </c>
      <c r="B39" s="12" t="s">
        <v>139</v>
      </c>
      <c r="C39" s="31" t="s">
        <v>164</v>
      </c>
      <c r="D39" s="3" t="s">
        <v>158</v>
      </c>
      <c r="E39" s="3"/>
      <c r="F39" s="3" t="s">
        <v>159</v>
      </c>
      <c r="G39" s="13"/>
      <c r="H39" s="12" t="s">
        <v>160</v>
      </c>
      <c r="I39" s="12"/>
    </row>
    <row r="40" spans="1:9" x14ac:dyDescent="0.3">
      <c r="A40" s="17">
        <v>9</v>
      </c>
      <c r="B40" s="12" t="s">
        <v>139</v>
      </c>
      <c r="C40" s="31" t="s">
        <v>165</v>
      </c>
      <c r="D40" s="3"/>
      <c r="E40" s="3" t="s">
        <v>158</v>
      </c>
      <c r="F40" s="3"/>
      <c r="G40" s="13"/>
      <c r="H40" s="12" t="s">
        <v>160</v>
      </c>
      <c r="I40" s="12"/>
    </row>
    <row r="41" spans="1:9" x14ac:dyDescent="0.3">
      <c r="A41" s="17">
        <v>9</v>
      </c>
      <c r="B41" s="12" t="s">
        <v>139</v>
      </c>
      <c r="C41" s="31" t="s">
        <v>166</v>
      </c>
      <c r="D41" s="3"/>
      <c r="E41" s="13" t="s">
        <v>158</v>
      </c>
      <c r="F41" s="3" t="s">
        <v>159</v>
      </c>
      <c r="G41" s="3"/>
      <c r="H41" s="12" t="s">
        <v>160</v>
      </c>
      <c r="I41" s="13"/>
    </row>
    <row r="42" spans="1:9" x14ac:dyDescent="0.3">
      <c r="A42" s="17">
        <v>9</v>
      </c>
      <c r="B42" s="12" t="s">
        <v>139</v>
      </c>
      <c r="C42" s="31" t="s">
        <v>167</v>
      </c>
      <c r="D42" s="3" t="s">
        <v>158</v>
      </c>
      <c r="E42" s="13"/>
      <c r="F42" s="3" t="s">
        <v>159</v>
      </c>
      <c r="G42" s="3"/>
      <c r="H42" s="12" t="s">
        <v>160</v>
      </c>
      <c r="I42" s="13"/>
    </row>
    <row r="43" spans="1:9" x14ac:dyDescent="0.3">
      <c r="A43" s="17">
        <v>9</v>
      </c>
      <c r="B43" s="12" t="s">
        <v>139</v>
      </c>
      <c r="C43" s="31" t="s">
        <v>168</v>
      </c>
      <c r="D43" s="3"/>
      <c r="E43" s="13" t="s">
        <v>158</v>
      </c>
      <c r="F43" s="3"/>
      <c r="G43" s="3"/>
      <c r="H43" s="12" t="s">
        <v>160</v>
      </c>
      <c r="I43" s="13"/>
    </row>
    <row r="44" spans="1:9" x14ac:dyDescent="0.3">
      <c r="A44" s="17">
        <v>9</v>
      </c>
      <c r="B44" s="12" t="s">
        <v>139</v>
      </c>
      <c r="C44" s="31" t="s">
        <v>169</v>
      </c>
      <c r="D44" s="3" t="s">
        <v>159</v>
      </c>
      <c r="E44" s="3" t="s">
        <v>158</v>
      </c>
      <c r="F44" s="3"/>
      <c r="G44" s="3"/>
      <c r="H44" s="12" t="s">
        <v>170</v>
      </c>
      <c r="I44" s="12"/>
    </row>
    <row r="45" spans="1:9" x14ac:dyDescent="0.3">
      <c r="A45" s="17">
        <v>9</v>
      </c>
      <c r="B45" s="12" t="s">
        <v>139</v>
      </c>
      <c r="C45" s="31" t="s">
        <v>171</v>
      </c>
      <c r="D45" s="3" t="s">
        <v>159</v>
      </c>
      <c r="E45" s="3" t="s">
        <v>158</v>
      </c>
      <c r="F45" s="3"/>
      <c r="G45" s="3"/>
      <c r="H45" s="12" t="s">
        <v>170</v>
      </c>
      <c r="I45" s="12"/>
    </row>
    <row r="46" spans="1:9" x14ac:dyDescent="0.3">
      <c r="A46" s="18">
        <v>10</v>
      </c>
      <c r="B46" s="12" t="s">
        <v>143</v>
      </c>
      <c r="C46" s="31" t="s">
        <v>157</v>
      </c>
      <c r="D46" s="3"/>
      <c r="E46" s="13" t="s">
        <v>158</v>
      </c>
      <c r="F46" s="3"/>
      <c r="G46" s="3"/>
      <c r="H46" s="12" t="s">
        <v>160</v>
      </c>
      <c r="I46" s="12"/>
    </row>
    <row r="47" spans="1:9" x14ac:dyDescent="0.3">
      <c r="A47" s="18">
        <v>10</v>
      </c>
      <c r="B47" s="12" t="s">
        <v>143</v>
      </c>
      <c r="C47" s="31" t="s">
        <v>161</v>
      </c>
      <c r="D47" s="3" t="s">
        <v>158</v>
      </c>
      <c r="E47" s="3"/>
      <c r="F47" s="3"/>
      <c r="G47" s="3"/>
      <c r="H47" s="12" t="s">
        <v>160</v>
      </c>
      <c r="I47" s="12"/>
    </row>
    <row r="48" spans="1:9" x14ac:dyDescent="0.3">
      <c r="A48" s="18">
        <v>10</v>
      </c>
      <c r="B48" s="12" t="s">
        <v>143</v>
      </c>
      <c r="C48" s="31" t="s">
        <v>162</v>
      </c>
      <c r="D48" s="3"/>
      <c r="E48" s="3" t="s">
        <v>158</v>
      </c>
      <c r="F48" s="3"/>
      <c r="G48" s="3"/>
      <c r="H48" s="12" t="s">
        <v>160</v>
      </c>
      <c r="I48" s="12"/>
    </row>
    <row r="49" spans="1:9" x14ac:dyDescent="0.3">
      <c r="A49" s="18">
        <v>10</v>
      </c>
      <c r="B49" s="12" t="s">
        <v>143</v>
      </c>
      <c r="C49" s="31" t="s">
        <v>163</v>
      </c>
      <c r="D49" s="3"/>
      <c r="E49" s="13" t="s">
        <v>158</v>
      </c>
      <c r="F49" s="3" t="s">
        <v>159</v>
      </c>
      <c r="G49" s="3"/>
      <c r="H49" s="12" t="s">
        <v>160</v>
      </c>
      <c r="I49" s="13"/>
    </row>
    <row r="50" spans="1:9" x14ac:dyDescent="0.3">
      <c r="A50" s="18">
        <v>10</v>
      </c>
      <c r="B50" s="12" t="s">
        <v>143</v>
      </c>
      <c r="C50" s="31" t="s">
        <v>164</v>
      </c>
      <c r="D50" s="3" t="s">
        <v>158</v>
      </c>
      <c r="E50" s="3"/>
      <c r="F50" s="3" t="s">
        <v>159</v>
      </c>
      <c r="G50" s="3"/>
      <c r="H50" s="12" t="s">
        <v>160</v>
      </c>
      <c r="I50" s="12"/>
    </row>
    <row r="51" spans="1:9" x14ac:dyDescent="0.3">
      <c r="A51" s="18">
        <v>10</v>
      </c>
      <c r="B51" s="12" t="s">
        <v>143</v>
      </c>
      <c r="C51" s="31" t="s">
        <v>165</v>
      </c>
      <c r="D51" s="3"/>
      <c r="E51" s="3" t="s">
        <v>158</v>
      </c>
      <c r="F51" s="3"/>
      <c r="G51" s="3"/>
      <c r="H51" s="12" t="s">
        <v>160</v>
      </c>
      <c r="I51" s="12"/>
    </row>
    <row r="52" spans="1:9" x14ac:dyDescent="0.3">
      <c r="A52" s="18">
        <v>10</v>
      </c>
      <c r="B52" s="12" t="s">
        <v>143</v>
      </c>
      <c r="C52" s="31" t="s">
        <v>166</v>
      </c>
      <c r="D52" s="3"/>
      <c r="E52" s="13" t="s">
        <v>158</v>
      </c>
      <c r="F52" s="3"/>
      <c r="G52" s="3"/>
      <c r="H52" s="12" t="s">
        <v>160</v>
      </c>
      <c r="I52" s="13"/>
    </row>
    <row r="53" spans="1:9" x14ac:dyDescent="0.3">
      <c r="A53" s="18">
        <v>10</v>
      </c>
      <c r="B53" s="12" t="s">
        <v>143</v>
      </c>
      <c r="C53" s="31" t="s">
        <v>167</v>
      </c>
      <c r="D53" s="3" t="s">
        <v>158</v>
      </c>
      <c r="E53" s="13"/>
      <c r="F53" s="3"/>
      <c r="G53" s="3"/>
      <c r="H53" s="12" t="s">
        <v>160</v>
      </c>
      <c r="I53" s="13"/>
    </row>
    <row r="54" spans="1:9" x14ac:dyDescent="0.3">
      <c r="A54" s="18">
        <v>10</v>
      </c>
      <c r="B54" s="12" t="s">
        <v>143</v>
      </c>
      <c r="C54" s="31" t="s">
        <v>168</v>
      </c>
      <c r="D54" s="3"/>
      <c r="E54" s="13" t="s">
        <v>158</v>
      </c>
      <c r="F54" s="3"/>
      <c r="G54" s="3"/>
      <c r="H54" s="12" t="s">
        <v>160</v>
      </c>
      <c r="I54" s="13"/>
    </row>
    <row r="55" spans="1:9" x14ac:dyDescent="0.3">
      <c r="A55" s="18">
        <v>10</v>
      </c>
      <c r="B55" s="12" t="s">
        <v>143</v>
      </c>
      <c r="C55" s="31" t="s">
        <v>169</v>
      </c>
      <c r="D55" s="3" t="s">
        <v>159</v>
      </c>
      <c r="E55" s="3" t="s">
        <v>158</v>
      </c>
      <c r="F55" s="3"/>
      <c r="G55" s="3"/>
      <c r="H55" s="12" t="s">
        <v>170</v>
      </c>
      <c r="I55" s="12"/>
    </row>
    <row r="56" spans="1:9" x14ac:dyDescent="0.3">
      <c r="A56" s="18">
        <v>10</v>
      </c>
      <c r="B56" s="12" t="s">
        <v>143</v>
      </c>
      <c r="C56" s="31" t="s">
        <v>171</v>
      </c>
      <c r="D56" s="3" t="s">
        <v>159</v>
      </c>
      <c r="E56" s="3" t="s">
        <v>158</v>
      </c>
      <c r="F56" s="3"/>
      <c r="G56" s="3"/>
      <c r="H56" s="12" t="s">
        <v>170</v>
      </c>
      <c r="I56" s="12"/>
    </row>
    <row r="57" spans="1:9" x14ac:dyDescent="0.3">
      <c r="A57" s="18">
        <v>10</v>
      </c>
      <c r="B57" s="12" t="s">
        <v>144</v>
      </c>
      <c r="C57" s="31" t="s">
        <v>157</v>
      </c>
      <c r="D57" s="3"/>
      <c r="E57" s="3" t="s">
        <v>158</v>
      </c>
      <c r="F57" s="3"/>
      <c r="G57" s="3"/>
      <c r="H57" s="12" t="s">
        <v>160</v>
      </c>
      <c r="I57" s="12"/>
    </row>
    <row r="58" spans="1:9" x14ac:dyDescent="0.3">
      <c r="A58" s="18">
        <v>10</v>
      </c>
      <c r="B58" s="12" t="s">
        <v>144</v>
      </c>
      <c r="C58" s="31" t="s">
        <v>161</v>
      </c>
      <c r="D58" s="3" t="s">
        <v>158</v>
      </c>
      <c r="E58" s="3"/>
      <c r="F58" s="3"/>
      <c r="G58" s="13"/>
      <c r="H58" s="12" t="s">
        <v>160</v>
      </c>
      <c r="I58" s="12"/>
    </row>
    <row r="59" spans="1:9" x14ac:dyDescent="0.3">
      <c r="A59" s="18">
        <v>10</v>
      </c>
      <c r="B59" s="12" t="s">
        <v>144</v>
      </c>
      <c r="C59" s="31" t="s">
        <v>162</v>
      </c>
      <c r="D59" s="3"/>
      <c r="E59" s="3" t="s">
        <v>158</v>
      </c>
      <c r="F59" s="3"/>
      <c r="G59" s="3"/>
      <c r="H59" s="12" t="s">
        <v>160</v>
      </c>
      <c r="I59" s="12"/>
    </row>
    <row r="60" spans="1:9" x14ac:dyDescent="0.3">
      <c r="A60" s="18">
        <v>10</v>
      </c>
      <c r="B60" s="12" t="s">
        <v>144</v>
      </c>
      <c r="C60" s="31" t="s">
        <v>163</v>
      </c>
      <c r="D60" s="3"/>
      <c r="E60" s="13" t="s">
        <v>158</v>
      </c>
      <c r="F60" s="3" t="s">
        <v>159</v>
      </c>
      <c r="G60" s="3"/>
      <c r="H60" s="12" t="s">
        <v>160</v>
      </c>
      <c r="I60" s="13"/>
    </row>
    <row r="61" spans="1:9" x14ac:dyDescent="0.3">
      <c r="A61" s="18">
        <v>10</v>
      </c>
      <c r="B61" s="12" t="s">
        <v>144</v>
      </c>
      <c r="C61" s="31" t="s">
        <v>164</v>
      </c>
      <c r="D61" s="3" t="s">
        <v>158</v>
      </c>
      <c r="E61" s="13"/>
      <c r="F61" s="3" t="s">
        <v>159</v>
      </c>
      <c r="G61" s="3"/>
      <c r="H61" s="12" t="s">
        <v>160</v>
      </c>
      <c r="I61" s="13"/>
    </row>
    <row r="62" spans="1:9" x14ac:dyDescent="0.3">
      <c r="A62" s="18">
        <v>10</v>
      </c>
      <c r="B62" s="12" t="s">
        <v>144</v>
      </c>
      <c r="C62" s="31" t="s">
        <v>165</v>
      </c>
      <c r="D62" s="3"/>
      <c r="E62" s="3" t="s">
        <v>158</v>
      </c>
      <c r="F62" s="3"/>
      <c r="G62" s="3"/>
      <c r="H62" s="12" t="s">
        <v>160</v>
      </c>
      <c r="I62" s="12"/>
    </row>
    <row r="63" spans="1:9" x14ac:dyDescent="0.3">
      <c r="A63" s="18">
        <v>10</v>
      </c>
      <c r="B63" s="12" t="s">
        <v>144</v>
      </c>
      <c r="C63" s="31" t="s">
        <v>166</v>
      </c>
      <c r="D63" s="3"/>
      <c r="E63" s="3" t="s">
        <v>158</v>
      </c>
      <c r="F63" s="3"/>
      <c r="G63" s="3"/>
      <c r="H63" s="12" t="s">
        <v>160</v>
      </c>
      <c r="I63" s="12"/>
    </row>
    <row r="64" spans="1:9" x14ac:dyDescent="0.3">
      <c r="A64" s="18">
        <v>10</v>
      </c>
      <c r="B64" s="12" t="s">
        <v>144</v>
      </c>
      <c r="C64" s="31" t="s">
        <v>167</v>
      </c>
      <c r="D64" s="3" t="s">
        <v>158</v>
      </c>
      <c r="E64" s="3"/>
      <c r="F64" s="3"/>
      <c r="G64" s="3"/>
      <c r="H64" s="12" t="s">
        <v>160</v>
      </c>
      <c r="I64" s="12"/>
    </row>
    <row r="65" spans="1:9" x14ac:dyDescent="0.3">
      <c r="A65" s="18">
        <v>10</v>
      </c>
      <c r="B65" s="12" t="s">
        <v>144</v>
      </c>
      <c r="C65" s="31" t="s">
        <v>168</v>
      </c>
      <c r="D65" s="3"/>
      <c r="E65" s="3" t="s">
        <v>158</v>
      </c>
      <c r="F65" s="3"/>
      <c r="G65" s="3"/>
      <c r="H65" s="12" t="s">
        <v>160</v>
      </c>
      <c r="I65" s="12"/>
    </row>
    <row r="66" spans="1:9" x14ac:dyDescent="0.3">
      <c r="A66" s="18">
        <v>10</v>
      </c>
      <c r="B66" s="12" t="s">
        <v>144</v>
      </c>
      <c r="C66" s="31" t="s">
        <v>169</v>
      </c>
      <c r="D66" s="3" t="s">
        <v>159</v>
      </c>
      <c r="E66" s="3" t="s">
        <v>158</v>
      </c>
      <c r="F66" s="3"/>
      <c r="G66" s="3"/>
      <c r="H66" s="12" t="s">
        <v>170</v>
      </c>
      <c r="I66" s="12"/>
    </row>
    <row r="67" spans="1:9" x14ac:dyDescent="0.3">
      <c r="A67" s="18">
        <v>10</v>
      </c>
      <c r="B67" s="12" t="s">
        <v>144</v>
      </c>
      <c r="C67" s="31" t="s">
        <v>171</v>
      </c>
      <c r="D67" s="3" t="s">
        <v>159</v>
      </c>
      <c r="E67" s="13" t="s">
        <v>158</v>
      </c>
      <c r="F67" s="3"/>
      <c r="G67" s="3"/>
      <c r="H67" s="12" t="s">
        <v>170</v>
      </c>
      <c r="I67" s="13"/>
    </row>
    <row r="68" spans="1:9" x14ac:dyDescent="0.3">
      <c r="A68" s="19">
        <v>11</v>
      </c>
      <c r="B68" s="12" t="s">
        <v>146</v>
      </c>
      <c r="C68" s="31" t="s">
        <v>157</v>
      </c>
      <c r="D68" s="3"/>
      <c r="E68" s="13" t="s">
        <v>158</v>
      </c>
      <c r="F68" s="3"/>
      <c r="G68" s="3"/>
      <c r="H68" s="12" t="s">
        <v>160</v>
      </c>
      <c r="I68" s="12"/>
    </row>
    <row r="69" spans="1:9" x14ac:dyDescent="0.3">
      <c r="A69" s="19">
        <v>11</v>
      </c>
      <c r="B69" s="12" t="s">
        <v>146</v>
      </c>
      <c r="C69" s="31" t="s">
        <v>161</v>
      </c>
      <c r="D69" s="3" t="s">
        <v>158</v>
      </c>
      <c r="E69" s="3"/>
      <c r="F69" s="3"/>
      <c r="G69" s="3"/>
      <c r="H69" s="12" t="s">
        <v>160</v>
      </c>
      <c r="I69" s="12"/>
    </row>
    <row r="70" spans="1:9" x14ac:dyDescent="0.3">
      <c r="A70" s="19">
        <v>11</v>
      </c>
      <c r="B70" s="12" t="s">
        <v>146</v>
      </c>
      <c r="C70" s="31" t="s">
        <v>162</v>
      </c>
      <c r="D70" s="3"/>
      <c r="E70" s="3" t="s">
        <v>158</v>
      </c>
      <c r="F70" s="3"/>
      <c r="G70" s="13"/>
      <c r="H70" s="12" t="s">
        <v>160</v>
      </c>
      <c r="I70" s="12"/>
    </row>
    <row r="71" spans="1:9" x14ac:dyDescent="0.3">
      <c r="A71" s="19">
        <v>11</v>
      </c>
      <c r="B71" s="12" t="s">
        <v>146</v>
      </c>
      <c r="C71" s="31" t="s">
        <v>163</v>
      </c>
      <c r="D71" s="3"/>
      <c r="E71" s="13" t="s">
        <v>158</v>
      </c>
      <c r="F71" s="3" t="s">
        <v>159</v>
      </c>
      <c r="G71" s="3"/>
      <c r="H71" s="12" t="s">
        <v>160</v>
      </c>
      <c r="I71" s="13"/>
    </row>
    <row r="72" spans="1:9" x14ac:dyDescent="0.3">
      <c r="A72" s="19">
        <v>11</v>
      </c>
      <c r="B72" s="12" t="s">
        <v>146</v>
      </c>
      <c r="C72" s="31" t="s">
        <v>164</v>
      </c>
      <c r="D72" s="3" t="s">
        <v>158</v>
      </c>
      <c r="E72" s="3"/>
      <c r="F72" s="3"/>
      <c r="G72" s="13"/>
      <c r="H72" s="12" t="s">
        <v>160</v>
      </c>
      <c r="I72" s="12"/>
    </row>
    <row r="73" spans="1:9" x14ac:dyDescent="0.3">
      <c r="A73" s="19">
        <v>11</v>
      </c>
      <c r="B73" s="12" t="s">
        <v>146</v>
      </c>
      <c r="C73" s="31" t="s">
        <v>165</v>
      </c>
      <c r="D73" s="3"/>
      <c r="E73" s="3" t="s">
        <v>158</v>
      </c>
      <c r="F73" s="3"/>
      <c r="G73" s="3"/>
      <c r="H73" s="12" t="s">
        <v>160</v>
      </c>
      <c r="I73" s="12"/>
    </row>
    <row r="74" spans="1:9" x14ac:dyDescent="0.3">
      <c r="A74" s="19">
        <v>11</v>
      </c>
      <c r="B74" s="12" t="s">
        <v>146</v>
      </c>
      <c r="C74" s="31" t="s">
        <v>166</v>
      </c>
      <c r="D74" s="3"/>
      <c r="E74" s="13" t="s">
        <v>158</v>
      </c>
      <c r="F74" s="3"/>
      <c r="G74" s="13"/>
      <c r="H74" s="12" t="s">
        <v>160</v>
      </c>
      <c r="I74" s="13"/>
    </row>
    <row r="75" spans="1:9" x14ac:dyDescent="0.3">
      <c r="A75" s="19">
        <v>11</v>
      </c>
      <c r="B75" s="12" t="s">
        <v>146</v>
      </c>
      <c r="C75" s="31" t="s">
        <v>167</v>
      </c>
      <c r="D75" s="3" t="s">
        <v>158</v>
      </c>
      <c r="E75" s="13"/>
      <c r="F75" s="3" t="s">
        <v>159</v>
      </c>
      <c r="G75" s="13"/>
      <c r="H75" s="12" t="s">
        <v>160</v>
      </c>
      <c r="I75" s="13"/>
    </row>
    <row r="76" spans="1:9" x14ac:dyDescent="0.3">
      <c r="A76" s="19">
        <v>11</v>
      </c>
      <c r="B76" s="12" t="s">
        <v>146</v>
      </c>
      <c r="C76" s="31" t="s">
        <v>168</v>
      </c>
      <c r="D76" s="3"/>
      <c r="E76" s="13" t="s">
        <v>158</v>
      </c>
      <c r="F76" s="3"/>
      <c r="G76" s="13"/>
      <c r="H76" s="12" t="s">
        <v>160</v>
      </c>
      <c r="I76" s="13"/>
    </row>
    <row r="77" spans="1:9" x14ac:dyDescent="0.3">
      <c r="A77" s="19">
        <v>11</v>
      </c>
      <c r="B77" s="12" t="s">
        <v>146</v>
      </c>
      <c r="C77" s="31" t="s">
        <v>169</v>
      </c>
      <c r="D77" s="3" t="s">
        <v>159</v>
      </c>
      <c r="E77" s="3" t="s">
        <v>158</v>
      </c>
      <c r="F77" s="13"/>
      <c r="G77" s="13"/>
      <c r="H77" s="12" t="s">
        <v>170</v>
      </c>
      <c r="I77" s="12"/>
    </row>
    <row r="78" spans="1:9" x14ac:dyDescent="0.3">
      <c r="A78" s="19">
        <v>11</v>
      </c>
      <c r="B78" s="12" t="s">
        <v>146</v>
      </c>
      <c r="C78" s="31" t="s">
        <v>171</v>
      </c>
      <c r="D78" s="3" t="s">
        <v>159</v>
      </c>
      <c r="E78" s="3" t="s">
        <v>158</v>
      </c>
      <c r="F78" s="13"/>
      <c r="G78" s="13"/>
      <c r="H78" s="12" t="s">
        <v>170</v>
      </c>
      <c r="I78" s="12"/>
    </row>
    <row r="79" spans="1:9" x14ac:dyDescent="0.3">
      <c r="A79" s="19">
        <v>11</v>
      </c>
      <c r="B79" s="12" t="s">
        <v>147</v>
      </c>
      <c r="C79" s="31" t="s">
        <v>157</v>
      </c>
      <c r="D79" s="3"/>
      <c r="E79" s="3" t="s">
        <v>158</v>
      </c>
      <c r="F79" s="3"/>
      <c r="G79" s="13"/>
      <c r="H79" s="12" t="s">
        <v>160</v>
      </c>
      <c r="I79" s="12"/>
    </row>
    <row r="80" spans="1:9" x14ac:dyDescent="0.3">
      <c r="A80" s="19">
        <v>11</v>
      </c>
      <c r="B80" s="12" t="s">
        <v>147</v>
      </c>
      <c r="C80" s="31" t="s">
        <v>161</v>
      </c>
      <c r="D80" s="3" t="s">
        <v>158</v>
      </c>
      <c r="E80" s="3"/>
      <c r="F80" s="3"/>
      <c r="G80" s="13"/>
      <c r="H80" s="12" t="s">
        <v>160</v>
      </c>
      <c r="I80" s="12"/>
    </row>
    <row r="81" spans="1:9" x14ac:dyDescent="0.3">
      <c r="A81" s="19">
        <v>11</v>
      </c>
      <c r="B81" s="12" t="s">
        <v>147</v>
      </c>
      <c r="C81" s="31" t="s">
        <v>162</v>
      </c>
      <c r="D81" s="13"/>
      <c r="E81" s="13" t="s">
        <v>158</v>
      </c>
      <c r="F81" s="3" t="s">
        <v>159</v>
      </c>
      <c r="G81" s="13"/>
      <c r="H81" s="12" t="s">
        <v>160</v>
      </c>
      <c r="I81" s="13"/>
    </row>
    <row r="82" spans="1:9" x14ac:dyDescent="0.3">
      <c r="A82" s="19">
        <v>11</v>
      </c>
      <c r="B82" s="12" t="s">
        <v>147</v>
      </c>
      <c r="C82" s="31" t="s">
        <v>163</v>
      </c>
      <c r="D82" s="13"/>
      <c r="E82" s="13" t="s">
        <v>158</v>
      </c>
      <c r="F82" s="3" t="s">
        <v>159</v>
      </c>
      <c r="G82" s="13"/>
      <c r="H82" s="12" t="s">
        <v>160</v>
      </c>
      <c r="I82" s="13"/>
    </row>
    <row r="83" spans="1:9" x14ac:dyDescent="0.3">
      <c r="A83" s="19">
        <v>11</v>
      </c>
      <c r="B83" s="12" t="s">
        <v>147</v>
      </c>
      <c r="C83" s="31" t="s">
        <v>164</v>
      </c>
      <c r="D83" s="13" t="s">
        <v>158</v>
      </c>
      <c r="E83" s="13"/>
      <c r="F83" s="3" t="s">
        <v>159</v>
      </c>
      <c r="G83" s="13"/>
      <c r="H83" s="12" t="s">
        <v>160</v>
      </c>
      <c r="I83" s="13"/>
    </row>
    <row r="84" spans="1:9" x14ac:dyDescent="0.3">
      <c r="A84" s="19">
        <v>11</v>
      </c>
      <c r="B84" s="12" t="s">
        <v>147</v>
      </c>
      <c r="C84" s="31" t="s">
        <v>165</v>
      </c>
      <c r="D84" s="13"/>
      <c r="E84" s="13" t="s">
        <v>158</v>
      </c>
      <c r="F84" s="3"/>
      <c r="G84" s="13"/>
      <c r="H84" s="12" t="s">
        <v>160</v>
      </c>
      <c r="I84" s="13"/>
    </row>
    <row r="85" spans="1:9" x14ac:dyDescent="0.3">
      <c r="A85" s="19">
        <v>11</v>
      </c>
      <c r="B85" s="12" t="s">
        <v>147</v>
      </c>
      <c r="C85" s="31" t="s">
        <v>166</v>
      </c>
      <c r="D85" s="13"/>
      <c r="E85" s="13" t="s">
        <v>158</v>
      </c>
      <c r="F85" s="3"/>
      <c r="G85" s="13"/>
      <c r="H85" s="12" t="s">
        <v>160</v>
      </c>
      <c r="I85" s="13"/>
    </row>
    <row r="86" spans="1:9" x14ac:dyDescent="0.3">
      <c r="A86" s="19">
        <v>11</v>
      </c>
      <c r="B86" s="12" t="s">
        <v>147</v>
      </c>
      <c r="C86" s="31" t="s">
        <v>167</v>
      </c>
      <c r="D86" s="13" t="s">
        <v>158</v>
      </c>
      <c r="E86" s="13"/>
      <c r="F86" s="3"/>
      <c r="G86" s="13"/>
      <c r="H86" s="12" t="s">
        <v>160</v>
      </c>
      <c r="I86" s="13"/>
    </row>
    <row r="87" spans="1:9" x14ac:dyDescent="0.3">
      <c r="A87" s="19">
        <v>11</v>
      </c>
      <c r="B87" s="12" t="s">
        <v>147</v>
      </c>
      <c r="C87" s="31" t="s">
        <v>168</v>
      </c>
      <c r="D87" s="13"/>
      <c r="E87" s="13" t="s">
        <v>158</v>
      </c>
      <c r="F87" s="3"/>
      <c r="G87" s="13"/>
      <c r="H87" s="12" t="s">
        <v>160</v>
      </c>
      <c r="I87" s="13"/>
    </row>
    <row r="88" spans="1:9" x14ac:dyDescent="0.3">
      <c r="A88" s="19">
        <v>11</v>
      </c>
      <c r="B88" s="12" t="s">
        <v>147</v>
      </c>
      <c r="C88" s="31" t="s">
        <v>169</v>
      </c>
      <c r="D88" s="3" t="s">
        <v>159</v>
      </c>
      <c r="E88" s="13" t="s">
        <v>158</v>
      </c>
      <c r="F88" s="13"/>
      <c r="G88" s="13"/>
      <c r="H88" s="12" t="s">
        <v>170</v>
      </c>
      <c r="I88" s="13"/>
    </row>
    <row r="89" spans="1:9" x14ac:dyDescent="0.3">
      <c r="A89" s="19">
        <v>11</v>
      </c>
      <c r="B89" s="12" t="s">
        <v>147</v>
      </c>
      <c r="C89" s="31" t="s">
        <v>171</v>
      </c>
      <c r="D89" s="3" t="s">
        <v>159</v>
      </c>
      <c r="E89" s="13" t="s">
        <v>158</v>
      </c>
      <c r="F89" s="13"/>
      <c r="G89" s="13"/>
      <c r="H89" s="12" t="s">
        <v>170</v>
      </c>
      <c r="I89" s="13"/>
    </row>
  </sheetData>
  <autoFilter ref="B1:I89" xr:uid="{E85DCDE0-14DD-466B-B1C8-E31F0C7BB7BC}"/>
  <phoneticPr fontId="10" type="noConversion"/>
  <conditionalFormatting sqref="B1">
    <cfRule type="beginsWith" dxfId="22" priority="231" operator="beginsWith" text="13">
      <formula>LEFT(B1,LEN("13"))="13"</formula>
    </cfRule>
    <cfRule type="beginsWith" dxfId="21" priority="232" operator="beginsWith" text="12">
      <formula>LEFT(B1,LEN("12"))="12"</formula>
    </cfRule>
    <cfRule type="beginsWith" dxfId="20" priority="233" operator="beginsWith" text="11">
      <formula>LEFT(B1,LEN("11"))="11"</formula>
    </cfRule>
    <cfRule type="beginsWith" dxfId="19" priority="234" operator="beginsWith" text="10">
      <formula>LEFT(B1,LEN("10"))="10"</formula>
    </cfRule>
    <cfRule type="beginsWith" dxfId="18" priority="235" operator="beginsWith" text="09">
      <formula>LEFT(B1,LEN("09"))="09"</formula>
    </cfRule>
    <cfRule type="beginsWith" dxfId="17" priority="236" operator="beginsWith" text="08">
      <formula>LEFT(B1,LEN("08"))="08"</formula>
    </cfRule>
    <cfRule type="beginsWith" dxfId="16" priority="237" operator="beginsWith" text="07">
      <formula>LEFT(B1,LEN("07"))="07"</formula>
    </cfRule>
    <cfRule type="beginsWith" dxfId="15" priority="238" operator="beginsWith" text="06">
      <formula>LEFT(B1,LEN("06"))="06"</formula>
    </cfRule>
    <cfRule type="beginsWith" dxfId="14" priority="239" operator="beginsWith" text="05">
      <formula>LEFT(B1,LEN("05"))="05"</formula>
    </cfRule>
    <cfRule type="beginsWith" dxfId="13" priority="240" operator="beginsWith" text="04">
      <formula>LEFT(B1,LEN("04"))="04"</formula>
    </cfRule>
    <cfRule type="beginsWith" dxfId="12" priority="241" operator="beginsWith" text="03">
      <formula>LEFT(B1,LEN("03"))="03"</formula>
    </cfRule>
    <cfRule type="beginsWith" dxfId="11" priority="242" operator="beginsWith" text="02">
      <formula>LEFT(B1,LEN("02"))="02"</formula>
    </cfRule>
    <cfRule type="beginsWith" dxfId="10" priority="243" operator="beginsWith" text="01">
      <formula>LEFT(B1,LEN("01"))="01"</formula>
    </cfRule>
  </conditionalFormatting>
  <conditionalFormatting sqref="B2:B89">
    <cfRule type="beginsWith" dxfId="9" priority="201" operator="beginsWith" text="12">
      <formula>LEFT(B2,LEN("12"))="12"</formula>
    </cfRule>
    <cfRule type="beginsWith" dxfId="8" priority="202" operator="beginsWith" text="11">
      <formula>LEFT(B2,LEN("11"))="11"</formula>
    </cfRule>
    <cfRule type="beginsWith" dxfId="7" priority="203" operator="beginsWith" text="10">
      <formula>LEFT(B2,LEN("10"))="10"</formula>
    </cfRule>
    <cfRule type="beginsWith" dxfId="6" priority="204" operator="beginsWith" text="09">
      <formula>LEFT(B2,LEN("09"))="09"</formula>
    </cfRule>
    <cfRule type="beginsWith" dxfId="5" priority="205" operator="beginsWith" text="08">
      <formula>LEFT(B2,LEN("08"))="08"</formula>
    </cfRule>
    <cfRule type="beginsWith" dxfId="4" priority="206" operator="beginsWith" text="07">
      <formula>LEFT(B2,LEN("07"))="07"</formula>
    </cfRule>
    <cfRule type="beginsWith" dxfId="3" priority="207" operator="beginsWith" text="06">
      <formula>LEFT(B2,LEN("06"))="06"</formula>
    </cfRule>
    <cfRule type="beginsWith" dxfId="2" priority="208" operator="beginsWith" text="05">
      <formula>LEFT(B2,LEN("05"))="05"</formula>
    </cfRule>
    <cfRule type="beginsWith" dxfId="1" priority="209" operator="beginsWith" text="04">
      <formula>LEFT(B2,LEN("04"))="04"</formula>
    </cfRule>
    <cfRule type="beginsWith" dxfId="0" priority="210" operator="beginsWith" text="02">
      <formula>LEFT(B2,LEN("02"))="02"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2024-09-03T23:48:34+00:00</FechayHora>
    <TIPO xmlns="169dfd1c-4089-4e06-927d-add053461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C10768-70A3-40C2-8C47-3831FDD7876E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customXml/itemProps2.xml><?xml version="1.0" encoding="utf-8"?>
<ds:datastoreItem xmlns:ds="http://schemas.openxmlformats.org/officeDocument/2006/customXml" ds:itemID="{5655C9AA-2FBB-42C4-9AEE-342385A796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B6F381-EB2E-43D6-8F70-2F9748794D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IP 80 Porciento</vt:lpstr>
      <vt:lpstr>LINEAS PRORIZADAS Y VALIDADAS</vt:lpstr>
      <vt:lpstr>RELACIÓN TALLERES Y VEREDAS</vt:lpstr>
      <vt:lpstr>PRIORIZACIÓN Y VALIDACIÓN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Bejarano</dc:creator>
  <cp:keywords/>
  <dc:description/>
  <cp:lastModifiedBy>María Antonia Forero Perdomo</cp:lastModifiedBy>
  <cp:revision/>
  <dcterms:created xsi:type="dcterms:W3CDTF">2024-07-03T17:42:49Z</dcterms:created>
  <dcterms:modified xsi:type="dcterms:W3CDTF">2024-09-13T05:26:54Z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