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/>
  <mc:AlternateContent xmlns:mc="http://schemas.openxmlformats.org/markup-compatibility/2006">
    <mc:Choice Requires="x15">
      <x15ac:absPath xmlns:x15ac="http://schemas.microsoft.com/office/spreadsheetml/2010/11/ac" url="https://agenciadetierras.sharepoint.com/sites/UAFpoint/Documentos compartidos/MUNICIPIOS PRIORIZADOS/Boyacá/119. PUERTO BOYACÁ/10. DTS consolidado/ANEXOS/"/>
    </mc:Choice>
  </mc:AlternateContent>
  <xr:revisionPtr revIDLastSave="176" documentId="11_52ADEB48927651B13713A8A0063C07C56DE33B2C" xr6:coauthVersionLast="47" xr6:coauthVersionMax="47" xr10:uidLastSave="{D5916BFB-7C2D-4279-93C9-9B0430A6FB54}"/>
  <bookViews>
    <workbookView xWindow="-120" yWindow="-120" windowWidth="29040" windowHeight="15840" activeTab="3" xr2:uid="{00000000-000D-0000-FFFF-FFFF00000000}"/>
  </bookViews>
  <sheets>
    <sheet name="UFH" sheetId="8" r:id="rId1"/>
    <sheet name="Validacion Aptitud" sheetId="9" r:id="rId2"/>
    <sheet name="NDT_TT" sheetId="10" r:id="rId3"/>
    <sheet name="Portafolio_Sistemas" sheetId="11" r:id="rId4"/>
    <sheet name="AMR" sheetId="2" r:id="rId5"/>
    <sheet name="E-ECE" sheetId="3" r:id="rId6"/>
    <sheet name="E-EC" sheetId="4" r:id="rId7"/>
    <sheet name="E-Vivienda" sheetId="5" r:id="rId8"/>
    <sheet name="E-Infraestructura" sheetId="6" r:id="rId9"/>
    <sheet name="UAF" sheetId="7" r:id="rId10"/>
  </sheets>
  <calcPr calcId="191028" refMode="R1C1" iterateCount="0" calcOnSave="0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157" i="11" l="1"/>
  <c r="G4156" i="11"/>
  <c r="G4155" i="11"/>
  <c r="G4154" i="11"/>
  <c r="G4153" i="11"/>
  <c r="G4152" i="11"/>
  <c r="G4151" i="11"/>
  <c r="G4150" i="11"/>
  <c r="G4149" i="11"/>
  <c r="G4148" i="11"/>
  <c r="G4147" i="11"/>
  <c r="G4146" i="11"/>
  <c r="G4145" i="11"/>
  <c r="G4144" i="11"/>
  <c r="G4143" i="11"/>
  <c r="G4142" i="11"/>
  <c r="G4141" i="11"/>
  <c r="G4140" i="11"/>
  <c r="G4139" i="11"/>
  <c r="G4138" i="11"/>
  <c r="G4137" i="11"/>
  <c r="G4136" i="11"/>
  <c r="G4135" i="11"/>
  <c r="G4134" i="11"/>
  <c r="G4133" i="11"/>
  <c r="G4132" i="11"/>
  <c r="G4131" i="11"/>
  <c r="G4130" i="11"/>
  <c r="G4129" i="11"/>
  <c r="G4128" i="11"/>
  <c r="G4127" i="11"/>
  <c r="G4126" i="11"/>
  <c r="G4125" i="11"/>
  <c r="G4124" i="11"/>
  <c r="G4123" i="11"/>
  <c r="G4122" i="11"/>
  <c r="G4121" i="11"/>
  <c r="G4120" i="11"/>
  <c r="G4119" i="11"/>
  <c r="G4118" i="11"/>
  <c r="G4117" i="11"/>
  <c r="G4116" i="11"/>
  <c r="G4115" i="11"/>
  <c r="G4114" i="11"/>
  <c r="G4113" i="11"/>
  <c r="G4112" i="11"/>
  <c r="G4111" i="11"/>
  <c r="G4110" i="11"/>
  <c r="G4109" i="11"/>
  <c r="G4108" i="11"/>
  <c r="G4107" i="11"/>
  <c r="G4106" i="11"/>
  <c r="G4105" i="11"/>
  <c r="G4104" i="11"/>
  <c r="G4103" i="11"/>
  <c r="G4102" i="11"/>
  <c r="G4101" i="11"/>
  <c r="G4100" i="11"/>
  <c r="G4099" i="11"/>
  <c r="G4098" i="11"/>
  <c r="G4097" i="11"/>
  <c r="G4096" i="11"/>
  <c r="G4095" i="11"/>
  <c r="G4094" i="11"/>
  <c r="G4093" i="11"/>
  <c r="G4092" i="11"/>
  <c r="G4091" i="11"/>
  <c r="G4090" i="11"/>
  <c r="G4089" i="11"/>
  <c r="G4088" i="11"/>
  <c r="G4087" i="11"/>
  <c r="G4086" i="11"/>
  <c r="G4085" i="11"/>
  <c r="G4084" i="11"/>
  <c r="G4083" i="11"/>
  <c r="G4082" i="11"/>
  <c r="G4081" i="11"/>
  <c r="G4080" i="11"/>
  <c r="G4079" i="11"/>
  <c r="G4078" i="11"/>
  <c r="G4077" i="11"/>
  <c r="G4076" i="11"/>
  <c r="G4075" i="11"/>
  <c r="G4074" i="11"/>
  <c r="G4073" i="11"/>
  <c r="G4072" i="11"/>
  <c r="G4071" i="11"/>
  <c r="G4070" i="11"/>
  <c r="G4069" i="11"/>
  <c r="G4068" i="11"/>
  <c r="G4067" i="11"/>
  <c r="G4066" i="11"/>
  <c r="G4065" i="11"/>
  <c r="G4064" i="11"/>
  <c r="G4063" i="11"/>
  <c r="G4062" i="11"/>
  <c r="G4061" i="11"/>
  <c r="G4060" i="11"/>
  <c r="G4059" i="11"/>
  <c r="G4058" i="11"/>
  <c r="G4057" i="11"/>
  <c r="G4056" i="11"/>
  <c r="G4055" i="11"/>
  <c r="G4054" i="11"/>
  <c r="G4053" i="11"/>
  <c r="G4052" i="11"/>
  <c r="G4051" i="11"/>
  <c r="G4050" i="11"/>
  <c r="G4049" i="11"/>
  <c r="G4048" i="11"/>
  <c r="G4047" i="11"/>
  <c r="G4046" i="11"/>
  <c r="G4045" i="11"/>
  <c r="G4044" i="11"/>
  <c r="G4043" i="11"/>
  <c r="G4042" i="11"/>
  <c r="G4041" i="11"/>
  <c r="G4040" i="11"/>
  <c r="G4039" i="11"/>
  <c r="G4038" i="11"/>
  <c r="G4037" i="11"/>
  <c r="G4036" i="11"/>
  <c r="G4035" i="11"/>
  <c r="G4034" i="11"/>
  <c r="G4033" i="11"/>
  <c r="G4032" i="11"/>
  <c r="G4031" i="11"/>
  <c r="G4030" i="11"/>
  <c r="G4029" i="11"/>
  <c r="G4028" i="11"/>
  <c r="G4027" i="11"/>
  <c r="G4026" i="11"/>
  <c r="G4025" i="11"/>
  <c r="G4024" i="11"/>
  <c r="G4023" i="11"/>
  <c r="G4022" i="11"/>
  <c r="G4021" i="11"/>
  <c r="G4020" i="11"/>
  <c r="G4019" i="11"/>
  <c r="G4018" i="11"/>
  <c r="G4017" i="11"/>
  <c r="G4016" i="11"/>
  <c r="G4015" i="11"/>
  <c r="G4014" i="11"/>
  <c r="G4013" i="11"/>
  <c r="G4012" i="11"/>
  <c r="G4011" i="11"/>
  <c r="G4010" i="11"/>
  <c r="G4009" i="11"/>
  <c r="G4008" i="11"/>
  <c r="G4007" i="11"/>
  <c r="G4006" i="11"/>
  <c r="G4005" i="11"/>
  <c r="G4004" i="11"/>
  <c r="G4003" i="11"/>
  <c r="G4002" i="11"/>
  <c r="G4001" i="11"/>
  <c r="G4000" i="11"/>
  <c r="G3999" i="11"/>
  <c r="G3998" i="11"/>
  <c r="G3997" i="11"/>
  <c r="G3996" i="11"/>
  <c r="G3995" i="11"/>
  <c r="G3994" i="11"/>
  <c r="G3993" i="11"/>
  <c r="G3992" i="11"/>
  <c r="G3991" i="11"/>
  <c r="G3990" i="11"/>
  <c r="G3989" i="11"/>
  <c r="G3988" i="11"/>
  <c r="G3987" i="11"/>
  <c r="G3986" i="11"/>
  <c r="G3985" i="11"/>
  <c r="G3984" i="11"/>
  <c r="G3983" i="11"/>
  <c r="G3982" i="11"/>
  <c r="G3981" i="11"/>
  <c r="G3980" i="11"/>
  <c r="G3979" i="11"/>
  <c r="G3978" i="11"/>
  <c r="G3977" i="11"/>
  <c r="G3976" i="11"/>
  <c r="G3975" i="11"/>
  <c r="G3974" i="11"/>
  <c r="G3973" i="11"/>
  <c r="G3972" i="11"/>
  <c r="G3971" i="11"/>
  <c r="G3970" i="11"/>
  <c r="G3969" i="11"/>
  <c r="G3968" i="11"/>
  <c r="G3967" i="11"/>
  <c r="G3966" i="11"/>
  <c r="G3965" i="11"/>
  <c r="G3964" i="11"/>
  <c r="G3963" i="11"/>
  <c r="G3962" i="11"/>
  <c r="G3961" i="11"/>
  <c r="G3960" i="11"/>
  <c r="G3959" i="11"/>
  <c r="G3958" i="11"/>
  <c r="G3957" i="11"/>
  <c r="G3956" i="11"/>
  <c r="G3955" i="11"/>
  <c r="G3954" i="11"/>
  <c r="G3953" i="11"/>
  <c r="G3952" i="11"/>
  <c r="G3951" i="11"/>
  <c r="G3950" i="11"/>
  <c r="G3949" i="11"/>
  <c r="G3948" i="11"/>
  <c r="G3947" i="11"/>
  <c r="G3946" i="11"/>
  <c r="G3945" i="11"/>
  <c r="G3944" i="11"/>
  <c r="G3943" i="11"/>
  <c r="G3942" i="11"/>
  <c r="G3941" i="11"/>
  <c r="G3940" i="11"/>
  <c r="G3939" i="11"/>
  <c r="G3938" i="11"/>
  <c r="G3937" i="11"/>
  <c r="G3936" i="11"/>
  <c r="G3935" i="11"/>
  <c r="G3934" i="11"/>
  <c r="G3933" i="11"/>
  <c r="G3932" i="11"/>
  <c r="G3931" i="11"/>
  <c r="G3930" i="11"/>
  <c r="G3929" i="11"/>
  <c r="G3928" i="11"/>
  <c r="G3927" i="11"/>
  <c r="G3926" i="11"/>
  <c r="G3925" i="11"/>
  <c r="G3924" i="11"/>
  <c r="G3923" i="11"/>
  <c r="G3922" i="11"/>
  <c r="G3921" i="11"/>
  <c r="G3920" i="11"/>
  <c r="G3919" i="11"/>
  <c r="G3918" i="11"/>
  <c r="G3917" i="11"/>
  <c r="G3916" i="11"/>
  <c r="G3915" i="11"/>
  <c r="G3914" i="11"/>
  <c r="G3913" i="11"/>
  <c r="G3912" i="11"/>
  <c r="G3911" i="11"/>
  <c r="G3910" i="11"/>
  <c r="G3909" i="11"/>
  <c r="G3908" i="11"/>
  <c r="G3907" i="11"/>
  <c r="G3906" i="11"/>
  <c r="G3905" i="11"/>
  <c r="G3904" i="11"/>
  <c r="G3903" i="11"/>
  <c r="G3902" i="11"/>
  <c r="G3901" i="11"/>
  <c r="G3900" i="11"/>
  <c r="G3899" i="11"/>
  <c r="G3898" i="11"/>
  <c r="G3897" i="11"/>
  <c r="G3896" i="11"/>
  <c r="G3895" i="11"/>
  <c r="G3894" i="11"/>
  <c r="G3893" i="11"/>
  <c r="G3892" i="11"/>
  <c r="G3891" i="11"/>
  <c r="G3890" i="11"/>
  <c r="G3889" i="11"/>
  <c r="G3888" i="11"/>
  <c r="G3887" i="11"/>
  <c r="G3886" i="11"/>
  <c r="G3885" i="11"/>
  <c r="G3884" i="11"/>
  <c r="G3883" i="11"/>
  <c r="G3882" i="11"/>
  <c r="G3881" i="11"/>
  <c r="G3880" i="11"/>
  <c r="G3879" i="11"/>
  <c r="G3878" i="11"/>
  <c r="G3877" i="11"/>
  <c r="G3876" i="11"/>
  <c r="G3875" i="11"/>
  <c r="G3874" i="11"/>
  <c r="G3873" i="11"/>
  <c r="G3872" i="11"/>
  <c r="G3871" i="11"/>
  <c r="G3870" i="11"/>
  <c r="G3869" i="11"/>
  <c r="G3868" i="11"/>
  <c r="G3867" i="11"/>
  <c r="G3866" i="11"/>
  <c r="G3865" i="11"/>
  <c r="G3864" i="11"/>
  <c r="G3863" i="11"/>
  <c r="G3862" i="11"/>
  <c r="G3861" i="11"/>
  <c r="G3860" i="11"/>
  <c r="G3859" i="11"/>
  <c r="G3858" i="11"/>
  <c r="G3857" i="11"/>
  <c r="G3856" i="11"/>
  <c r="G3855" i="11"/>
  <c r="G3854" i="11"/>
  <c r="G3853" i="11"/>
  <c r="G3852" i="11"/>
  <c r="G3851" i="11"/>
  <c r="G3850" i="11"/>
  <c r="G3849" i="11"/>
  <c r="G3848" i="11"/>
  <c r="G3847" i="11"/>
  <c r="G3846" i="11"/>
  <c r="G3845" i="11"/>
  <c r="G3844" i="11"/>
  <c r="G3843" i="11"/>
  <c r="G3842" i="11"/>
  <c r="G3841" i="11"/>
  <c r="G3840" i="11"/>
  <c r="G3839" i="11"/>
  <c r="G3838" i="11"/>
  <c r="G3837" i="11"/>
  <c r="G3836" i="11"/>
  <c r="G3835" i="11"/>
  <c r="G3834" i="11"/>
  <c r="G3833" i="11"/>
  <c r="G3832" i="11"/>
  <c r="G3831" i="11"/>
  <c r="G3830" i="11"/>
  <c r="G3829" i="11"/>
  <c r="G3828" i="11"/>
  <c r="G3827" i="11"/>
  <c r="G3826" i="11"/>
  <c r="G3825" i="11"/>
  <c r="G3824" i="11"/>
  <c r="G3823" i="11"/>
  <c r="G3822" i="11"/>
  <c r="G3821" i="11"/>
  <c r="G3820" i="11"/>
  <c r="G3819" i="11"/>
  <c r="G3818" i="11"/>
  <c r="G3817" i="11"/>
  <c r="G3816" i="11"/>
  <c r="G3815" i="11"/>
  <c r="G3814" i="11"/>
  <c r="G3813" i="11"/>
  <c r="G3812" i="11"/>
  <c r="G3811" i="11"/>
  <c r="G3810" i="11"/>
  <c r="G3809" i="11"/>
  <c r="G3808" i="11"/>
  <c r="G3807" i="11"/>
  <c r="G3806" i="11"/>
  <c r="G3805" i="11"/>
  <c r="G3804" i="11"/>
  <c r="G3803" i="11"/>
  <c r="G3802" i="11"/>
  <c r="G3801" i="11"/>
  <c r="G3800" i="11"/>
  <c r="G3799" i="11"/>
  <c r="G3798" i="11"/>
  <c r="G3797" i="11"/>
  <c r="G3796" i="11"/>
  <c r="G3795" i="11"/>
  <c r="G3794" i="11"/>
  <c r="G3793" i="11"/>
  <c r="G3792" i="11"/>
  <c r="G3791" i="11"/>
  <c r="G3790" i="11"/>
  <c r="G3789" i="11"/>
  <c r="G3788" i="11"/>
  <c r="G3787" i="11"/>
  <c r="G3786" i="11"/>
  <c r="G3785" i="11"/>
  <c r="G3784" i="11"/>
  <c r="G3783" i="11"/>
  <c r="G3782" i="11"/>
  <c r="G3781" i="11"/>
  <c r="G3780" i="11"/>
  <c r="G3779" i="11"/>
  <c r="G3778" i="11"/>
  <c r="G3777" i="11"/>
  <c r="G3776" i="11"/>
  <c r="G3775" i="11"/>
  <c r="G3774" i="11"/>
  <c r="G3773" i="11"/>
  <c r="G3772" i="11"/>
  <c r="G3771" i="11"/>
  <c r="G3770" i="11"/>
  <c r="G3769" i="11"/>
  <c r="G3768" i="11"/>
  <c r="G3767" i="11"/>
  <c r="G3766" i="11"/>
  <c r="G3765" i="11"/>
  <c r="G3764" i="11"/>
  <c r="G3763" i="11"/>
  <c r="G3762" i="11"/>
  <c r="G3761" i="11"/>
  <c r="G3760" i="11"/>
  <c r="G3759" i="11"/>
  <c r="G3758" i="11"/>
  <c r="G3757" i="11"/>
  <c r="G3756" i="11"/>
  <c r="G3755" i="11"/>
  <c r="G3754" i="11"/>
  <c r="G3753" i="11"/>
  <c r="G3752" i="11"/>
  <c r="G3751" i="11"/>
  <c r="G3750" i="11"/>
  <c r="G3749" i="11"/>
  <c r="G3748" i="11"/>
  <c r="G3747" i="11"/>
  <c r="G3746" i="11"/>
  <c r="G3745" i="11"/>
  <c r="G3744" i="11"/>
  <c r="G3743" i="11"/>
  <c r="G3742" i="11"/>
  <c r="G3741" i="11"/>
  <c r="G3740" i="11"/>
  <c r="G3739" i="11"/>
  <c r="G3738" i="11"/>
  <c r="G3737" i="11"/>
  <c r="G3736" i="11"/>
  <c r="G3735" i="11"/>
  <c r="G3734" i="11"/>
  <c r="G3733" i="11"/>
  <c r="G3732" i="11"/>
  <c r="G3731" i="11"/>
  <c r="G3730" i="11"/>
  <c r="G3729" i="11"/>
  <c r="G3728" i="11"/>
  <c r="G3727" i="11"/>
  <c r="G3726" i="11"/>
  <c r="G3725" i="11"/>
  <c r="G3724" i="11"/>
  <c r="G3723" i="11"/>
  <c r="G3722" i="11"/>
  <c r="G3721" i="11"/>
  <c r="G3720" i="11"/>
  <c r="G3719" i="11"/>
  <c r="G3718" i="11"/>
  <c r="G3717" i="11"/>
  <c r="G3716" i="11"/>
  <c r="G3715" i="11"/>
  <c r="G3714" i="11"/>
  <c r="G3713" i="11"/>
  <c r="G3712" i="11"/>
  <c r="G3711" i="11"/>
  <c r="G3710" i="11"/>
  <c r="G3709" i="11"/>
  <c r="G3708" i="11"/>
  <c r="G3707" i="11"/>
  <c r="G3706" i="11"/>
  <c r="G3705" i="11"/>
  <c r="G3704" i="11"/>
  <c r="G3703" i="11"/>
  <c r="G3702" i="11"/>
  <c r="G3701" i="11"/>
  <c r="G3700" i="11"/>
  <c r="G3699" i="11"/>
  <c r="G3698" i="11"/>
  <c r="G3697" i="11"/>
  <c r="G3696" i="11"/>
  <c r="G3695" i="11"/>
  <c r="G3694" i="11"/>
  <c r="G3693" i="11"/>
  <c r="G3692" i="11"/>
  <c r="G3691" i="11"/>
  <c r="G3690" i="11"/>
  <c r="G3689" i="11"/>
  <c r="G3688" i="11"/>
  <c r="G3687" i="11"/>
  <c r="G3686" i="11"/>
  <c r="G3685" i="11"/>
  <c r="G3684" i="11"/>
  <c r="G3683" i="11"/>
  <c r="G3682" i="11"/>
  <c r="G3681" i="11"/>
  <c r="G3680" i="11"/>
  <c r="G3679" i="11"/>
  <c r="G3678" i="11"/>
  <c r="G3677" i="11"/>
  <c r="G3676" i="11"/>
  <c r="G3675" i="11"/>
  <c r="G3674" i="11"/>
  <c r="G3673" i="11"/>
  <c r="G3672" i="11"/>
  <c r="G3671" i="11"/>
  <c r="G3670" i="11"/>
  <c r="G3669" i="11"/>
  <c r="G3668" i="11"/>
  <c r="G3667" i="11"/>
  <c r="G3666" i="11"/>
  <c r="G3665" i="11"/>
  <c r="G3664" i="11"/>
  <c r="G3663" i="11"/>
  <c r="G3662" i="11"/>
  <c r="G3661" i="11"/>
  <c r="G3660" i="11"/>
  <c r="G3659" i="11"/>
  <c r="G3658" i="11"/>
  <c r="G3657" i="11"/>
  <c r="G3656" i="11"/>
  <c r="G3655" i="11"/>
  <c r="G3654" i="11"/>
  <c r="G3653" i="11"/>
  <c r="G3652" i="11"/>
  <c r="G3651" i="11"/>
  <c r="G3650" i="11"/>
  <c r="G3649" i="11"/>
  <c r="G3648" i="11"/>
  <c r="G3647" i="11"/>
  <c r="G3646" i="11"/>
  <c r="G3645" i="11"/>
  <c r="G3644" i="11"/>
  <c r="G3643" i="11"/>
  <c r="G3642" i="11"/>
  <c r="G3641" i="11"/>
  <c r="G3640" i="11"/>
  <c r="G3639" i="11"/>
  <c r="G3638" i="11"/>
  <c r="G3637" i="11"/>
  <c r="G3636" i="11"/>
  <c r="G3635" i="11"/>
  <c r="G3634" i="11"/>
  <c r="G3633" i="11"/>
  <c r="G3632" i="11"/>
  <c r="G3631" i="11"/>
  <c r="G3630" i="11"/>
  <c r="G3629" i="11"/>
  <c r="G3628" i="11"/>
  <c r="G3627" i="11"/>
  <c r="G3626" i="11"/>
  <c r="G3625" i="11"/>
  <c r="G3624" i="11"/>
  <c r="G3623" i="11"/>
  <c r="G3622" i="11"/>
  <c r="G3621" i="11"/>
  <c r="G3620" i="11"/>
  <c r="G3619" i="11"/>
  <c r="G3618" i="11"/>
  <c r="G3617" i="11"/>
  <c r="G3616" i="11"/>
  <c r="G3615" i="11"/>
  <c r="G3614" i="11"/>
  <c r="G3613" i="11"/>
  <c r="G3612" i="11"/>
  <c r="G3611" i="11"/>
  <c r="G3610" i="11"/>
  <c r="G3609" i="11"/>
  <c r="G3608" i="11"/>
  <c r="G3607" i="11"/>
  <c r="G3606" i="11"/>
  <c r="G3605" i="11"/>
  <c r="G3604" i="11"/>
  <c r="G3603" i="11"/>
  <c r="G3602" i="11"/>
  <c r="G3601" i="11"/>
  <c r="G3600" i="11"/>
  <c r="G3599" i="11"/>
  <c r="G3598" i="11"/>
  <c r="G3597" i="11"/>
  <c r="G3596" i="11"/>
  <c r="G3595" i="11"/>
  <c r="G3594" i="11"/>
  <c r="G3593" i="11"/>
  <c r="G3592" i="11"/>
  <c r="G3591" i="11"/>
  <c r="G3590" i="11"/>
  <c r="G3589" i="11"/>
  <c r="G3588" i="11"/>
  <c r="G3587" i="11"/>
  <c r="G3586" i="11"/>
  <c r="G3585" i="11"/>
  <c r="G3584" i="11"/>
  <c r="G3583" i="11"/>
  <c r="G3582" i="11"/>
  <c r="G3581" i="11"/>
  <c r="G3580" i="11"/>
  <c r="G3579" i="11"/>
  <c r="G3578" i="11"/>
  <c r="G3577" i="11"/>
  <c r="G3576" i="11"/>
  <c r="G3575" i="11"/>
  <c r="G3574" i="11"/>
  <c r="G3573" i="11"/>
  <c r="G3572" i="11"/>
  <c r="G3571" i="11"/>
  <c r="G3570" i="11"/>
  <c r="G3569" i="11"/>
  <c r="G3568" i="11"/>
  <c r="G3567" i="11"/>
  <c r="G3566" i="11"/>
  <c r="G3565" i="11"/>
  <c r="G3564" i="11"/>
  <c r="G3563" i="11"/>
  <c r="G3562" i="11"/>
  <c r="G3561" i="11"/>
  <c r="G3560" i="11"/>
  <c r="G3559" i="11"/>
  <c r="G3558" i="11"/>
  <c r="G3557" i="11"/>
  <c r="G3556" i="11"/>
  <c r="G3555" i="11"/>
  <c r="G3554" i="11"/>
  <c r="G3553" i="11"/>
  <c r="G3552" i="11"/>
  <c r="G3551" i="11"/>
  <c r="G3550" i="11"/>
  <c r="G3549" i="11"/>
  <c r="G3548" i="11"/>
  <c r="G3547" i="11"/>
  <c r="G3546" i="11"/>
  <c r="G3545" i="11"/>
  <c r="G3544" i="11"/>
  <c r="G3543" i="11"/>
  <c r="G3542" i="11"/>
  <c r="G3541" i="11"/>
  <c r="G3540" i="11"/>
  <c r="G3539" i="11"/>
  <c r="G3538" i="11"/>
  <c r="G3537" i="11"/>
  <c r="G3536" i="11"/>
  <c r="G3535" i="11"/>
  <c r="G3534" i="11"/>
  <c r="G3533" i="11"/>
  <c r="G3532" i="11"/>
  <c r="G3531" i="11"/>
  <c r="G3530" i="11"/>
  <c r="G3529" i="11"/>
  <c r="G3528" i="11"/>
  <c r="G3527" i="11"/>
  <c r="G3526" i="11"/>
  <c r="G3525" i="11"/>
  <c r="G3524" i="11"/>
  <c r="G3523" i="11"/>
  <c r="G3522" i="11"/>
  <c r="G3521" i="11"/>
  <c r="G3520" i="11"/>
  <c r="G3519" i="11"/>
  <c r="G3518" i="11"/>
  <c r="G3517" i="11"/>
  <c r="G3516" i="11"/>
  <c r="G3515" i="11"/>
  <c r="G3514" i="11"/>
  <c r="G3513" i="11"/>
  <c r="G3512" i="11"/>
  <c r="G3511" i="11"/>
  <c r="G3510" i="11"/>
  <c r="G3509" i="11"/>
  <c r="G3508" i="11"/>
  <c r="G3507" i="11"/>
  <c r="G3506" i="11"/>
  <c r="G3505" i="11"/>
  <c r="G3504" i="11"/>
  <c r="G3503" i="11"/>
  <c r="G3502" i="11"/>
  <c r="G3501" i="11"/>
  <c r="G3500" i="11"/>
  <c r="G3499" i="11"/>
  <c r="G3498" i="11"/>
  <c r="G3497" i="11"/>
  <c r="G3496" i="11"/>
  <c r="G3495" i="11"/>
  <c r="G3494" i="11"/>
  <c r="G3493" i="11"/>
  <c r="G3492" i="11"/>
  <c r="G3491" i="11"/>
  <c r="G3490" i="11"/>
  <c r="G3489" i="11"/>
  <c r="G3488" i="11"/>
  <c r="G3487" i="11"/>
  <c r="G3486" i="11"/>
  <c r="G3485" i="11"/>
  <c r="G3484" i="11"/>
  <c r="G3483" i="11"/>
  <c r="G3482" i="11"/>
  <c r="G3481" i="11"/>
  <c r="G3480" i="11"/>
  <c r="G3479" i="11"/>
  <c r="G3478" i="11"/>
  <c r="G3477" i="11"/>
  <c r="G3476" i="11"/>
  <c r="G3475" i="11"/>
  <c r="G3474" i="11"/>
  <c r="G3473" i="11"/>
  <c r="G3472" i="11"/>
  <c r="G3471" i="11"/>
  <c r="G3470" i="11"/>
  <c r="G3469" i="11"/>
  <c r="G3468" i="11"/>
  <c r="G3467" i="11"/>
  <c r="G3466" i="11"/>
  <c r="G3465" i="11"/>
  <c r="G3464" i="11"/>
  <c r="G3463" i="11"/>
  <c r="G3462" i="11"/>
  <c r="G3461" i="11"/>
  <c r="G3460" i="11"/>
  <c r="G3459" i="11"/>
  <c r="G3458" i="11"/>
  <c r="G3457" i="11"/>
  <c r="G3456" i="11"/>
  <c r="G3455" i="11"/>
  <c r="G3454" i="11"/>
  <c r="G3453" i="11"/>
  <c r="G3452" i="11"/>
  <c r="G3451" i="11"/>
  <c r="G3450" i="11"/>
  <c r="G3449" i="11"/>
  <c r="G3448" i="11"/>
  <c r="G3447" i="11"/>
  <c r="G3446" i="11"/>
  <c r="G3445" i="11"/>
  <c r="G3444" i="11"/>
  <c r="G3443" i="11"/>
  <c r="G3442" i="11"/>
  <c r="G3441" i="11"/>
  <c r="G3440" i="11"/>
  <c r="G3439" i="11"/>
  <c r="G3438" i="11"/>
  <c r="G3437" i="11"/>
  <c r="G3436" i="11"/>
  <c r="G3435" i="11"/>
  <c r="G3434" i="11"/>
  <c r="G3433" i="11"/>
  <c r="G3432" i="11"/>
  <c r="G3431" i="11"/>
  <c r="G3430" i="11"/>
  <c r="G3429" i="11"/>
  <c r="G3428" i="11"/>
  <c r="G3427" i="11"/>
  <c r="G3426" i="11"/>
  <c r="G3425" i="11"/>
  <c r="G3424" i="11"/>
  <c r="G3423" i="11"/>
  <c r="G3422" i="11"/>
  <c r="G3421" i="11"/>
  <c r="G3420" i="11"/>
  <c r="G3419" i="11"/>
  <c r="G3418" i="11"/>
  <c r="G3417" i="11"/>
  <c r="G3416" i="11"/>
  <c r="G3415" i="11"/>
  <c r="G3414" i="11"/>
  <c r="G3413" i="11"/>
  <c r="G3412" i="11"/>
  <c r="G3411" i="11"/>
  <c r="G3410" i="11"/>
  <c r="G3409" i="11"/>
  <c r="G3408" i="11"/>
  <c r="G3407" i="11"/>
  <c r="G3406" i="11"/>
  <c r="G3405" i="11"/>
  <c r="G3404" i="11"/>
  <c r="G3403" i="11"/>
  <c r="G3402" i="11"/>
  <c r="G3401" i="11"/>
  <c r="G3400" i="11"/>
  <c r="G3399" i="11"/>
  <c r="G3398" i="11"/>
  <c r="G3397" i="11"/>
  <c r="G3396" i="11"/>
  <c r="G3395" i="11"/>
  <c r="G3394" i="11"/>
  <c r="G3393" i="11"/>
  <c r="G3392" i="11"/>
  <c r="G3391" i="11"/>
  <c r="G3390" i="11"/>
  <c r="G3389" i="11"/>
  <c r="G3388" i="11"/>
  <c r="G3387" i="11"/>
  <c r="G3386" i="11"/>
  <c r="G3385" i="11"/>
  <c r="G3384" i="11"/>
  <c r="G3383" i="11"/>
  <c r="G3382" i="11"/>
  <c r="G3381" i="11"/>
  <c r="G3380" i="11"/>
  <c r="G3379" i="11"/>
  <c r="G3378" i="11"/>
  <c r="G3377" i="11"/>
  <c r="G3376" i="11"/>
  <c r="G3375" i="11"/>
  <c r="G3374" i="11"/>
  <c r="G3373" i="11"/>
  <c r="G3372" i="11"/>
  <c r="G3371" i="11"/>
  <c r="G3370" i="11"/>
  <c r="G3369" i="11"/>
  <c r="G3368" i="11"/>
  <c r="G3367" i="11"/>
  <c r="G3366" i="11"/>
  <c r="G3365" i="11"/>
  <c r="G3364" i="11"/>
  <c r="G3363" i="11"/>
  <c r="G3362" i="11"/>
  <c r="G3361" i="11"/>
  <c r="G3360" i="11"/>
  <c r="G3359" i="11"/>
  <c r="G3358" i="11"/>
  <c r="G3357" i="11"/>
  <c r="G3356" i="11"/>
  <c r="G3355" i="11"/>
  <c r="G3354" i="11"/>
  <c r="G3353" i="11"/>
  <c r="G3352" i="11"/>
  <c r="G3351" i="11"/>
  <c r="G3350" i="11"/>
  <c r="G3349" i="11"/>
  <c r="G3348" i="11"/>
  <c r="G3347" i="11"/>
  <c r="G3346" i="11"/>
  <c r="G3345" i="11"/>
  <c r="G3344" i="11"/>
  <c r="G3343" i="11"/>
  <c r="G3342" i="11"/>
  <c r="G3341" i="11"/>
  <c r="G3340" i="11"/>
  <c r="G3339" i="11"/>
  <c r="G3338" i="11"/>
  <c r="G3337" i="11"/>
  <c r="G3336" i="11"/>
  <c r="G3335" i="11"/>
  <c r="G3334" i="11"/>
  <c r="G3333" i="11"/>
  <c r="G3332" i="11"/>
  <c r="G3331" i="11"/>
  <c r="G3330" i="11"/>
  <c r="G3329" i="11"/>
  <c r="G3328" i="11"/>
  <c r="G3327" i="11"/>
  <c r="G3326" i="11"/>
  <c r="G3325" i="11"/>
  <c r="G3324" i="11"/>
  <c r="G3323" i="11"/>
  <c r="G3322" i="11"/>
  <c r="G3321" i="11"/>
  <c r="G3320" i="11"/>
  <c r="G3319" i="11"/>
  <c r="G3318" i="11"/>
  <c r="G3317" i="11"/>
  <c r="G3316" i="11"/>
  <c r="G3315" i="11"/>
  <c r="G3314" i="11"/>
  <c r="G3313" i="11"/>
  <c r="G3312" i="11"/>
  <c r="G3311" i="11"/>
  <c r="G3310" i="11"/>
  <c r="G3309" i="11"/>
  <c r="G3308" i="11"/>
  <c r="G3307" i="11"/>
  <c r="G3306" i="11"/>
  <c r="G3305" i="11"/>
  <c r="G3304" i="11"/>
  <c r="G3303" i="11"/>
  <c r="G3302" i="11"/>
  <c r="G3301" i="11"/>
  <c r="G3300" i="11"/>
  <c r="G3299" i="11"/>
  <c r="G3298" i="11"/>
  <c r="G3297" i="11"/>
  <c r="G3296" i="11"/>
  <c r="G3295" i="11"/>
  <c r="G3294" i="11"/>
  <c r="G3293" i="11"/>
  <c r="G3292" i="11"/>
  <c r="G3291" i="11"/>
  <c r="G3290" i="11"/>
  <c r="G3289" i="11"/>
  <c r="G3288" i="11"/>
  <c r="G3287" i="11"/>
  <c r="G3286" i="11"/>
  <c r="G3285" i="11"/>
  <c r="G3284" i="11"/>
  <c r="G3283" i="11"/>
  <c r="G3282" i="11"/>
  <c r="G3281" i="11"/>
  <c r="G3280" i="11"/>
  <c r="G3279" i="11"/>
  <c r="G3278" i="11"/>
  <c r="G3277" i="11"/>
  <c r="G3276" i="11"/>
  <c r="G3275" i="11"/>
  <c r="G3274" i="11"/>
  <c r="G3273" i="11"/>
  <c r="G3272" i="11"/>
  <c r="G3271" i="11"/>
  <c r="G3270" i="11"/>
  <c r="G3269" i="11"/>
  <c r="G3268" i="11"/>
  <c r="G3267" i="11"/>
  <c r="G3266" i="11"/>
  <c r="G3265" i="11"/>
  <c r="G3264" i="11"/>
  <c r="G3263" i="11"/>
  <c r="G3262" i="11"/>
  <c r="G3261" i="11"/>
  <c r="G3260" i="11"/>
  <c r="G3259" i="11"/>
  <c r="G3258" i="11"/>
  <c r="G3257" i="11"/>
  <c r="G3256" i="11"/>
  <c r="G3255" i="11"/>
  <c r="G3254" i="11"/>
  <c r="G3253" i="11"/>
  <c r="G3252" i="11"/>
  <c r="G3251" i="11"/>
  <c r="G3250" i="11"/>
  <c r="G3249" i="11"/>
  <c r="G3248" i="11"/>
  <c r="G3247" i="11"/>
  <c r="G3246" i="11"/>
  <c r="G3245" i="11"/>
  <c r="G3244" i="11"/>
  <c r="G3243" i="11"/>
  <c r="G3242" i="11"/>
  <c r="G3241" i="11"/>
  <c r="G3240" i="11"/>
  <c r="G3239" i="11"/>
  <c r="G3238" i="11"/>
  <c r="G3237" i="11"/>
  <c r="G3236" i="11"/>
  <c r="G3235" i="11"/>
  <c r="G3234" i="11"/>
  <c r="G3233" i="11"/>
  <c r="G3232" i="11"/>
  <c r="G3231" i="11"/>
  <c r="G3230" i="11"/>
  <c r="G3229" i="11"/>
  <c r="G3228" i="11"/>
  <c r="G3227" i="11"/>
  <c r="G3226" i="11"/>
  <c r="G3225" i="11"/>
  <c r="G3224" i="11"/>
  <c r="G3223" i="11"/>
  <c r="G3222" i="11"/>
  <c r="G3221" i="11"/>
  <c r="G3220" i="11"/>
  <c r="G3219" i="11"/>
  <c r="G3218" i="11"/>
  <c r="G3217" i="11"/>
  <c r="G3216" i="11"/>
  <c r="G3215" i="11"/>
  <c r="G3214" i="11"/>
  <c r="G3213" i="11"/>
  <c r="G3212" i="11"/>
  <c r="G3211" i="11"/>
  <c r="G3210" i="11"/>
  <c r="G3209" i="11"/>
  <c r="G3208" i="11"/>
  <c r="G3207" i="11"/>
  <c r="G3206" i="11"/>
  <c r="G3205" i="11"/>
  <c r="G3204" i="11"/>
  <c r="G3203" i="11"/>
  <c r="G3202" i="11"/>
  <c r="G3201" i="11"/>
  <c r="G3200" i="11"/>
  <c r="G3199" i="11"/>
  <c r="G3198" i="11"/>
  <c r="G3197" i="11"/>
  <c r="G3196" i="11"/>
  <c r="G3195" i="11"/>
  <c r="G3194" i="11"/>
  <c r="G3193" i="11"/>
  <c r="G3192" i="11"/>
  <c r="G3191" i="11"/>
  <c r="G3190" i="11"/>
  <c r="G3189" i="11"/>
  <c r="G3188" i="11"/>
  <c r="G3187" i="11"/>
  <c r="G3186" i="11"/>
  <c r="G3185" i="11"/>
  <c r="G3184" i="11"/>
  <c r="G3183" i="11"/>
  <c r="G3182" i="11"/>
  <c r="G3181" i="11"/>
  <c r="G3180" i="11"/>
  <c r="G3179" i="11"/>
  <c r="G3178" i="11"/>
  <c r="G3177" i="11"/>
  <c r="G3176" i="11"/>
  <c r="G3175" i="11"/>
  <c r="G3174" i="11"/>
  <c r="G3173" i="11"/>
  <c r="G3172" i="11"/>
  <c r="G3171" i="11"/>
  <c r="G3170" i="11"/>
  <c r="G3169" i="11"/>
  <c r="G3168" i="11"/>
  <c r="G3167" i="11"/>
  <c r="G3166" i="11"/>
  <c r="G3165" i="11"/>
  <c r="G3164" i="11"/>
  <c r="G3163" i="11"/>
  <c r="G3162" i="11"/>
  <c r="G3161" i="11"/>
  <c r="G3160" i="11"/>
  <c r="G3159" i="11"/>
  <c r="G3158" i="11"/>
  <c r="G3157" i="11"/>
  <c r="G3156" i="11"/>
  <c r="G3155" i="11"/>
  <c r="G3154" i="11"/>
  <c r="G3153" i="11"/>
  <c r="G3152" i="11"/>
  <c r="G3151" i="11"/>
  <c r="G3150" i="11"/>
  <c r="G3149" i="11"/>
  <c r="G3148" i="11"/>
  <c r="G3147" i="11"/>
  <c r="G3146" i="11"/>
  <c r="G3145" i="11"/>
  <c r="G3144" i="11"/>
  <c r="G3143" i="11"/>
  <c r="G3142" i="11"/>
  <c r="G3141" i="11"/>
  <c r="G3140" i="11"/>
  <c r="G3139" i="11"/>
  <c r="G3138" i="11"/>
  <c r="G3137" i="11"/>
  <c r="G3136" i="11"/>
  <c r="G3135" i="11"/>
  <c r="G3134" i="11"/>
  <c r="G3133" i="11"/>
  <c r="G3132" i="11"/>
  <c r="G3131" i="11"/>
  <c r="G3130" i="11"/>
  <c r="G3129" i="11"/>
  <c r="G3128" i="11"/>
  <c r="G3127" i="11"/>
  <c r="G3126" i="11"/>
  <c r="G3125" i="11"/>
  <c r="G3124" i="11"/>
  <c r="G3123" i="11"/>
  <c r="G3122" i="11"/>
  <c r="G3121" i="11"/>
  <c r="G3120" i="11"/>
  <c r="G3119" i="11"/>
  <c r="G3118" i="11"/>
  <c r="G3117" i="11"/>
  <c r="G3116" i="11"/>
  <c r="G3115" i="11"/>
  <c r="G3114" i="11"/>
  <c r="G3113" i="11"/>
  <c r="G3112" i="11"/>
  <c r="G3111" i="11"/>
  <c r="G3110" i="11"/>
  <c r="G3109" i="11"/>
  <c r="G3108" i="11"/>
  <c r="G3107" i="11"/>
  <c r="G3106" i="11"/>
  <c r="G3105" i="11"/>
  <c r="G3104" i="11"/>
  <c r="G3103" i="11"/>
  <c r="G3102" i="11"/>
  <c r="G3101" i="11"/>
  <c r="G3100" i="11"/>
  <c r="G3099" i="11"/>
  <c r="G3098" i="11"/>
  <c r="G3097" i="11"/>
  <c r="G3096" i="11"/>
  <c r="G3095" i="11"/>
  <c r="G3094" i="11"/>
  <c r="G3093" i="11"/>
  <c r="G3092" i="11"/>
  <c r="G3091" i="11"/>
  <c r="G3090" i="11"/>
  <c r="G3089" i="11"/>
  <c r="G3088" i="11"/>
  <c r="G3087" i="11"/>
  <c r="G3086" i="11"/>
  <c r="G3085" i="11"/>
  <c r="G3084" i="11"/>
  <c r="G3083" i="11"/>
  <c r="G3082" i="11"/>
  <c r="G3081" i="11"/>
  <c r="G3080" i="11"/>
  <c r="G3079" i="11"/>
  <c r="G3078" i="11"/>
  <c r="G3077" i="11"/>
  <c r="G3076" i="11"/>
  <c r="G3075" i="11"/>
  <c r="G3074" i="11"/>
  <c r="G3073" i="11"/>
  <c r="G3072" i="11"/>
  <c r="G3071" i="11"/>
  <c r="G3070" i="11"/>
  <c r="G3069" i="11"/>
  <c r="G3068" i="11"/>
  <c r="G3067" i="11"/>
  <c r="G3066" i="11"/>
  <c r="G3065" i="11"/>
  <c r="G3064" i="11"/>
  <c r="G3063" i="11"/>
  <c r="G3062" i="11"/>
  <c r="G3061" i="11"/>
  <c r="G3060" i="11"/>
  <c r="G3059" i="11"/>
  <c r="G3058" i="11"/>
  <c r="G3057" i="11"/>
  <c r="G3056" i="11"/>
  <c r="G3055" i="11"/>
  <c r="G3054" i="11"/>
  <c r="G3053" i="11"/>
  <c r="G3052" i="11"/>
  <c r="G3051" i="11"/>
  <c r="G3050" i="11"/>
  <c r="G3049" i="11"/>
  <c r="G3048" i="11"/>
  <c r="G3047" i="11"/>
  <c r="G3046" i="11"/>
  <c r="G3045" i="11"/>
  <c r="G3044" i="11"/>
  <c r="G3043" i="11"/>
  <c r="G3042" i="11"/>
  <c r="G3041" i="11"/>
  <c r="G3040" i="11"/>
  <c r="G3039" i="11"/>
  <c r="G3038" i="11"/>
  <c r="G3037" i="11"/>
  <c r="G3036" i="11"/>
  <c r="G3035" i="11"/>
  <c r="G3034" i="11"/>
  <c r="G3033" i="11"/>
  <c r="G3032" i="11"/>
  <c r="G3031" i="11"/>
  <c r="G3030" i="11"/>
  <c r="G3029" i="11"/>
  <c r="G3028" i="11"/>
  <c r="G3027" i="11"/>
  <c r="G3026" i="11"/>
  <c r="G3025" i="11"/>
  <c r="G3024" i="11"/>
  <c r="G3023" i="11"/>
  <c r="G3022" i="11"/>
  <c r="G3021" i="11"/>
  <c r="G3020" i="11"/>
  <c r="G3019" i="11"/>
  <c r="G3018" i="11"/>
  <c r="G3017" i="11"/>
  <c r="G3016" i="11"/>
  <c r="G3015" i="11"/>
  <c r="G3014" i="11"/>
  <c r="G3013" i="11"/>
  <c r="G3012" i="11"/>
  <c r="G3011" i="11"/>
  <c r="G3010" i="11"/>
  <c r="G3009" i="11"/>
  <c r="G3008" i="11"/>
  <c r="G3007" i="11"/>
  <c r="G3006" i="11"/>
  <c r="G3005" i="11"/>
  <c r="G3004" i="11"/>
  <c r="G3003" i="11"/>
  <c r="G3002" i="11"/>
  <c r="G3001" i="11"/>
  <c r="G3000" i="11"/>
  <c r="G2999" i="11"/>
  <c r="G2998" i="11"/>
  <c r="G2997" i="11"/>
  <c r="G2996" i="11"/>
  <c r="G2995" i="11"/>
  <c r="G2994" i="11"/>
  <c r="G2993" i="11"/>
  <c r="G2992" i="11"/>
  <c r="G2991" i="11"/>
  <c r="G2990" i="11"/>
  <c r="G2989" i="11"/>
  <c r="G2988" i="11"/>
  <c r="G2987" i="11"/>
  <c r="G2986" i="11"/>
  <c r="G2985" i="11"/>
  <c r="G2984" i="11"/>
  <c r="G2983" i="11"/>
  <c r="G2982" i="11"/>
  <c r="G2981" i="11"/>
  <c r="G2980" i="11"/>
  <c r="G2979" i="11"/>
  <c r="G2978" i="11"/>
  <c r="G2977" i="11"/>
  <c r="G2976" i="11"/>
  <c r="G2975" i="11"/>
  <c r="G2974" i="11"/>
  <c r="G2973" i="11"/>
  <c r="G2972" i="11"/>
  <c r="G2971" i="11"/>
  <c r="G2970" i="11"/>
  <c r="G2969" i="11"/>
  <c r="G2968" i="11"/>
  <c r="G2967" i="11"/>
  <c r="G2966" i="11"/>
  <c r="G2965" i="11"/>
  <c r="G2964" i="11"/>
  <c r="G2963" i="11"/>
  <c r="G2962" i="11"/>
  <c r="G2961" i="11"/>
  <c r="G2960" i="11"/>
  <c r="G2959" i="11"/>
  <c r="G2958" i="11"/>
  <c r="G2957" i="11"/>
  <c r="G2956" i="11"/>
  <c r="G2955" i="11"/>
  <c r="G2954" i="11"/>
  <c r="G2953" i="11"/>
  <c r="G2952" i="11"/>
  <c r="G2951" i="11"/>
  <c r="G2950" i="11"/>
  <c r="G2949" i="11"/>
  <c r="G2948" i="11"/>
  <c r="G2947" i="11"/>
  <c r="G2946" i="11"/>
  <c r="G2945" i="11"/>
  <c r="G2944" i="11"/>
  <c r="G2943" i="11"/>
  <c r="G2942" i="11"/>
  <c r="G2941" i="11"/>
  <c r="G2940" i="11"/>
  <c r="G2939" i="11"/>
  <c r="G2938" i="11"/>
  <c r="G2937" i="11"/>
  <c r="G2936" i="11"/>
  <c r="G2935" i="11"/>
  <c r="G2934" i="11"/>
  <c r="G2933" i="11"/>
  <c r="G2932" i="11"/>
  <c r="G2931" i="11"/>
  <c r="G2930" i="11"/>
  <c r="G2929" i="11"/>
  <c r="G2928" i="11"/>
  <c r="G2927" i="11"/>
  <c r="G2926" i="11"/>
  <c r="G2925" i="11"/>
  <c r="G2924" i="11"/>
  <c r="G2923" i="11"/>
  <c r="G2922" i="11"/>
  <c r="G2921" i="11"/>
  <c r="G2920" i="11"/>
  <c r="G2919" i="11"/>
  <c r="G2918" i="11"/>
  <c r="G2917" i="11"/>
  <c r="G2916" i="11"/>
  <c r="G2915" i="11"/>
  <c r="G2914" i="11"/>
  <c r="G2913" i="11"/>
  <c r="G2912" i="11"/>
  <c r="G2911" i="11"/>
  <c r="G2910" i="11"/>
  <c r="G2909" i="11"/>
  <c r="G2908" i="11"/>
  <c r="G2907" i="11"/>
  <c r="G2906" i="11"/>
  <c r="G2905" i="11"/>
  <c r="G2904" i="11"/>
  <c r="G2903" i="11"/>
  <c r="G2902" i="11"/>
  <c r="G2901" i="11"/>
  <c r="G2900" i="11"/>
  <c r="G2899" i="11"/>
  <c r="G2898" i="11"/>
  <c r="G2897" i="11"/>
  <c r="G2896" i="11"/>
  <c r="G2895" i="11"/>
  <c r="G2894" i="11"/>
  <c r="G2893" i="11"/>
  <c r="G2892" i="11"/>
  <c r="G2891" i="11"/>
  <c r="G2890" i="11"/>
  <c r="G2889" i="11"/>
  <c r="G2888" i="11"/>
  <c r="G2887" i="11"/>
  <c r="G2886" i="11"/>
  <c r="G2885" i="11"/>
  <c r="G2884" i="11"/>
  <c r="G2883" i="11"/>
  <c r="G2882" i="11"/>
  <c r="G2881" i="11"/>
  <c r="G2880" i="11"/>
  <c r="G2879" i="11"/>
  <c r="G2878" i="11"/>
  <c r="G2877" i="11"/>
  <c r="G2876" i="11"/>
  <c r="G2875" i="11"/>
  <c r="G2874" i="11"/>
  <c r="G2873" i="11"/>
  <c r="G2872" i="11"/>
  <c r="G2871" i="11"/>
  <c r="G2870" i="11"/>
  <c r="G2869" i="11"/>
  <c r="G2868" i="11"/>
  <c r="G2867" i="11"/>
  <c r="G2866" i="11"/>
  <c r="G2865" i="11"/>
  <c r="G2864" i="11"/>
  <c r="G2863" i="11"/>
  <c r="G2862" i="11"/>
  <c r="G2861" i="11"/>
  <c r="G2860" i="11"/>
  <c r="G2859" i="11"/>
  <c r="G2858" i="11"/>
  <c r="G2857" i="11"/>
  <c r="G2856" i="11"/>
  <c r="G2855" i="11"/>
  <c r="G2854" i="11"/>
  <c r="G2853" i="11"/>
  <c r="G2852" i="11"/>
  <c r="G2851" i="11"/>
  <c r="G2850" i="11"/>
  <c r="G2849" i="11"/>
  <c r="G2848" i="11"/>
  <c r="G2847" i="11"/>
  <c r="G2846" i="11"/>
  <c r="G2845" i="11"/>
  <c r="G2844" i="11"/>
  <c r="G2843" i="11"/>
  <c r="G2842" i="11"/>
  <c r="G2841" i="11"/>
  <c r="G2840" i="11"/>
  <c r="G2839" i="11"/>
  <c r="G2838" i="11"/>
  <c r="G2837" i="11"/>
  <c r="G2836" i="11"/>
  <c r="G2835" i="11"/>
  <c r="G2834" i="11"/>
  <c r="G2833" i="11"/>
  <c r="G2832" i="11"/>
  <c r="G2831" i="11"/>
  <c r="G2830" i="11"/>
  <c r="G2829" i="11"/>
  <c r="G2828" i="11"/>
  <c r="G2827" i="11"/>
  <c r="G2826" i="11"/>
  <c r="G2825" i="11"/>
  <c r="G2824" i="11"/>
  <c r="G2823" i="11"/>
  <c r="G2822" i="11"/>
  <c r="G2821" i="11"/>
  <c r="G2820" i="11"/>
  <c r="G2819" i="11"/>
  <c r="G2818" i="11"/>
  <c r="G2817" i="11"/>
  <c r="G2816" i="11"/>
  <c r="G2815" i="11"/>
  <c r="G2814" i="11"/>
  <c r="G2813" i="11"/>
  <c r="G2812" i="11"/>
  <c r="G2811" i="11"/>
  <c r="G2810" i="11"/>
  <c r="G2809" i="11"/>
  <c r="G2808" i="11"/>
  <c r="G2807" i="11"/>
  <c r="G2806" i="11"/>
  <c r="G2805" i="11"/>
  <c r="G2804" i="11"/>
  <c r="G2803" i="11"/>
  <c r="G2802" i="11"/>
  <c r="G2801" i="11"/>
  <c r="G2800" i="11"/>
  <c r="G2799" i="11"/>
  <c r="G2798" i="11"/>
  <c r="G2797" i="11"/>
  <c r="G2796" i="11"/>
  <c r="G2795" i="11"/>
  <c r="G2794" i="11"/>
  <c r="G2793" i="11"/>
  <c r="G2792" i="11"/>
  <c r="G2791" i="11"/>
  <c r="G2790" i="11"/>
  <c r="G2789" i="11"/>
  <c r="G2788" i="11"/>
  <c r="G2787" i="11"/>
  <c r="G2786" i="11"/>
  <c r="G2785" i="11"/>
  <c r="G2784" i="11"/>
  <c r="G2783" i="11"/>
  <c r="G2782" i="11"/>
  <c r="G2781" i="11"/>
  <c r="G2780" i="11"/>
  <c r="G2779" i="11"/>
  <c r="G2778" i="11"/>
  <c r="G2777" i="11"/>
  <c r="G2776" i="11"/>
  <c r="G2775" i="11"/>
  <c r="G2774" i="11"/>
  <c r="G2773" i="11"/>
  <c r="G2772" i="11"/>
  <c r="G2771" i="11"/>
  <c r="G2770" i="11"/>
  <c r="G2769" i="11"/>
  <c r="G2768" i="11"/>
  <c r="G2767" i="11"/>
  <c r="G2766" i="11"/>
  <c r="G2765" i="11"/>
  <c r="G2764" i="11"/>
  <c r="G2763" i="11"/>
  <c r="G2762" i="11"/>
  <c r="G2761" i="11"/>
  <c r="G2760" i="11"/>
  <c r="G2759" i="11"/>
  <c r="G2758" i="11"/>
  <c r="G2757" i="11"/>
  <c r="G2756" i="11"/>
  <c r="G2755" i="11"/>
  <c r="G2754" i="11"/>
  <c r="G2753" i="11"/>
  <c r="G2752" i="11"/>
  <c r="G2751" i="11"/>
  <c r="G2750" i="11"/>
  <c r="G2749" i="11"/>
  <c r="G2748" i="11"/>
  <c r="G2747" i="11"/>
  <c r="G2746" i="11"/>
  <c r="G2745" i="11"/>
  <c r="G2744" i="11"/>
  <c r="G2743" i="11"/>
  <c r="G2742" i="11"/>
  <c r="G2741" i="11"/>
  <c r="G2740" i="11"/>
  <c r="G2739" i="11"/>
  <c r="G2738" i="11"/>
  <c r="G2737" i="11"/>
  <c r="G2736" i="11"/>
  <c r="G2735" i="11"/>
  <c r="G2734" i="11"/>
  <c r="G2733" i="11"/>
  <c r="G2732" i="11"/>
  <c r="G2731" i="11"/>
  <c r="G2730" i="11"/>
  <c r="G2729" i="11"/>
  <c r="G2728" i="11"/>
  <c r="G2727" i="11"/>
  <c r="G2726" i="11"/>
  <c r="G2725" i="11"/>
  <c r="G2724" i="11"/>
  <c r="G2723" i="11"/>
  <c r="G2722" i="11"/>
  <c r="G2721" i="11"/>
  <c r="G2720" i="11"/>
  <c r="G2719" i="11"/>
  <c r="G2718" i="11"/>
  <c r="G2717" i="11"/>
  <c r="G2716" i="11"/>
  <c r="G2715" i="11"/>
  <c r="G2714" i="11"/>
  <c r="G2713" i="11"/>
  <c r="G2712" i="11"/>
  <c r="G2711" i="11"/>
  <c r="G2710" i="11"/>
  <c r="G2709" i="11"/>
  <c r="G2708" i="11"/>
  <c r="G2707" i="11"/>
  <c r="G2706" i="11"/>
  <c r="G2705" i="11"/>
  <c r="G2704" i="11"/>
  <c r="G2703" i="11"/>
  <c r="G2702" i="11"/>
  <c r="G2701" i="11"/>
  <c r="G2700" i="11"/>
  <c r="G2699" i="11"/>
  <c r="G2698" i="11"/>
  <c r="G2697" i="11"/>
  <c r="G2696" i="11"/>
  <c r="G2695" i="11"/>
  <c r="G2694" i="11"/>
  <c r="G2693" i="11"/>
  <c r="G2692" i="11"/>
  <c r="G2691" i="11"/>
  <c r="G2690" i="11"/>
  <c r="G2689" i="11"/>
  <c r="G2688" i="11"/>
  <c r="G2687" i="11"/>
  <c r="G2686" i="11"/>
  <c r="G2685" i="11"/>
  <c r="G2684" i="11"/>
  <c r="G2683" i="11"/>
  <c r="G2682" i="11"/>
  <c r="G2681" i="11"/>
  <c r="G2680" i="11"/>
  <c r="G2679" i="11"/>
  <c r="G2678" i="11"/>
  <c r="G2677" i="11"/>
  <c r="G2676" i="11"/>
  <c r="G2675" i="11"/>
  <c r="G2674" i="11"/>
  <c r="G2673" i="11"/>
  <c r="G2672" i="11"/>
  <c r="G2671" i="11"/>
  <c r="G2670" i="11"/>
  <c r="G2669" i="11"/>
  <c r="G2668" i="11"/>
  <c r="G2667" i="11"/>
  <c r="G2666" i="11"/>
  <c r="G2665" i="11"/>
  <c r="G2664" i="11"/>
  <c r="G2663" i="11"/>
  <c r="G2662" i="11"/>
  <c r="G2661" i="11"/>
  <c r="G2660" i="11"/>
  <c r="G2659" i="11"/>
  <c r="G2658" i="11"/>
  <c r="G2657" i="11"/>
  <c r="G2656" i="11"/>
  <c r="G2655" i="11"/>
  <c r="G2654" i="11"/>
  <c r="G2653" i="11"/>
  <c r="G2652" i="11"/>
  <c r="G2651" i="11"/>
  <c r="G2650" i="11"/>
  <c r="G2649" i="11"/>
  <c r="G2648" i="11"/>
  <c r="G2647" i="11"/>
  <c r="G2646" i="11"/>
  <c r="G2645" i="11"/>
  <c r="G2644" i="11"/>
  <c r="G2643" i="11"/>
  <c r="G2642" i="11"/>
  <c r="G2641" i="11"/>
  <c r="G2640" i="11"/>
  <c r="G2639" i="11"/>
  <c r="G2638" i="11"/>
  <c r="G2637" i="11"/>
  <c r="G2636" i="11"/>
  <c r="G2635" i="11"/>
  <c r="G2634" i="11"/>
  <c r="G2633" i="11"/>
  <c r="G2632" i="11"/>
  <c r="G2631" i="11"/>
  <c r="G2630" i="11"/>
  <c r="G2629" i="11"/>
  <c r="G2628" i="11"/>
  <c r="G2627" i="11"/>
  <c r="G2626" i="11"/>
  <c r="G2625" i="11"/>
  <c r="G2624" i="11"/>
  <c r="G2623" i="11"/>
  <c r="G2622" i="11"/>
  <c r="G2621" i="11"/>
  <c r="G2620" i="11"/>
  <c r="G2619" i="11"/>
  <c r="G2618" i="11"/>
  <c r="G2617" i="11"/>
  <c r="G2616" i="11"/>
  <c r="G2615" i="11"/>
  <c r="G2614" i="11"/>
  <c r="G2613" i="11"/>
  <c r="G2612" i="11"/>
  <c r="G2611" i="11"/>
  <c r="G2610" i="11"/>
  <c r="G2609" i="11"/>
  <c r="G2608" i="11"/>
  <c r="G2607" i="11"/>
  <c r="G2606" i="11"/>
  <c r="G2605" i="11"/>
  <c r="G2604" i="11"/>
  <c r="G2603" i="11"/>
  <c r="G2602" i="11"/>
  <c r="G2601" i="11"/>
  <c r="G2600" i="11"/>
  <c r="G2599" i="11"/>
  <c r="G2598" i="11"/>
  <c r="G2597" i="11"/>
  <c r="G2596" i="11"/>
  <c r="G2595" i="11"/>
  <c r="G2594" i="11"/>
  <c r="G2593" i="11"/>
  <c r="G2592" i="11"/>
  <c r="G2591" i="11"/>
  <c r="G2590" i="11"/>
  <c r="G2589" i="11"/>
  <c r="G2588" i="11"/>
  <c r="G2587" i="11"/>
  <c r="G2586" i="11"/>
  <c r="G2585" i="11"/>
  <c r="G2584" i="11"/>
  <c r="G2583" i="11"/>
  <c r="G2582" i="11"/>
  <c r="G2581" i="11"/>
  <c r="G2580" i="11"/>
  <c r="G2579" i="11"/>
  <c r="G2578" i="11"/>
  <c r="G2577" i="11"/>
  <c r="G2576" i="11"/>
  <c r="G2575" i="11"/>
  <c r="G2574" i="11"/>
  <c r="G2573" i="11"/>
  <c r="G2572" i="11"/>
  <c r="G2571" i="11"/>
  <c r="G2570" i="11"/>
  <c r="G2569" i="11"/>
  <c r="G2568" i="11"/>
  <c r="G2567" i="11"/>
  <c r="G2566" i="11"/>
  <c r="G2565" i="11"/>
  <c r="G2564" i="11"/>
  <c r="G2563" i="11"/>
  <c r="G2562" i="11"/>
  <c r="G2561" i="11"/>
  <c r="G2560" i="11"/>
  <c r="G2559" i="11"/>
  <c r="G2558" i="11"/>
  <c r="G2557" i="11"/>
  <c r="G2556" i="11"/>
  <c r="G2555" i="11"/>
  <c r="G2554" i="11"/>
  <c r="G2553" i="11"/>
  <c r="G2552" i="11"/>
  <c r="G2551" i="11"/>
  <c r="G2550" i="11"/>
  <c r="G2549" i="11"/>
  <c r="G2548" i="11"/>
  <c r="G2547" i="11"/>
  <c r="G2546" i="11"/>
  <c r="G2545" i="11"/>
  <c r="G2544" i="11"/>
  <c r="G2543" i="11"/>
  <c r="G2542" i="11"/>
  <c r="G2541" i="11"/>
  <c r="G2540" i="11"/>
  <c r="G2539" i="11"/>
  <c r="G2538" i="11"/>
  <c r="G2537" i="11"/>
  <c r="G2536" i="11"/>
  <c r="G2535" i="11"/>
  <c r="G2534" i="11"/>
  <c r="G2533" i="11"/>
  <c r="G2532" i="11"/>
  <c r="G2531" i="11"/>
  <c r="G2530" i="11"/>
  <c r="G2529" i="11"/>
  <c r="G2528" i="11"/>
  <c r="G2527" i="11"/>
  <c r="G2526" i="11"/>
  <c r="G2525" i="11"/>
  <c r="G2524" i="11"/>
  <c r="G2523" i="11"/>
  <c r="G2522" i="11"/>
  <c r="G2521" i="11"/>
  <c r="G2520" i="11"/>
  <c r="G2519" i="11"/>
  <c r="G2518" i="11"/>
  <c r="G2517" i="11"/>
  <c r="G2516" i="11"/>
  <c r="G2515" i="11"/>
  <c r="G2514" i="11"/>
  <c r="G2513" i="11"/>
  <c r="G2512" i="11"/>
  <c r="G2511" i="11"/>
  <c r="G2510" i="11"/>
  <c r="G2509" i="11"/>
  <c r="G2508" i="11"/>
  <c r="G2507" i="11"/>
  <c r="G2506" i="11"/>
  <c r="G2505" i="11"/>
  <c r="G2504" i="11"/>
  <c r="G2503" i="11"/>
  <c r="G2502" i="11"/>
  <c r="G2501" i="11"/>
  <c r="G2500" i="11"/>
  <c r="G2499" i="11"/>
  <c r="G2498" i="11"/>
  <c r="G2497" i="11"/>
  <c r="G2496" i="11"/>
  <c r="G2495" i="11"/>
  <c r="G2494" i="11"/>
  <c r="G2493" i="11"/>
  <c r="G2492" i="11"/>
  <c r="G2491" i="11"/>
  <c r="G2490" i="11"/>
  <c r="G2489" i="11"/>
  <c r="G2488" i="11"/>
  <c r="G2487" i="11"/>
  <c r="G2486" i="11"/>
  <c r="G2485" i="11"/>
  <c r="G2484" i="11"/>
  <c r="G2483" i="11"/>
  <c r="G2482" i="11"/>
  <c r="G2481" i="11"/>
  <c r="G2480" i="11"/>
  <c r="G2479" i="11"/>
  <c r="G2478" i="11"/>
  <c r="G2477" i="11"/>
  <c r="G2476" i="11"/>
  <c r="G2475" i="11"/>
  <c r="G2474" i="11"/>
  <c r="G2473" i="11"/>
  <c r="G2472" i="11"/>
  <c r="G2471" i="11"/>
  <c r="G2470" i="11"/>
  <c r="G2469" i="11"/>
  <c r="G2468" i="11"/>
  <c r="G2467" i="11"/>
  <c r="G2466" i="11"/>
  <c r="G2465" i="11"/>
  <c r="G2464" i="11"/>
  <c r="G2463" i="11"/>
  <c r="G2462" i="11"/>
  <c r="G2461" i="11"/>
  <c r="G2460" i="11"/>
  <c r="G2459" i="11"/>
  <c r="G2458" i="11"/>
  <c r="G2457" i="11"/>
  <c r="G2456" i="11"/>
  <c r="G2455" i="11"/>
  <c r="G2454" i="11"/>
  <c r="G2453" i="11"/>
  <c r="G2452" i="11"/>
  <c r="G2451" i="11"/>
  <c r="G2450" i="11"/>
  <c r="G2449" i="11"/>
  <c r="G2448" i="11"/>
  <c r="G2447" i="11"/>
  <c r="G2446" i="11"/>
  <c r="G2445" i="11"/>
  <c r="G2444" i="11"/>
  <c r="G2443" i="11"/>
  <c r="G2442" i="11"/>
  <c r="G2441" i="11"/>
  <c r="G2440" i="11"/>
  <c r="G2439" i="11"/>
  <c r="G2438" i="11"/>
  <c r="G2437" i="11"/>
  <c r="G2436" i="11"/>
  <c r="G2435" i="11"/>
  <c r="G2434" i="11"/>
  <c r="G2433" i="11"/>
  <c r="G2432" i="11"/>
  <c r="G2431" i="11"/>
  <c r="G2430" i="11"/>
  <c r="G2429" i="11"/>
  <c r="G2428" i="11"/>
  <c r="G2427" i="11"/>
  <c r="G2426" i="11"/>
  <c r="G2425" i="11"/>
  <c r="G2424" i="11"/>
  <c r="G2423" i="11"/>
  <c r="G2422" i="11"/>
  <c r="G2421" i="11"/>
  <c r="G2420" i="11"/>
  <c r="G2419" i="11"/>
  <c r="G2418" i="11"/>
  <c r="G2417" i="11"/>
  <c r="G2416" i="11"/>
  <c r="G2415" i="11"/>
  <c r="G2414" i="11"/>
  <c r="G2413" i="11"/>
  <c r="G2412" i="11"/>
  <c r="G2411" i="11"/>
  <c r="G2410" i="11"/>
  <c r="G2409" i="11"/>
  <c r="G2408" i="11"/>
  <c r="G2407" i="11"/>
  <c r="G2406" i="11"/>
  <c r="G2405" i="11"/>
  <c r="G2404" i="11"/>
  <c r="G2403" i="11"/>
  <c r="G2402" i="11"/>
  <c r="G2401" i="11"/>
  <c r="G2400" i="11"/>
  <c r="G2399" i="11"/>
  <c r="G2398" i="11"/>
  <c r="G2397" i="11"/>
  <c r="G2396" i="11"/>
  <c r="G2395" i="11"/>
  <c r="G2394" i="11"/>
  <c r="G2393" i="11"/>
  <c r="G2392" i="11"/>
  <c r="G2391" i="11"/>
  <c r="G2390" i="11"/>
  <c r="G2389" i="11"/>
  <c r="G2388" i="11"/>
  <c r="G2387" i="11"/>
  <c r="G2386" i="11"/>
  <c r="G2385" i="11"/>
  <c r="G2384" i="11"/>
  <c r="G2383" i="11"/>
  <c r="G2382" i="11"/>
  <c r="G2381" i="11"/>
  <c r="G2380" i="11"/>
  <c r="G2379" i="11"/>
  <c r="G2378" i="11"/>
  <c r="G2377" i="11"/>
  <c r="G2376" i="11"/>
  <c r="G2375" i="11"/>
  <c r="G2374" i="11"/>
  <c r="G2373" i="11"/>
  <c r="G2372" i="11"/>
  <c r="G2371" i="11"/>
  <c r="G2370" i="11"/>
  <c r="G2369" i="11"/>
  <c r="G2368" i="11"/>
  <c r="G2367" i="11"/>
  <c r="G2366" i="11"/>
  <c r="G2365" i="11"/>
  <c r="G2364" i="11"/>
  <c r="G2363" i="11"/>
  <c r="G2362" i="11"/>
  <c r="G2361" i="11"/>
  <c r="G2360" i="11"/>
  <c r="G2359" i="11"/>
  <c r="G2358" i="11"/>
  <c r="G2357" i="11"/>
  <c r="G2356" i="11"/>
  <c r="G2355" i="11"/>
  <c r="G2354" i="11"/>
  <c r="G2353" i="11"/>
  <c r="G2352" i="11"/>
  <c r="G2351" i="11"/>
  <c r="G2350" i="11"/>
  <c r="G2349" i="11"/>
  <c r="G2348" i="11"/>
  <c r="G2347" i="11"/>
  <c r="G2346" i="11"/>
  <c r="G2345" i="11"/>
  <c r="G2344" i="11"/>
  <c r="G2343" i="11"/>
  <c r="G2342" i="11"/>
  <c r="G2341" i="11"/>
  <c r="G2340" i="11"/>
  <c r="G2339" i="11"/>
  <c r="G2338" i="11"/>
  <c r="G2337" i="11"/>
  <c r="G2336" i="11"/>
  <c r="G2335" i="11"/>
  <c r="G2334" i="11"/>
  <c r="G2333" i="11"/>
  <c r="G2332" i="11"/>
  <c r="G2331" i="11"/>
  <c r="G2330" i="11"/>
  <c r="G2329" i="11"/>
  <c r="G2328" i="11"/>
  <c r="G2327" i="11"/>
  <c r="G2326" i="11"/>
  <c r="G2325" i="11"/>
  <c r="G2324" i="11"/>
  <c r="G2323" i="11"/>
  <c r="G2322" i="11"/>
  <c r="G2321" i="11"/>
  <c r="G2320" i="11"/>
  <c r="G2319" i="11"/>
  <c r="G2318" i="11"/>
  <c r="G2317" i="11"/>
  <c r="G2316" i="11"/>
  <c r="G2315" i="11"/>
  <c r="G2314" i="11"/>
  <c r="G2313" i="11"/>
  <c r="G2312" i="11"/>
  <c r="G2311" i="11"/>
  <c r="G2310" i="11"/>
  <c r="G2309" i="11"/>
  <c r="G2308" i="11"/>
  <c r="G2307" i="11"/>
  <c r="G2306" i="11"/>
  <c r="G2305" i="11"/>
  <c r="G2304" i="11"/>
  <c r="G2303" i="11"/>
  <c r="G2302" i="11"/>
  <c r="G2301" i="11"/>
  <c r="G2300" i="11"/>
  <c r="G2299" i="11"/>
  <c r="G2298" i="11"/>
  <c r="G2297" i="11"/>
  <c r="G2296" i="11"/>
  <c r="G2295" i="11"/>
  <c r="G2294" i="11"/>
  <c r="G2293" i="11"/>
  <c r="G2292" i="11"/>
  <c r="G2291" i="11"/>
  <c r="G2290" i="11"/>
  <c r="G2289" i="11"/>
  <c r="G2288" i="11"/>
  <c r="G2287" i="11"/>
  <c r="G2286" i="11"/>
  <c r="G2285" i="11"/>
  <c r="G2284" i="11"/>
  <c r="G2283" i="11"/>
  <c r="G2282" i="11"/>
  <c r="G2281" i="11"/>
  <c r="G2280" i="11"/>
  <c r="G2279" i="11"/>
  <c r="G2278" i="11"/>
  <c r="G2277" i="11"/>
  <c r="G2276" i="11"/>
  <c r="G2275" i="11"/>
  <c r="G2274" i="11"/>
  <c r="G2273" i="11"/>
  <c r="G2272" i="11"/>
  <c r="G2271" i="11"/>
  <c r="G2270" i="11"/>
  <c r="G2269" i="11"/>
  <c r="G2268" i="11"/>
  <c r="G2267" i="11"/>
  <c r="G2266" i="11"/>
  <c r="G2265" i="11"/>
  <c r="G2264" i="11"/>
  <c r="G2263" i="11"/>
  <c r="G2262" i="11"/>
  <c r="G2261" i="11"/>
  <c r="G2260" i="11"/>
  <c r="G2259" i="11"/>
  <c r="G2258" i="11"/>
  <c r="G2257" i="11"/>
  <c r="G2256" i="11"/>
  <c r="G2255" i="11"/>
  <c r="G2254" i="11"/>
  <c r="G2253" i="11"/>
  <c r="G2252" i="11"/>
  <c r="G2251" i="11"/>
  <c r="G2250" i="11"/>
  <c r="G2249" i="11"/>
  <c r="G2248" i="11"/>
  <c r="G2247" i="11"/>
  <c r="G2246" i="11"/>
  <c r="G2245" i="11"/>
  <c r="G2244" i="11"/>
  <c r="G2243" i="11"/>
  <c r="G2242" i="11"/>
  <c r="G2241" i="11"/>
  <c r="G2240" i="11"/>
  <c r="G2239" i="11"/>
  <c r="G2238" i="11"/>
  <c r="G2237" i="11"/>
  <c r="G2236" i="11"/>
  <c r="G2235" i="11"/>
  <c r="G2234" i="11"/>
  <c r="G2233" i="11"/>
  <c r="G2232" i="11"/>
  <c r="G2231" i="11"/>
  <c r="G2230" i="11"/>
  <c r="G2229" i="11"/>
  <c r="G2228" i="11"/>
  <c r="G2227" i="11"/>
  <c r="G2226" i="11"/>
  <c r="G2225" i="11"/>
  <c r="G2224" i="11"/>
  <c r="G2223" i="11"/>
  <c r="G2222" i="11"/>
  <c r="G2221" i="11"/>
  <c r="G2220" i="11"/>
  <c r="G2219" i="11"/>
  <c r="G2218" i="11"/>
  <c r="G2217" i="11"/>
  <c r="G2216" i="11"/>
  <c r="G2215" i="11"/>
  <c r="G2214" i="11"/>
  <c r="G2213" i="11"/>
  <c r="G2212" i="11"/>
  <c r="G2211" i="11"/>
  <c r="G2210" i="11"/>
  <c r="G2209" i="11"/>
  <c r="G2208" i="11"/>
  <c r="G2207" i="11"/>
  <c r="G2206" i="11"/>
  <c r="G2205" i="11"/>
  <c r="G2204" i="11"/>
  <c r="G2203" i="11"/>
  <c r="G2202" i="11"/>
  <c r="G2201" i="11"/>
  <c r="G2200" i="11"/>
  <c r="G2199" i="11"/>
  <c r="G2198" i="11"/>
  <c r="G2197" i="11"/>
  <c r="G2196" i="11"/>
  <c r="G2195" i="11"/>
  <c r="G2194" i="11"/>
  <c r="G2193" i="11"/>
  <c r="G2192" i="11"/>
  <c r="G2191" i="11"/>
  <c r="G2190" i="11"/>
  <c r="G2189" i="11"/>
  <c r="G2188" i="11"/>
  <c r="G2187" i="11"/>
  <c r="G2186" i="11"/>
  <c r="G2185" i="11"/>
  <c r="G2184" i="11"/>
  <c r="G2183" i="11"/>
  <c r="G2182" i="11"/>
  <c r="G2181" i="11"/>
  <c r="G2180" i="11"/>
  <c r="G2179" i="11"/>
  <c r="G2178" i="11"/>
  <c r="G2177" i="11"/>
  <c r="G2176" i="11"/>
  <c r="G2175" i="11"/>
  <c r="G2174" i="11"/>
  <c r="G2173" i="11"/>
  <c r="G2172" i="11"/>
  <c r="G2171" i="11"/>
  <c r="G2170" i="11"/>
  <c r="G2169" i="11"/>
  <c r="G2168" i="11"/>
  <c r="G2167" i="11"/>
  <c r="G2166" i="11"/>
  <c r="G2165" i="11"/>
  <c r="G2164" i="11"/>
  <c r="G2163" i="11"/>
  <c r="G2162" i="11"/>
  <c r="G2161" i="11"/>
  <c r="G2160" i="11"/>
  <c r="G2159" i="11"/>
  <c r="G2158" i="11"/>
  <c r="G2157" i="11"/>
  <c r="G2156" i="11"/>
  <c r="G2155" i="11"/>
  <c r="G2154" i="11"/>
  <c r="G2153" i="11"/>
  <c r="G2152" i="11"/>
  <c r="G2151" i="11"/>
  <c r="G2150" i="11"/>
  <c r="G2149" i="11"/>
  <c r="G2148" i="11"/>
  <c r="G2147" i="11"/>
  <c r="G2146" i="11"/>
  <c r="G2145" i="11"/>
  <c r="G2144" i="11"/>
  <c r="G2143" i="11"/>
  <c r="G2142" i="11"/>
  <c r="G2141" i="11"/>
  <c r="G2140" i="11"/>
  <c r="G2139" i="11"/>
  <c r="G2138" i="11"/>
  <c r="G2137" i="11"/>
  <c r="G2136" i="11"/>
  <c r="G2135" i="11"/>
  <c r="G2134" i="11"/>
  <c r="G2133" i="11"/>
  <c r="G2132" i="11"/>
  <c r="G2131" i="11"/>
  <c r="G2130" i="11"/>
  <c r="G2129" i="11"/>
  <c r="G2128" i="11"/>
  <c r="G2127" i="11"/>
  <c r="G2126" i="11"/>
  <c r="G2125" i="11"/>
  <c r="G2124" i="11"/>
  <c r="G2123" i="11"/>
  <c r="G2122" i="11"/>
  <c r="G2121" i="11"/>
  <c r="G2120" i="11"/>
  <c r="G2119" i="11"/>
  <c r="G2118" i="11"/>
  <c r="G2117" i="11"/>
  <c r="G2116" i="11"/>
  <c r="G2115" i="11"/>
  <c r="G2114" i="11"/>
  <c r="G2113" i="11"/>
  <c r="G2112" i="11"/>
  <c r="G2111" i="11"/>
  <c r="G2110" i="11"/>
  <c r="G2109" i="11"/>
  <c r="G2108" i="11"/>
  <c r="G2107" i="11"/>
  <c r="G2106" i="11"/>
  <c r="G2105" i="11"/>
  <c r="G2104" i="11"/>
  <c r="G2103" i="11"/>
  <c r="G2102" i="11"/>
  <c r="G2101" i="11"/>
  <c r="G2100" i="11"/>
  <c r="G2099" i="11"/>
  <c r="G2098" i="11"/>
  <c r="G2097" i="11"/>
  <c r="G2096" i="11"/>
  <c r="G2095" i="11"/>
  <c r="G2094" i="11"/>
  <c r="G2093" i="11"/>
  <c r="G2092" i="11"/>
  <c r="G2091" i="11"/>
  <c r="G2090" i="11"/>
  <c r="G2089" i="11"/>
  <c r="G2088" i="11"/>
  <c r="G2087" i="11"/>
  <c r="G2086" i="11"/>
  <c r="G2085" i="11"/>
  <c r="G2084" i="11"/>
  <c r="G2083" i="11"/>
  <c r="G2082" i="11"/>
  <c r="G2081" i="11"/>
  <c r="G2080" i="11"/>
  <c r="G2079" i="11"/>
  <c r="G2078" i="11"/>
  <c r="G2077" i="11"/>
  <c r="G2076" i="11"/>
  <c r="G2075" i="11"/>
  <c r="G2074" i="11"/>
  <c r="G2073" i="11"/>
  <c r="G2072" i="11"/>
  <c r="G2071" i="11"/>
  <c r="G2070" i="11"/>
  <c r="G2069" i="11"/>
  <c r="G2068" i="11"/>
  <c r="G2067" i="11"/>
  <c r="G2066" i="11"/>
  <c r="G2065" i="11"/>
  <c r="G2064" i="11"/>
  <c r="G2063" i="11"/>
  <c r="G2062" i="11"/>
  <c r="G2061" i="11"/>
  <c r="G2060" i="11"/>
  <c r="G2059" i="11"/>
  <c r="G2058" i="11"/>
  <c r="G2057" i="11"/>
  <c r="G2056" i="11"/>
  <c r="G2055" i="11"/>
  <c r="G2054" i="11"/>
  <c r="G2053" i="11"/>
  <c r="G2052" i="11"/>
  <c r="G2051" i="11"/>
  <c r="G2050" i="11"/>
  <c r="G2049" i="11"/>
  <c r="G2048" i="11"/>
  <c r="G2047" i="11"/>
  <c r="G2046" i="11"/>
  <c r="G2045" i="11"/>
  <c r="G2044" i="11"/>
  <c r="G2043" i="11"/>
  <c r="G2042" i="11"/>
  <c r="G2041" i="11"/>
  <c r="G2040" i="11"/>
  <c r="G2039" i="11"/>
  <c r="G2038" i="11"/>
  <c r="G2037" i="11"/>
  <c r="G2036" i="11"/>
  <c r="G2035" i="11"/>
  <c r="G2034" i="11"/>
  <c r="G2033" i="11"/>
  <c r="G2032" i="11"/>
  <c r="G2031" i="11"/>
  <c r="G2030" i="11"/>
  <c r="G2029" i="11"/>
  <c r="G2028" i="11"/>
  <c r="G2027" i="11"/>
  <c r="G2026" i="11"/>
  <c r="G2025" i="11"/>
  <c r="G2024" i="11"/>
  <c r="G2023" i="11"/>
  <c r="G2022" i="11"/>
  <c r="G2021" i="11"/>
  <c r="G2020" i="11"/>
  <c r="G2019" i="11"/>
  <c r="G2018" i="11"/>
  <c r="G2017" i="11"/>
  <c r="G2016" i="11"/>
  <c r="G2015" i="11"/>
  <c r="G2014" i="11"/>
  <c r="G2013" i="11"/>
  <c r="G2012" i="11"/>
  <c r="G2011" i="11"/>
  <c r="G2010" i="11"/>
  <c r="G2009" i="11"/>
  <c r="G2008" i="11"/>
  <c r="G2007" i="11"/>
  <c r="G2006" i="11"/>
  <c r="G2005" i="11"/>
  <c r="G2004" i="11"/>
  <c r="G2003" i="11"/>
  <c r="G2002" i="11"/>
  <c r="G2001" i="11"/>
  <c r="G2000" i="11"/>
  <c r="G1999" i="11"/>
  <c r="G1998" i="11"/>
  <c r="G1997" i="11"/>
  <c r="G1996" i="11"/>
  <c r="G1995" i="11"/>
  <c r="G1994" i="11"/>
  <c r="G1993" i="11"/>
  <c r="G1992" i="11"/>
  <c r="G1991" i="11"/>
  <c r="G1990" i="11"/>
  <c r="G1989" i="11"/>
  <c r="G1988" i="11"/>
  <c r="G1987" i="11"/>
  <c r="G1986" i="11"/>
  <c r="G1985" i="11"/>
  <c r="G1984" i="11"/>
  <c r="G1983" i="11"/>
  <c r="G1982" i="11"/>
  <c r="G1981" i="11"/>
  <c r="G1980" i="11"/>
  <c r="G1979" i="11"/>
  <c r="G1978" i="11"/>
  <c r="G1977" i="11"/>
  <c r="G1976" i="11"/>
  <c r="G1975" i="11"/>
  <c r="G1974" i="11"/>
  <c r="G1973" i="11"/>
  <c r="G1972" i="11"/>
  <c r="G1971" i="11"/>
  <c r="G1970" i="11"/>
  <c r="G1969" i="11"/>
  <c r="G1968" i="11"/>
  <c r="G1967" i="11"/>
  <c r="G1966" i="11"/>
  <c r="G1965" i="11"/>
  <c r="G1964" i="11"/>
  <c r="G1963" i="11"/>
  <c r="G1962" i="11"/>
  <c r="G1961" i="11"/>
  <c r="G1960" i="11"/>
  <c r="G1959" i="11"/>
  <c r="G1958" i="11"/>
  <c r="G1957" i="11"/>
  <c r="G1956" i="11"/>
  <c r="G1955" i="11"/>
  <c r="G1954" i="11"/>
  <c r="G1953" i="11"/>
  <c r="G1952" i="11"/>
  <c r="G1951" i="11"/>
  <c r="G1950" i="11"/>
  <c r="G1949" i="11"/>
  <c r="G1948" i="11"/>
  <c r="G1947" i="11"/>
  <c r="G1946" i="11"/>
  <c r="G1945" i="11"/>
  <c r="G1944" i="11"/>
  <c r="G1943" i="11"/>
  <c r="G1942" i="11"/>
  <c r="G1941" i="11"/>
  <c r="G1940" i="11"/>
  <c r="G1939" i="11"/>
  <c r="G1938" i="11"/>
  <c r="G1937" i="11"/>
  <c r="G1936" i="11"/>
  <c r="G1935" i="11"/>
  <c r="G1934" i="11"/>
  <c r="G1933" i="11"/>
  <c r="G1932" i="11"/>
  <c r="G1931" i="11"/>
  <c r="G1930" i="11"/>
  <c r="G1929" i="11"/>
  <c r="G1928" i="11"/>
  <c r="G1927" i="11"/>
  <c r="G1926" i="11"/>
  <c r="G1925" i="11"/>
  <c r="G1924" i="11"/>
  <c r="G1923" i="11"/>
  <c r="G1922" i="11"/>
  <c r="G1921" i="11"/>
  <c r="G1920" i="11"/>
  <c r="G1919" i="11"/>
  <c r="G1918" i="11"/>
  <c r="G1917" i="11"/>
  <c r="G1916" i="11"/>
  <c r="G1915" i="11"/>
  <c r="G1914" i="11"/>
  <c r="G1913" i="11"/>
  <c r="G1912" i="11"/>
  <c r="G1911" i="11"/>
  <c r="G1910" i="11"/>
  <c r="G1909" i="11"/>
  <c r="G1908" i="11"/>
  <c r="G1907" i="11"/>
  <c r="G1906" i="11"/>
  <c r="G1905" i="11"/>
  <c r="G1904" i="11"/>
  <c r="G1903" i="11"/>
  <c r="G1902" i="11"/>
  <c r="G1901" i="11"/>
  <c r="G1900" i="11"/>
  <c r="G1899" i="11"/>
  <c r="G1898" i="11"/>
  <c r="G1897" i="11"/>
  <c r="G1896" i="11"/>
  <c r="G1895" i="11"/>
  <c r="G1894" i="11"/>
  <c r="G1893" i="11"/>
  <c r="G1892" i="11"/>
  <c r="G1891" i="11"/>
  <c r="G1890" i="11"/>
  <c r="G1889" i="11"/>
  <c r="G1888" i="11"/>
  <c r="G1887" i="11"/>
  <c r="G1886" i="11"/>
  <c r="G1885" i="11"/>
  <c r="G1884" i="11"/>
  <c r="G1883" i="11"/>
  <c r="G1882" i="11"/>
  <c r="G1881" i="11"/>
  <c r="G1880" i="11"/>
  <c r="G1879" i="11"/>
  <c r="G1878" i="11"/>
  <c r="G1877" i="11"/>
  <c r="G1876" i="11"/>
  <c r="G1875" i="11"/>
  <c r="G1874" i="11"/>
  <c r="G1873" i="11"/>
  <c r="G1872" i="11"/>
  <c r="G1871" i="11"/>
  <c r="G1870" i="11"/>
  <c r="G1869" i="11"/>
  <c r="G1868" i="11"/>
  <c r="G1867" i="11"/>
  <c r="G1866" i="11"/>
  <c r="G1865" i="11"/>
  <c r="G1864" i="11"/>
  <c r="G1863" i="11"/>
  <c r="G1862" i="11"/>
  <c r="G1861" i="11"/>
  <c r="G1860" i="11"/>
  <c r="G1859" i="11"/>
  <c r="G1858" i="11"/>
  <c r="G1857" i="11"/>
  <c r="G1856" i="11"/>
  <c r="G1855" i="11"/>
  <c r="G1854" i="11"/>
  <c r="G1853" i="11"/>
  <c r="G1852" i="11"/>
  <c r="G1851" i="11"/>
  <c r="G1850" i="11"/>
  <c r="G1849" i="11"/>
  <c r="G1848" i="11"/>
  <c r="G1847" i="11"/>
  <c r="G1846" i="11"/>
  <c r="G1845" i="11"/>
  <c r="G1844" i="11"/>
  <c r="G1843" i="11"/>
  <c r="G1842" i="11"/>
  <c r="G1841" i="11"/>
  <c r="G1840" i="11"/>
  <c r="G1839" i="11"/>
  <c r="G1838" i="11"/>
  <c r="G1837" i="11"/>
  <c r="G1836" i="11"/>
  <c r="G1835" i="11"/>
  <c r="G1834" i="11"/>
  <c r="G1833" i="11"/>
  <c r="G1832" i="11"/>
  <c r="G1831" i="11"/>
  <c r="G1830" i="11"/>
  <c r="G1829" i="11"/>
  <c r="G1828" i="11"/>
  <c r="G1827" i="11"/>
  <c r="G1826" i="11"/>
  <c r="G1825" i="11"/>
  <c r="G1824" i="11"/>
  <c r="G1823" i="11"/>
  <c r="G1822" i="11"/>
  <c r="G1821" i="11"/>
  <c r="G1820" i="11"/>
  <c r="G1819" i="11"/>
  <c r="G1818" i="11"/>
  <c r="G1817" i="11"/>
  <c r="G1816" i="11"/>
  <c r="G1815" i="11"/>
  <c r="G1814" i="11"/>
  <c r="G1813" i="11"/>
  <c r="G1812" i="11"/>
  <c r="G1811" i="11"/>
  <c r="G1810" i="11"/>
  <c r="G1809" i="11"/>
  <c r="G1808" i="11"/>
  <c r="G1807" i="11"/>
  <c r="G1806" i="11"/>
  <c r="G1805" i="11"/>
  <c r="G1804" i="11"/>
  <c r="G1803" i="11"/>
  <c r="G1802" i="11"/>
  <c r="G1801" i="11"/>
  <c r="G1800" i="11"/>
  <c r="G1799" i="11"/>
  <c r="G1798" i="11"/>
  <c r="G1797" i="11"/>
  <c r="G1796" i="11"/>
  <c r="G1795" i="11"/>
  <c r="G1794" i="11"/>
  <c r="G1793" i="11"/>
  <c r="G1792" i="11"/>
  <c r="G1791" i="11"/>
  <c r="G1790" i="11"/>
  <c r="G1789" i="11"/>
  <c r="G1788" i="11"/>
  <c r="G1787" i="11"/>
  <c r="G1786" i="11"/>
  <c r="G1785" i="11"/>
  <c r="G1784" i="11"/>
  <c r="G1783" i="11"/>
  <c r="G1782" i="11"/>
  <c r="G1781" i="11"/>
  <c r="G1780" i="11"/>
  <c r="G1779" i="11"/>
  <c r="G1778" i="11"/>
  <c r="G1777" i="11"/>
  <c r="G1776" i="11"/>
  <c r="G1775" i="11"/>
  <c r="G1774" i="11"/>
  <c r="G1773" i="11"/>
  <c r="G1772" i="11"/>
  <c r="G1771" i="11"/>
  <c r="G1770" i="11"/>
  <c r="G1769" i="11"/>
  <c r="G1768" i="11"/>
  <c r="G1767" i="11"/>
  <c r="G1766" i="11"/>
  <c r="G1765" i="11"/>
  <c r="G1764" i="11"/>
  <c r="G1763" i="11"/>
  <c r="G1762" i="11"/>
  <c r="G1761" i="11"/>
  <c r="G1760" i="11"/>
  <c r="G1759" i="11"/>
  <c r="G1758" i="11"/>
  <c r="G1757" i="11"/>
  <c r="G1756" i="11"/>
  <c r="G1755" i="11"/>
  <c r="G1754" i="11"/>
  <c r="G1753" i="11"/>
  <c r="G1752" i="11"/>
  <c r="G1751" i="11"/>
  <c r="G1750" i="11"/>
  <c r="G1749" i="11"/>
  <c r="G1748" i="11"/>
  <c r="G1747" i="11"/>
  <c r="G1746" i="11"/>
  <c r="G1745" i="11"/>
  <c r="G1744" i="11"/>
  <c r="G1743" i="11"/>
  <c r="G1742" i="11"/>
  <c r="G1741" i="11"/>
  <c r="G1740" i="11"/>
  <c r="G1739" i="11"/>
  <c r="G1738" i="11"/>
  <c r="G1737" i="11"/>
  <c r="G1736" i="11"/>
  <c r="G1735" i="11"/>
  <c r="G1734" i="11"/>
  <c r="G1733" i="11"/>
  <c r="G1732" i="11"/>
  <c r="G1731" i="11"/>
  <c r="G1730" i="11"/>
  <c r="G1729" i="11"/>
  <c r="G1728" i="11"/>
  <c r="G1727" i="11"/>
  <c r="G1726" i="11"/>
  <c r="G1725" i="11"/>
  <c r="G1724" i="11"/>
  <c r="G1723" i="11"/>
  <c r="G1722" i="11"/>
  <c r="G1721" i="11"/>
  <c r="G1720" i="11"/>
  <c r="G1719" i="11"/>
  <c r="G1718" i="11"/>
  <c r="G1717" i="11"/>
  <c r="G1716" i="11"/>
  <c r="G1715" i="11"/>
  <c r="G1714" i="11"/>
  <c r="G1713" i="11"/>
  <c r="G1712" i="11"/>
  <c r="G1711" i="11"/>
  <c r="G1710" i="11"/>
  <c r="G1709" i="11"/>
  <c r="G1708" i="11"/>
  <c r="G1707" i="11"/>
  <c r="G1706" i="11"/>
  <c r="G1705" i="11"/>
  <c r="G1704" i="11"/>
  <c r="G1703" i="11"/>
  <c r="G1702" i="11"/>
  <c r="G1701" i="11"/>
  <c r="G1700" i="11"/>
  <c r="G1699" i="11"/>
  <c r="G1698" i="11"/>
  <c r="G1697" i="11"/>
  <c r="G1696" i="11"/>
  <c r="G1695" i="11"/>
  <c r="G1694" i="11"/>
  <c r="G1693" i="11"/>
  <c r="G1692" i="11"/>
  <c r="G1691" i="11"/>
  <c r="G1690" i="11"/>
  <c r="G1689" i="11"/>
  <c r="G1688" i="11"/>
  <c r="G1687" i="11"/>
  <c r="G1686" i="11"/>
  <c r="G1685" i="11"/>
  <c r="G1684" i="11"/>
  <c r="G1683" i="11"/>
  <c r="G1682" i="11"/>
  <c r="G1681" i="11"/>
  <c r="G1680" i="11"/>
  <c r="G1679" i="11"/>
  <c r="G1678" i="11"/>
  <c r="G1677" i="11"/>
  <c r="G1676" i="11"/>
  <c r="G1675" i="11"/>
  <c r="G1674" i="11"/>
  <c r="G1673" i="11"/>
  <c r="G1672" i="11"/>
  <c r="G1671" i="11"/>
  <c r="G1670" i="11"/>
  <c r="G1669" i="11"/>
  <c r="G1668" i="11"/>
  <c r="G1667" i="11"/>
  <c r="G1666" i="11"/>
  <c r="G1665" i="11"/>
  <c r="G1664" i="11"/>
  <c r="G1663" i="11"/>
  <c r="G1662" i="11"/>
  <c r="G1661" i="11"/>
  <c r="G1660" i="11"/>
  <c r="G1659" i="11"/>
  <c r="G1658" i="11"/>
  <c r="G1657" i="11"/>
  <c r="G1656" i="11"/>
  <c r="G1655" i="11"/>
  <c r="G1654" i="11"/>
  <c r="G1653" i="11"/>
  <c r="G1652" i="11"/>
  <c r="G1651" i="11"/>
  <c r="G1650" i="11"/>
  <c r="G1649" i="11"/>
  <c r="G1648" i="11"/>
  <c r="G1647" i="11"/>
  <c r="G1646" i="11"/>
  <c r="G1645" i="11"/>
  <c r="G1644" i="11"/>
  <c r="G1643" i="11"/>
  <c r="G1642" i="11"/>
  <c r="G1641" i="11"/>
  <c r="G1640" i="11"/>
  <c r="G1639" i="11"/>
  <c r="G1638" i="11"/>
  <c r="G1637" i="11"/>
  <c r="G1636" i="11"/>
  <c r="G1635" i="11"/>
  <c r="G1634" i="11"/>
  <c r="G1633" i="11"/>
  <c r="G1632" i="11"/>
  <c r="G1631" i="11"/>
  <c r="G1630" i="11"/>
  <c r="G1629" i="11"/>
  <c r="G1628" i="11"/>
  <c r="G1627" i="11"/>
  <c r="G1626" i="11"/>
  <c r="G1625" i="11"/>
  <c r="G1624" i="11"/>
  <c r="G1623" i="11"/>
  <c r="G1622" i="11"/>
  <c r="G1621" i="11"/>
  <c r="G1620" i="11"/>
  <c r="G1619" i="11"/>
  <c r="G1618" i="11"/>
  <c r="G1617" i="11"/>
  <c r="G1616" i="11"/>
  <c r="G1615" i="11"/>
  <c r="G1614" i="11"/>
  <c r="G1613" i="11"/>
  <c r="G1612" i="11"/>
  <c r="G1611" i="11"/>
  <c r="G1610" i="11"/>
  <c r="G1609" i="11"/>
  <c r="G1608" i="11"/>
  <c r="G1607" i="11"/>
  <c r="G1606" i="11"/>
  <c r="G1605" i="11"/>
  <c r="G1604" i="11"/>
  <c r="G1603" i="11"/>
  <c r="G1602" i="11"/>
  <c r="G1601" i="11"/>
  <c r="G1600" i="11"/>
  <c r="G1599" i="11"/>
  <c r="G1598" i="11"/>
  <c r="G1597" i="11"/>
  <c r="G1596" i="11"/>
  <c r="G1595" i="11"/>
  <c r="G1594" i="11"/>
  <c r="G1593" i="11"/>
  <c r="G1592" i="11"/>
  <c r="G1591" i="11"/>
  <c r="G1590" i="11"/>
  <c r="G1589" i="11"/>
  <c r="G1588" i="11"/>
  <c r="G1587" i="11"/>
  <c r="G1586" i="11"/>
  <c r="G1585" i="11"/>
  <c r="G1584" i="11"/>
  <c r="G1583" i="11"/>
  <c r="G1582" i="11"/>
  <c r="G1581" i="11"/>
  <c r="G1580" i="11"/>
  <c r="G1579" i="11"/>
  <c r="G1578" i="11"/>
  <c r="G1577" i="11"/>
  <c r="G1576" i="11"/>
  <c r="G1575" i="11"/>
  <c r="G1574" i="11"/>
  <c r="G1573" i="11"/>
  <c r="G1572" i="11"/>
  <c r="G1571" i="11"/>
  <c r="G1570" i="11"/>
  <c r="G1569" i="11"/>
  <c r="G1568" i="11"/>
  <c r="G1567" i="11"/>
  <c r="G1566" i="11"/>
  <c r="G1565" i="11"/>
  <c r="G1564" i="11"/>
  <c r="G1563" i="11"/>
  <c r="G1562" i="11"/>
  <c r="G1561" i="11"/>
  <c r="G1560" i="11"/>
  <c r="G1559" i="11"/>
  <c r="G1558" i="11"/>
  <c r="G1557" i="11"/>
  <c r="G1556" i="11"/>
  <c r="G1555" i="11"/>
  <c r="G1554" i="11"/>
  <c r="G1553" i="11"/>
  <c r="G1552" i="11"/>
  <c r="G1551" i="11"/>
  <c r="G1550" i="11"/>
  <c r="G1549" i="11"/>
  <c r="G1548" i="11"/>
  <c r="G1547" i="11"/>
  <c r="G1546" i="11"/>
  <c r="G1545" i="11"/>
  <c r="G1544" i="11"/>
  <c r="G1543" i="11"/>
  <c r="G1542" i="11"/>
  <c r="G1541" i="11"/>
  <c r="G1540" i="11"/>
  <c r="G1539" i="11"/>
  <c r="G1538" i="11"/>
  <c r="G1537" i="11"/>
  <c r="G1536" i="11"/>
  <c r="G1535" i="11"/>
  <c r="G1534" i="11"/>
  <c r="G1533" i="11"/>
  <c r="G1532" i="11"/>
  <c r="G1531" i="11"/>
  <c r="G1530" i="11"/>
  <c r="G1529" i="11"/>
  <c r="G1528" i="11"/>
  <c r="G1527" i="11"/>
  <c r="G1526" i="11"/>
  <c r="G1525" i="11"/>
  <c r="G1524" i="11"/>
  <c r="G1523" i="11"/>
  <c r="G1522" i="11"/>
  <c r="G1521" i="11"/>
  <c r="G1520" i="11"/>
  <c r="G1519" i="11"/>
  <c r="G1518" i="11"/>
  <c r="G1517" i="11"/>
  <c r="G1516" i="11"/>
  <c r="G1515" i="11"/>
  <c r="G1514" i="11"/>
  <c r="G1513" i="11"/>
  <c r="G1512" i="11"/>
  <c r="G1511" i="11"/>
  <c r="G1510" i="11"/>
  <c r="G1509" i="11"/>
  <c r="G1508" i="11"/>
  <c r="G1507" i="11"/>
  <c r="G1506" i="11"/>
  <c r="G1505" i="11"/>
  <c r="G1504" i="11"/>
  <c r="G1503" i="11"/>
  <c r="G1502" i="11"/>
  <c r="G1501" i="11"/>
  <c r="G1500" i="11"/>
  <c r="G1499" i="11"/>
  <c r="G1498" i="11"/>
  <c r="G1497" i="11"/>
  <c r="G1496" i="11"/>
  <c r="G1495" i="11"/>
  <c r="G1494" i="11"/>
  <c r="G1493" i="11"/>
  <c r="G1492" i="11"/>
  <c r="G1491" i="11"/>
  <c r="G1490" i="11"/>
  <c r="G1489" i="11"/>
  <c r="G1488" i="11"/>
  <c r="G1487" i="11"/>
  <c r="G1486" i="11"/>
  <c r="G1485" i="11"/>
  <c r="G1484" i="11"/>
  <c r="G1483" i="11"/>
  <c r="G1482" i="11"/>
  <c r="G1481" i="11"/>
  <c r="G1480" i="11"/>
  <c r="G1479" i="11"/>
  <c r="G1478" i="11"/>
  <c r="G1477" i="11"/>
  <c r="G1476" i="11"/>
  <c r="G1475" i="11"/>
  <c r="G1474" i="11"/>
  <c r="G1473" i="11"/>
  <c r="G1472" i="11"/>
  <c r="G1471" i="11"/>
  <c r="G1470" i="11"/>
  <c r="G1469" i="11"/>
  <c r="G1468" i="11"/>
  <c r="G1467" i="11"/>
  <c r="G1466" i="11"/>
  <c r="G1465" i="11"/>
  <c r="G1464" i="11"/>
  <c r="G1463" i="11"/>
  <c r="G1462" i="11"/>
  <c r="G1461" i="11"/>
  <c r="G1460" i="11"/>
  <c r="G1459" i="11"/>
  <c r="G1458" i="11"/>
  <c r="G1457" i="11"/>
  <c r="G1456" i="11"/>
  <c r="G1455" i="11"/>
  <c r="G1454" i="11"/>
  <c r="G1453" i="11"/>
  <c r="G1452" i="11"/>
  <c r="G1451" i="11"/>
  <c r="G1450" i="11"/>
  <c r="G1449" i="11"/>
  <c r="G1448" i="11"/>
  <c r="G1447" i="11"/>
  <c r="G1446" i="11"/>
  <c r="G1445" i="11"/>
  <c r="G1444" i="11"/>
  <c r="G1443" i="11"/>
  <c r="G1442" i="11"/>
  <c r="G1441" i="11"/>
  <c r="G1440" i="11"/>
  <c r="G1439" i="11"/>
  <c r="G1438" i="11"/>
  <c r="G1437" i="11"/>
  <c r="G1436" i="11"/>
  <c r="G1435" i="11"/>
  <c r="G1434" i="11"/>
  <c r="G1433" i="11"/>
  <c r="G1432" i="11"/>
  <c r="G1431" i="11"/>
  <c r="G1430" i="11"/>
  <c r="G1429" i="11"/>
  <c r="G1428" i="11"/>
  <c r="G1427" i="11"/>
  <c r="G1426" i="11"/>
  <c r="G1425" i="11"/>
  <c r="G1424" i="11"/>
  <c r="G1423" i="11"/>
  <c r="G1422" i="11"/>
  <c r="G1421" i="11"/>
  <c r="G1420" i="11"/>
  <c r="G1419" i="11"/>
  <c r="G1418" i="11"/>
  <c r="G1417" i="11"/>
  <c r="G1416" i="11"/>
  <c r="G1415" i="11"/>
  <c r="G1414" i="11"/>
  <c r="G1413" i="11"/>
  <c r="G1412" i="11"/>
  <c r="G1411" i="11"/>
  <c r="G1410" i="11"/>
  <c r="G1409" i="11"/>
  <c r="G1408" i="11"/>
  <c r="G1407" i="11"/>
  <c r="G1406" i="11"/>
  <c r="G1405" i="11"/>
  <c r="G1404" i="11"/>
  <c r="G1403" i="11"/>
  <c r="G1402" i="11"/>
  <c r="G1401" i="11"/>
  <c r="G1400" i="11"/>
  <c r="G1399" i="11"/>
  <c r="G1398" i="11"/>
  <c r="G1397" i="11"/>
  <c r="G1396" i="11"/>
  <c r="G1395" i="11"/>
  <c r="G1394" i="11"/>
  <c r="G1393" i="11"/>
  <c r="G1392" i="11"/>
  <c r="G1391" i="11"/>
  <c r="G1390" i="11"/>
  <c r="G1389" i="11"/>
  <c r="G1388" i="11"/>
  <c r="G1387" i="11"/>
  <c r="G1386" i="11"/>
  <c r="G1385" i="11"/>
  <c r="G1384" i="11"/>
  <c r="G1383" i="11"/>
  <c r="G1382" i="11"/>
  <c r="G1381" i="11"/>
  <c r="G1380" i="11"/>
  <c r="G1379" i="11"/>
  <c r="G1378" i="11"/>
  <c r="G1377" i="11"/>
  <c r="G1376" i="11"/>
  <c r="G1375" i="11"/>
  <c r="G1374" i="11"/>
  <c r="G1373" i="11"/>
  <c r="G1372" i="11"/>
  <c r="G1371" i="11"/>
  <c r="G1370" i="11"/>
  <c r="G1369" i="11"/>
  <c r="G1368" i="11"/>
  <c r="G1367" i="11"/>
  <c r="G1366" i="11"/>
  <c r="G1365" i="11"/>
  <c r="G1364" i="11"/>
  <c r="G1363" i="11"/>
  <c r="G1362" i="11"/>
  <c r="G1361" i="11"/>
  <c r="G1360" i="11"/>
  <c r="G1359" i="11"/>
  <c r="G1358" i="11"/>
  <c r="G1357" i="11"/>
  <c r="G1356" i="11"/>
  <c r="G1355" i="11"/>
  <c r="G1354" i="11"/>
  <c r="G1353" i="11"/>
  <c r="G1352" i="11"/>
  <c r="G1351" i="11"/>
  <c r="G1350" i="11"/>
  <c r="G1349" i="11"/>
  <c r="G1348" i="11"/>
  <c r="G1347" i="11"/>
  <c r="G1346" i="11"/>
  <c r="G1345" i="11"/>
  <c r="G1344" i="11"/>
  <c r="G1343" i="11"/>
  <c r="G1342" i="11"/>
  <c r="G1341" i="11"/>
  <c r="G1340" i="11"/>
  <c r="G1339" i="11"/>
  <c r="G1338" i="11"/>
  <c r="G1337" i="11"/>
  <c r="G1336" i="11"/>
  <c r="G1335" i="11"/>
  <c r="G1334" i="11"/>
  <c r="G1333" i="11"/>
  <c r="G1332" i="11"/>
  <c r="G1331" i="11"/>
  <c r="G1330" i="11"/>
  <c r="G1329" i="11"/>
  <c r="G1328" i="11"/>
  <c r="G1327" i="11"/>
  <c r="G1326" i="11"/>
  <c r="G1325" i="11"/>
  <c r="G1324" i="11"/>
  <c r="G1323" i="11"/>
  <c r="G1322" i="11"/>
  <c r="G1321" i="11"/>
  <c r="G1320" i="11"/>
  <c r="G1319" i="11"/>
  <c r="G1318" i="11"/>
  <c r="G1317" i="11"/>
  <c r="G1316" i="11"/>
  <c r="G1315" i="11"/>
  <c r="G1314" i="11"/>
  <c r="G1313" i="11"/>
  <c r="G1312" i="11"/>
  <c r="G1311" i="11"/>
  <c r="G1310" i="11"/>
  <c r="G1309" i="11"/>
  <c r="G1308" i="11"/>
  <c r="G1307" i="11"/>
  <c r="G1306" i="11"/>
  <c r="G1305" i="11"/>
  <c r="G1304" i="11"/>
  <c r="G1303" i="11"/>
  <c r="G1302" i="11"/>
  <c r="G1301" i="11"/>
  <c r="G1300" i="11"/>
  <c r="G1299" i="11"/>
  <c r="G1298" i="11"/>
  <c r="G1297" i="11"/>
  <c r="G1296" i="11"/>
  <c r="G1295" i="11"/>
  <c r="G1294" i="11"/>
  <c r="G1293" i="11"/>
  <c r="G1292" i="11"/>
  <c r="G1291" i="11"/>
  <c r="G1290" i="11"/>
  <c r="G1289" i="11"/>
  <c r="G1288" i="11"/>
  <c r="G1287" i="11"/>
  <c r="G1286" i="11"/>
  <c r="G1285" i="11"/>
  <c r="G1284" i="11"/>
  <c r="G1283" i="11"/>
  <c r="G1282" i="11"/>
  <c r="G1281" i="11"/>
  <c r="G1280" i="11"/>
  <c r="G1279" i="11"/>
  <c r="G1278" i="11"/>
  <c r="G1277" i="11"/>
  <c r="G1276" i="11"/>
  <c r="G1275" i="11"/>
  <c r="G1274" i="11"/>
  <c r="G1273" i="11"/>
  <c r="G1272" i="11"/>
  <c r="G1271" i="11"/>
  <c r="G1270" i="11"/>
  <c r="G1269" i="11"/>
  <c r="G1268" i="11"/>
  <c r="G1267" i="11"/>
  <c r="G1266" i="11"/>
  <c r="G1265" i="11"/>
  <c r="G1264" i="11"/>
  <c r="G1263" i="11"/>
  <c r="G1262" i="11"/>
  <c r="G1261" i="11"/>
  <c r="G1260" i="11"/>
  <c r="G1259" i="11"/>
  <c r="G1258" i="11"/>
  <c r="G1257" i="11"/>
  <c r="G1256" i="11"/>
  <c r="G1255" i="11"/>
  <c r="G1254" i="11"/>
  <c r="G1253" i="11"/>
  <c r="G1252" i="11"/>
  <c r="G1251" i="11"/>
  <c r="G1250" i="11"/>
  <c r="G1249" i="11"/>
  <c r="G1248" i="11"/>
  <c r="G1247" i="11"/>
  <c r="G1246" i="11"/>
  <c r="G1245" i="11"/>
  <c r="G1244" i="11"/>
  <c r="G1243" i="11"/>
  <c r="G1242" i="11"/>
  <c r="G1241" i="11"/>
  <c r="G1240" i="11"/>
  <c r="G1239" i="11"/>
  <c r="G1238" i="11"/>
  <c r="G1237" i="11"/>
  <c r="G1236" i="11"/>
  <c r="G1235" i="11"/>
  <c r="G1234" i="11"/>
  <c r="G1233" i="11"/>
  <c r="G1232" i="11"/>
  <c r="G1231" i="11"/>
  <c r="G1230" i="11"/>
  <c r="G1229" i="11"/>
  <c r="G1228" i="11"/>
  <c r="G1227" i="11"/>
  <c r="G1226" i="11"/>
  <c r="G1225" i="11"/>
  <c r="G1224" i="11"/>
  <c r="G1223" i="11"/>
  <c r="G1222" i="11"/>
  <c r="G1221" i="11"/>
  <c r="G1220" i="11"/>
  <c r="G1219" i="11"/>
  <c r="G1218" i="11"/>
  <c r="G1217" i="11"/>
  <c r="G1216" i="11"/>
  <c r="G1215" i="11"/>
  <c r="G1214" i="11"/>
  <c r="G1213" i="11"/>
  <c r="G1212" i="11"/>
  <c r="G1211" i="11"/>
  <c r="G1210" i="11"/>
  <c r="G1209" i="11"/>
  <c r="G1208" i="11"/>
  <c r="G1207" i="11"/>
  <c r="G1206" i="11"/>
  <c r="G1205" i="11"/>
  <c r="G1204" i="11"/>
  <c r="G1203" i="11"/>
  <c r="G1202" i="11"/>
  <c r="G1201" i="11"/>
  <c r="G1200" i="11"/>
  <c r="G1199" i="11"/>
  <c r="G1198" i="11"/>
  <c r="G1197" i="11"/>
  <c r="G1196" i="11"/>
  <c r="G1195" i="11"/>
  <c r="G1194" i="11"/>
  <c r="G1193" i="11"/>
  <c r="G1192" i="11"/>
  <c r="G1191" i="11"/>
  <c r="G1190" i="11"/>
  <c r="G1189" i="11"/>
  <c r="G1188" i="11"/>
  <c r="G1187" i="11"/>
  <c r="G1186" i="11"/>
  <c r="G1185" i="11"/>
  <c r="G1184" i="11"/>
  <c r="G1183" i="11"/>
  <c r="G1182" i="11"/>
  <c r="G1181" i="11"/>
  <c r="G1180" i="11"/>
  <c r="G1179" i="11"/>
  <c r="G1178" i="11"/>
  <c r="G1177" i="11"/>
  <c r="G1176" i="11"/>
  <c r="G1175" i="11"/>
  <c r="G1174" i="11"/>
  <c r="G1173" i="11"/>
  <c r="G1172" i="11"/>
  <c r="G1171" i="11"/>
  <c r="G1170" i="11"/>
  <c r="G1169" i="11"/>
  <c r="G1168" i="11"/>
  <c r="G1167" i="11"/>
  <c r="G1166" i="11"/>
  <c r="G1165" i="11"/>
  <c r="G1164" i="11"/>
  <c r="G1163" i="11"/>
  <c r="G1162" i="11"/>
  <c r="G1161" i="11"/>
  <c r="G1160" i="11"/>
  <c r="G1159" i="11"/>
  <c r="G1158" i="11"/>
  <c r="G1157" i="11"/>
  <c r="G1156" i="11"/>
  <c r="G1155" i="11"/>
  <c r="G1154" i="11"/>
  <c r="G1153" i="11"/>
  <c r="G1152" i="11"/>
  <c r="G1151" i="11"/>
  <c r="G1150" i="11"/>
  <c r="G1149" i="11"/>
  <c r="G1148" i="11"/>
  <c r="G1147" i="11"/>
  <c r="G1146" i="11"/>
  <c r="G1145" i="11"/>
  <c r="G1144" i="11"/>
  <c r="G1143" i="11"/>
  <c r="G1142" i="11"/>
  <c r="G1141" i="11"/>
  <c r="G1140" i="11"/>
  <c r="G1139" i="11"/>
  <c r="G1138" i="11"/>
  <c r="G1137" i="11"/>
  <c r="G1136" i="11"/>
  <c r="G1135" i="11"/>
  <c r="G1134" i="11"/>
  <c r="G1133" i="11"/>
  <c r="G1132" i="11"/>
  <c r="G1131" i="11"/>
  <c r="G1130" i="11"/>
  <c r="G1129" i="11"/>
  <c r="G1128" i="11"/>
  <c r="G1127" i="11"/>
  <c r="G1126" i="11"/>
  <c r="G1125" i="11"/>
  <c r="G1124" i="11"/>
  <c r="G1123" i="11"/>
  <c r="G1122" i="11"/>
  <c r="G1121" i="11"/>
  <c r="G1120" i="11"/>
  <c r="G1119" i="11"/>
  <c r="G1118" i="11"/>
  <c r="G1117" i="11"/>
  <c r="G1116" i="11"/>
  <c r="G1115" i="11"/>
  <c r="G1114" i="11"/>
  <c r="G1113" i="11"/>
  <c r="G1112" i="11"/>
  <c r="G1111" i="11"/>
  <c r="G1110" i="11"/>
  <c r="G1109" i="11"/>
  <c r="G1108" i="11"/>
  <c r="G1107" i="11"/>
  <c r="G1106" i="11"/>
  <c r="G1105" i="11"/>
  <c r="G1104" i="11"/>
  <c r="G1103" i="11"/>
  <c r="G1102" i="11"/>
  <c r="G1101" i="11"/>
  <c r="G1100" i="11"/>
  <c r="G1099" i="11"/>
  <c r="G1098" i="11"/>
  <c r="G1097" i="11"/>
  <c r="G1096" i="11"/>
  <c r="G1095" i="11"/>
  <c r="G1094" i="11"/>
  <c r="G1093" i="11"/>
  <c r="G1092" i="11"/>
  <c r="G1091" i="11"/>
  <c r="G1090" i="11"/>
  <c r="G1089" i="11"/>
  <c r="G1088" i="11"/>
  <c r="G1087" i="11"/>
  <c r="G1086" i="11"/>
  <c r="G1085" i="11"/>
  <c r="G1084" i="11"/>
  <c r="G1083" i="11"/>
  <c r="G1082" i="11"/>
  <c r="G1081" i="11"/>
  <c r="G1080" i="11"/>
  <c r="G1079" i="11"/>
  <c r="G1078" i="11"/>
  <c r="G1077" i="11"/>
  <c r="G1076" i="11"/>
  <c r="G1075" i="11"/>
  <c r="G1074" i="11"/>
  <c r="G1073" i="11"/>
  <c r="G1072" i="11"/>
  <c r="G1071" i="11"/>
  <c r="G1070" i="11"/>
  <c r="G1069" i="11"/>
  <c r="G1068" i="11"/>
  <c r="G1067" i="11"/>
  <c r="G1066" i="11"/>
  <c r="G1065" i="11"/>
  <c r="G1064" i="11"/>
  <c r="G1063" i="11"/>
  <c r="G1062" i="11"/>
  <c r="G1061" i="11"/>
  <c r="G1060" i="11"/>
  <c r="G1059" i="11"/>
  <c r="G1058" i="11"/>
  <c r="G1057" i="11"/>
  <c r="G1056" i="11"/>
  <c r="G1055" i="11"/>
  <c r="G1054" i="11"/>
  <c r="G1053" i="11"/>
  <c r="G1052" i="11"/>
  <c r="G1051" i="11"/>
  <c r="G1050" i="11"/>
  <c r="G1049" i="11"/>
  <c r="G1048" i="11"/>
  <c r="G1047" i="11"/>
  <c r="G1046" i="11"/>
  <c r="G1045" i="11"/>
  <c r="G1044" i="11"/>
  <c r="G1043" i="11"/>
  <c r="G1042" i="11"/>
  <c r="G1041" i="11"/>
  <c r="G1040" i="11"/>
  <c r="G1039" i="11"/>
  <c r="G1038" i="11"/>
  <c r="G1037" i="11"/>
  <c r="G1036" i="11"/>
  <c r="G1035" i="11"/>
  <c r="G1034" i="11"/>
  <c r="G1033" i="11"/>
  <c r="G1032" i="11"/>
  <c r="G1031" i="11"/>
  <c r="G1030" i="11"/>
  <c r="G1029" i="11"/>
  <c r="G1028" i="11"/>
  <c r="G1027" i="11"/>
  <c r="G1026" i="11"/>
  <c r="G1025" i="11"/>
  <c r="G1024" i="11"/>
  <c r="G1023" i="11"/>
  <c r="G1022" i="11"/>
  <c r="G1021" i="11"/>
  <c r="G1020" i="11"/>
  <c r="G1019" i="11"/>
  <c r="G1018" i="11"/>
  <c r="G1017" i="11"/>
  <c r="G1016" i="11"/>
  <c r="G1015" i="11"/>
  <c r="G1014" i="11"/>
  <c r="G1013" i="11"/>
  <c r="G1012" i="11"/>
  <c r="G1011" i="11"/>
  <c r="G1010" i="11"/>
  <c r="G1009" i="11"/>
  <c r="G1008" i="11"/>
  <c r="G1007" i="11"/>
  <c r="G1006" i="11"/>
  <c r="G1005" i="11"/>
  <c r="G1004" i="11"/>
  <c r="G1003" i="11"/>
  <c r="G1002" i="11"/>
  <c r="G1001" i="11"/>
  <c r="G1000" i="11"/>
  <c r="G999" i="11"/>
  <c r="G998" i="11"/>
  <c r="G997" i="11"/>
  <c r="G996" i="11"/>
  <c r="G995" i="11"/>
  <c r="G994" i="11"/>
  <c r="G993" i="11"/>
  <c r="G992" i="11"/>
  <c r="G991" i="11"/>
  <c r="G990" i="11"/>
  <c r="G989" i="11"/>
  <c r="G988" i="11"/>
  <c r="G987" i="11"/>
  <c r="G986" i="11"/>
  <c r="G985" i="11"/>
  <c r="G984" i="11"/>
  <c r="G983" i="11"/>
  <c r="G982" i="11"/>
  <c r="G981" i="11"/>
  <c r="G980" i="11"/>
  <c r="G979" i="11"/>
  <c r="G978" i="11"/>
  <c r="G977" i="11"/>
  <c r="G976" i="11"/>
  <c r="G975" i="11"/>
  <c r="G974" i="11"/>
  <c r="G973" i="11"/>
  <c r="G972" i="11"/>
  <c r="G971" i="11"/>
  <c r="G970" i="11"/>
  <c r="G969" i="11"/>
  <c r="G968" i="11"/>
  <c r="G967" i="11"/>
  <c r="G966" i="11"/>
  <c r="G965" i="11"/>
  <c r="G964" i="11"/>
  <c r="G963" i="11"/>
  <c r="G962" i="11"/>
  <c r="G961" i="11"/>
  <c r="G960" i="11"/>
  <c r="G959" i="11"/>
  <c r="G958" i="11"/>
  <c r="G957" i="11"/>
  <c r="G956" i="11"/>
  <c r="G955" i="11"/>
  <c r="G954" i="11"/>
  <c r="G953" i="11"/>
  <c r="G952" i="11"/>
  <c r="G951" i="11"/>
  <c r="G950" i="11"/>
  <c r="G949" i="11"/>
  <c r="G948" i="11"/>
  <c r="G947" i="11"/>
  <c r="G946" i="11"/>
  <c r="G945" i="11"/>
  <c r="G944" i="11"/>
  <c r="G943" i="11"/>
  <c r="G942" i="11"/>
  <c r="G941" i="11"/>
  <c r="G940" i="11"/>
  <c r="G939" i="11"/>
  <c r="G938" i="11"/>
  <c r="G937" i="11"/>
  <c r="G936" i="11"/>
  <c r="G935" i="11"/>
  <c r="G934" i="11"/>
  <c r="G933" i="11"/>
  <c r="G932" i="11"/>
  <c r="G931" i="11"/>
  <c r="G930" i="11"/>
  <c r="G929" i="11"/>
  <c r="G928" i="11"/>
  <c r="G927" i="11"/>
  <c r="G926" i="11"/>
  <c r="G925" i="11"/>
  <c r="G924" i="11"/>
  <c r="G923" i="11"/>
  <c r="G922" i="11"/>
  <c r="G921" i="11"/>
  <c r="G920" i="11"/>
  <c r="G919" i="11"/>
  <c r="G918" i="11"/>
  <c r="G917" i="11"/>
  <c r="G916" i="11"/>
  <c r="G915" i="11"/>
  <c r="G914" i="11"/>
  <c r="G913" i="11"/>
  <c r="G912" i="11"/>
  <c r="G911" i="11"/>
  <c r="G910" i="11"/>
  <c r="G909" i="11"/>
  <c r="G908" i="11"/>
  <c r="G907" i="11"/>
  <c r="G906" i="11"/>
  <c r="G905" i="11"/>
  <c r="G904" i="11"/>
  <c r="G903" i="11"/>
  <c r="G902" i="11"/>
  <c r="G901" i="11"/>
  <c r="G900" i="11"/>
  <c r="G899" i="11"/>
  <c r="G898" i="11"/>
  <c r="G897" i="11"/>
  <c r="G896" i="11"/>
  <c r="G895" i="11"/>
  <c r="G894" i="11"/>
  <c r="G893" i="11"/>
  <c r="G892" i="11"/>
  <c r="G891" i="11"/>
  <c r="G890" i="11"/>
  <c r="G889" i="11"/>
  <c r="G888" i="11"/>
  <c r="G887" i="11"/>
  <c r="G886" i="11"/>
  <c r="G885" i="11"/>
  <c r="G884" i="11"/>
  <c r="G883" i="11"/>
  <c r="G882" i="11"/>
  <c r="G881" i="11"/>
  <c r="G880" i="11"/>
  <c r="G879" i="11"/>
  <c r="G878" i="11"/>
  <c r="G877" i="11"/>
  <c r="G876" i="11"/>
  <c r="G875" i="11"/>
  <c r="G874" i="11"/>
  <c r="G873" i="11"/>
  <c r="G872" i="11"/>
  <c r="G871" i="11"/>
  <c r="G870" i="11"/>
  <c r="G869" i="11"/>
  <c r="G868" i="11"/>
  <c r="G867" i="11"/>
  <c r="G866" i="11"/>
  <c r="G865" i="11"/>
  <c r="G864" i="11"/>
  <c r="G863" i="11"/>
  <c r="G862" i="11"/>
  <c r="G861" i="11"/>
  <c r="G860" i="11"/>
  <c r="G859" i="11"/>
  <c r="G858" i="11"/>
  <c r="G857" i="11"/>
  <c r="G856" i="11"/>
  <c r="G855" i="11"/>
  <c r="G854" i="11"/>
  <c r="G853" i="11"/>
  <c r="G852" i="11"/>
  <c r="G851" i="11"/>
  <c r="G850" i="11"/>
  <c r="G849" i="11"/>
  <c r="G848" i="11"/>
  <c r="G847" i="11"/>
  <c r="G846" i="11"/>
  <c r="G845" i="11"/>
  <c r="G844" i="11"/>
  <c r="G843" i="11"/>
  <c r="G842" i="11"/>
  <c r="G841" i="11"/>
  <c r="G840" i="11"/>
  <c r="G839" i="11"/>
  <c r="G838" i="11"/>
  <c r="G837" i="11"/>
  <c r="G836" i="11"/>
  <c r="G835" i="11"/>
  <c r="G834" i="11"/>
  <c r="G833" i="11"/>
  <c r="G832" i="11"/>
  <c r="G831" i="11"/>
  <c r="G830" i="11"/>
  <c r="G829" i="11"/>
  <c r="G828" i="11"/>
  <c r="G827" i="11"/>
  <c r="G826" i="11"/>
  <c r="G825" i="11"/>
  <c r="G824" i="11"/>
  <c r="G823" i="11"/>
  <c r="G822" i="11"/>
  <c r="G821" i="11"/>
  <c r="G820" i="11"/>
  <c r="G819" i="11"/>
  <c r="G818" i="11"/>
  <c r="G817" i="11"/>
  <c r="G816" i="11"/>
  <c r="G815" i="11"/>
  <c r="G814" i="11"/>
  <c r="G813" i="11"/>
  <c r="G812" i="11"/>
  <c r="G811" i="11"/>
  <c r="G810" i="11"/>
  <c r="G809" i="11"/>
  <c r="G808" i="11"/>
  <c r="G807" i="11"/>
  <c r="G806" i="11"/>
  <c r="G805" i="11"/>
  <c r="G804" i="11"/>
  <c r="G803" i="11"/>
  <c r="G802" i="11"/>
  <c r="G801" i="11"/>
  <c r="G800" i="11"/>
  <c r="G799" i="11"/>
  <c r="G798" i="11"/>
  <c r="G797" i="11"/>
  <c r="G796" i="11"/>
  <c r="G795" i="11"/>
  <c r="G794" i="11"/>
  <c r="G793" i="11"/>
  <c r="G792" i="11"/>
  <c r="G791" i="11"/>
  <c r="G790" i="11"/>
  <c r="G789" i="11"/>
  <c r="G788" i="11"/>
  <c r="G787" i="11"/>
  <c r="G786" i="11"/>
  <c r="G785" i="11"/>
  <c r="G784" i="11"/>
  <c r="G783" i="11"/>
  <c r="G782" i="11"/>
  <c r="G781" i="11"/>
  <c r="G780" i="11"/>
  <c r="G779" i="11"/>
  <c r="G778" i="11"/>
  <c r="G777" i="11"/>
  <c r="G776" i="11"/>
  <c r="G775" i="11"/>
  <c r="G774" i="11"/>
  <c r="G773" i="11"/>
  <c r="G772" i="11"/>
  <c r="G771" i="11"/>
  <c r="G770" i="11"/>
  <c r="G769" i="11"/>
  <c r="G768" i="11"/>
  <c r="G767" i="11"/>
  <c r="G766" i="11"/>
  <c r="G765" i="11"/>
  <c r="G764" i="11"/>
  <c r="G763" i="11"/>
  <c r="G762" i="11"/>
  <c r="G761" i="11"/>
  <c r="G760" i="11"/>
  <c r="G759" i="11"/>
  <c r="G758" i="11"/>
  <c r="G757" i="11"/>
  <c r="G756" i="11"/>
  <c r="G755" i="11"/>
  <c r="G754" i="11"/>
  <c r="G753" i="11"/>
  <c r="G752" i="11"/>
  <c r="G751" i="11"/>
  <c r="G750" i="11"/>
  <c r="G749" i="11"/>
  <c r="G748" i="11"/>
  <c r="G747" i="11"/>
  <c r="G746" i="11"/>
  <c r="G745" i="11"/>
  <c r="G744" i="11"/>
  <c r="G743" i="11"/>
  <c r="G742" i="11"/>
  <c r="G741" i="11"/>
  <c r="G740" i="11"/>
  <c r="G739" i="11"/>
  <c r="G738" i="11"/>
  <c r="G737" i="11"/>
  <c r="G736" i="11"/>
  <c r="G735" i="11"/>
  <c r="G734" i="11"/>
  <c r="G733" i="11"/>
  <c r="G732" i="11"/>
  <c r="G731" i="11"/>
  <c r="G730" i="11"/>
  <c r="G729" i="11"/>
  <c r="G728" i="11"/>
  <c r="G727" i="11"/>
  <c r="G726" i="11"/>
  <c r="G725" i="11"/>
  <c r="G724" i="11"/>
  <c r="G723" i="11"/>
  <c r="G722" i="11"/>
  <c r="G721" i="11"/>
  <c r="G720" i="11"/>
  <c r="G719" i="11"/>
  <c r="G718" i="11"/>
  <c r="G717" i="11"/>
  <c r="G716" i="11"/>
  <c r="G715" i="11"/>
  <c r="G714" i="11"/>
  <c r="G713" i="11"/>
  <c r="G712" i="11"/>
  <c r="G711" i="11"/>
  <c r="G710" i="11"/>
  <c r="G709" i="11"/>
  <c r="G708" i="11"/>
  <c r="G707" i="11"/>
  <c r="G706" i="11"/>
  <c r="G705" i="11"/>
  <c r="G704" i="11"/>
  <c r="G703" i="11"/>
  <c r="G702" i="11"/>
  <c r="G701" i="11"/>
  <c r="G700" i="11"/>
  <c r="G699" i="11"/>
  <c r="G698" i="11"/>
  <c r="G697" i="11"/>
  <c r="G696" i="11"/>
  <c r="G695" i="11"/>
  <c r="G694" i="11"/>
  <c r="G693" i="11"/>
  <c r="G692" i="11"/>
  <c r="G691" i="11"/>
  <c r="G690" i="11"/>
  <c r="G689" i="11"/>
  <c r="G688" i="11"/>
  <c r="G687" i="11"/>
  <c r="G686" i="11"/>
  <c r="G685" i="11"/>
  <c r="G684" i="11"/>
  <c r="G683" i="11"/>
  <c r="G682" i="11"/>
  <c r="G681" i="11"/>
  <c r="G680" i="11"/>
  <c r="G679" i="11"/>
  <c r="G678" i="11"/>
  <c r="G677" i="11"/>
  <c r="G676" i="11"/>
  <c r="G675" i="11"/>
  <c r="G674" i="11"/>
  <c r="G673" i="11"/>
  <c r="G672" i="11"/>
  <c r="G671" i="11"/>
  <c r="G670" i="11"/>
  <c r="G669" i="11"/>
  <c r="G668" i="11"/>
  <c r="G667" i="11"/>
  <c r="G666" i="11"/>
  <c r="G665" i="11"/>
  <c r="G664" i="11"/>
  <c r="G663" i="11"/>
  <c r="G662" i="11"/>
  <c r="G661" i="11"/>
  <c r="G660" i="11"/>
  <c r="G659" i="11"/>
  <c r="G658" i="11"/>
  <c r="G657" i="11"/>
  <c r="G656" i="11"/>
  <c r="G655" i="11"/>
  <c r="G654" i="11"/>
  <c r="G653" i="11"/>
  <c r="G652" i="11"/>
  <c r="G651" i="11"/>
  <c r="G650" i="11"/>
  <c r="G649" i="11"/>
  <c r="G648" i="11"/>
  <c r="G647" i="11"/>
  <c r="G646" i="11"/>
  <c r="G645" i="11"/>
  <c r="G644" i="11"/>
  <c r="G643" i="11"/>
  <c r="G642" i="11"/>
  <c r="G641" i="11"/>
  <c r="G640" i="11"/>
  <c r="G639" i="11"/>
  <c r="G638" i="11"/>
  <c r="G637" i="11"/>
  <c r="G636" i="11"/>
  <c r="G635" i="11"/>
  <c r="G634" i="11"/>
  <c r="G633" i="11"/>
  <c r="G632" i="11"/>
  <c r="G631" i="11"/>
  <c r="G630" i="11"/>
  <c r="G629" i="11"/>
  <c r="G628" i="11"/>
  <c r="G627" i="11"/>
  <c r="G626" i="11"/>
  <c r="G625" i="11"/>
  <c r="G624" i="11"/>
  <c r="G623" i="11"/>
  <c r="G622" i="11"/>
  <c r="G621" i="11"/>
  <c r="G620" i="11"/>
  <c r="G619" i="11"/>
  <c r="G618" i="11"/>
  <c r="G617" i="11"/>
  <c r="G616" i="11"/>
  <c r="G615" i="11"/>
  <c r="G614" i="11"/>
  <c r="G613" i="11"/>
  <c r="G612" i="11"/>
  <c r="G611" i="11"/>
  <c r="G610" i="11"/>
  <c r="G609" i="11"/>
  <c r="G608" i="11"/>
  <c r="G607" i="11"/>
  <c r="G606" i="11"/>
  <c r="G605" i="11"/>
  <c r="G604" i="11"/>
  <c r="G603" i="11"/>
  <c r="G602" i="11"/>
  <c r="G601" i="11"/>
  <c r="G600" i="11"/>
  <c r="G599" i="11"/>
  <c r="G598" i="11"/>
  <c r="G597" i="11"/>
  <c r="G596" i="11"/>
  <c r="G595" i="11"/>
  <c r="G594" i="11"/>
  <c r="G593" i="11"/>
  <c r="G592" i="11"/>
  <c r="G591" i="11"/>
  <c r="G590" i="11"/>
  <c r="G589" i="11"/>
  <c r="G588" i="11"/>
  <c r="G587" i="11"/>
  <c r="G586" i="11"/>
  <c r="G585" i="11"/>
  <c r="G584" i="11"/>
  <c r="G583" i="11"/>
  <c r="G582" i="11"/>
  <c r="G581" i="11"/>
  <c r="G580" i="11"/>
  <c r="G579" i="11"/>
  <c r="G578" i="11"/>
  <c r="G577" i="11"/>
  <c r="G576" i="11"/>
  <c r="G575" i="11"/>
  <c r="G574" i="11"/>
  <c r="G573" i="11"/>
  <c r="G572" i="11"/>
  <c r="G571" i="11"/>
  <c r="G570" i="11"/>
  <c r="G569" i="11"/>
  <c r="G568" i="11"/>
  <c r="G567" i="11"/>
  <c r="G566" i="11"/>
  <c r="G565" i="11"/>
  <c r="G564" i="11"/>
  <c r="G563" i="11"/>
  <c r="G562" i="11"/>
  <c r="G561" i="11"/>
  <c r="G560" i="11"/>
  <c r="G559" i="11"/>
  <c r="G558" i="11"/>
  <c r="G557" i="11"/>
  <c r="G556" i="11"/>
  <c r="G555" i="11"/>
  <c r="G554" i="11"/>
  <c r="G553" i="11"/>
  <c r="G552" i="11"/>
  <c r="G551" i="11"/>
  <c r="G550" i="11"/>
  <c r="G549" i="11"/>
  <c r="G548" i="11"/>
  <c r="G547" i="11"/>
  <c r="G546" i="11"/>
  <c r="G545" i="11"/>
  <c r="G544" i="11"/>
  <c r="G543" i="11"/>
  <c r="G542" i="11"/>
  <c r="G541" i="11"/>
  <c r="G540" i="11"/>
  <c r="G539" i="11"/>
  <c r="G538" i="11"/>
  <c r="G537" i="11"/>
  <c r="G536" i="11"/>
  <c r="G535" i="11"/>
  <c r="G534" i="11"/>
  <c r="G533" i="11"/>
  <c r="G532" i="11"/>
  <c r="G531" i="11"/>
  <c r="G530" i="11"/>
  <c r="G529" i="11"/>
  <c r="G528" i="11"/>
  <c r="G527" i="11"/>
  <c r="G526" i="11"/>
  <c r="G525" i="11"/>
  <c r="G524" i="11"/>
  <c r="G523" i="11"/>
  <c r="G522" i="11"/>
  <c r="G521" i="11"/>
  <c r="G520" i="11"/>
  <c r="G519" i="11"/>
  <c r="G518" i="11"/>
  <c r="G517" i="11"/>
  <c r="G516" i="11"/>
  <c r="G515" i="11"/>
  <c r="G514" i="11"/>
  <c r="G513" i="11"/>
  <c r="G512" i="11"/>
  <c r="G511" i="11"/>
  <c r="G510" i="11"/>
  <c r="G509" i="11"/>
  <c r="G508" i="11"/>
  <c r="G507" i="11"/>
  <c r="G506" i="11"/>
  <c r="G505" i="11"/>
  <c r="G504" i="11"/>
  <c r="G503" i="11"/>
  <c r="G502" i="11"/>
  <c r="G501" i="11"/>
  <c r="G500" i="11"/>
  <c r="G499" i="11"/>
  <c r="G498" i="11"/>
  <c r="G497" i="11"/>
  <c r="G496" i="11"/>
  <c r="G495" i="11"/>
  <c r="G494" i="11"/>
  <c r="G493" i="11"/>
  <c r="G492" i="11"/>
  <c r="G491" i="11"/>
  <c r="G490" i="11"/>
  <c r="G489" i="11"/>
  <c r="G488" i="11"/>
  <c r="G487" i="11"/>
  <c r="G486" i="11"/>
  <c r="G485" i="11"/>
  <c r="G484" i="11"/>
  <c r="G483" i="11"/>
  <c r="G482" i="11"/>
  <c r="G481" i="11"/>
  <c r="G480" i="11"/>
  <c r="G479" i="11"/>
  <c r="G478" i="11"/>
  <c r="G477" i="11"/>
  <c r="G476" i="11"/>
  <c r="G475" i="11"/>
  <c r="G474" i="11"/>
  <c r="G473" i="11"/>
  <c r="G472" i="11"/>
  <c r="G471" i="11"/>
  <c r="G470" i="11"/>
  <c r="G469" i="11"/>
  <c r="G468" i="11"/>
  <c r="G467" i="11"/>
  <c r="G466" i="11"/>
  <c r="G465" i="11"/>
  <c r="G464" i="11"/>
  <c r="G463" i="11"/>
  <c r="G462" i="11"/>
  <c r="G461" i="11"/>
  <c r="G460" i="11"/>
  <c r="G459" i="11"/>
  <c r="G458" i="11"/>
  <c r="G457" i="11"/>
  <c r="G456" i="11"/>
  <c r="G455" i="11"/>
  <c r="G454" i="11"/>
  <c r="G453" i="11"/>
  <c r="G452" i="11"/>
  <c r="G451" i="11"/>
  <c r="G450" i="11"/>
  <c r="G449" i="11"/>
  <c r="G448" i="11"/>
  <c r="G447" i="11"/>
  <c r="G446" i="11"/>
  <c r="G445" i="11"/>
  <c r="G444" i="11"/>
  <c r="G443" i="11"/>
  <c r="G442" i="11"/>
  <c r="G441" i="11"/>
  <c r="G440" i="11"/>
  <c r="G439" i="11"/>
  <c r="G438" i="11"/>
  <c r="G437" i="11"/>
  <c r="G436" i="11"/>
  <c r="G435" i="11"/>
  <c r="G434" i="11"/>
  <c r="G433" i="11"/>
  <c r="G432" i="11"/>
  <c r="G431" i="11"/>
  <c r="G430" i="11"/>
  <c r="G429" i="11"/>
  <c r="G428" i="11"/>
  <c r="G427" i="11"/>
  <c r="G426" i="11"/>
  <c r="G425" i="11"/>
  <c r="G424" i="11"/>
  <c r="G423" i="11"/>
  <c r="G422" i="11"/>
  <c r="G421" i="11"/>
  <c r="G420" i="11"/>
  <c r="G419" i="11"/>
  <c r="G418" i="11"/>
  <c r="G417" i="11"/>
  <c r="G416" i="11"/>
  <c r="G415" i="11"/>
  <c r="G414" i="11"/>
  <c r="G413" i="11"/>
  <c r="G412" i="11"/>
  <c r="G411" i="11"/>
  <c r="G410" i="11"/>
  <c r="G409" i="11"/>
  <c r="G408" i="11"/>
  <c r="G407" i="11"/>
  <c r="G406" i="11"/>
  <c r="G405" i="11"/>
  <c r="G404" i="11"/>
  <c r="G403" i="11"/>
  <c r="G402" i="11"/>
  <c r="G401" i="11"/>
  <c r="G400" i="11"/>
  <c r="G399" i="11"/>
  <c r="G398" i="11"/>
  <c r="G397" i="11"/>
  <c r="G396" i="11"/>
  <c r="G395" i="11"/>
  <c r="G394" i="11"/>
  <c r="G393" i="11"/>
  <c r="G392" i="11"/>
  <c r="G391" i="11"/>
  <c r="G390" i="11"/>
  <c r="G389" i="11"/>
  <c r="G388" i="11"/>
  <c r="G387" i="11"/>
  <c r="G386" i="11"/>
  <c r="G385" i="11"/>
  <c r="G384" i="11"/>
  <c r="G383" i="11"/>
  <c r="G382" i="11"/>
  <c r="G381" i="11"/>
  <c r="G380" i="11"/>
  <c r="G379" i="11"/>
  <c r="G378" i="11"/>
  <c r="G377" i="11"/>
  <c r="G376" i="11"/>
  <c r="G375" i="11"/>
  <c r="G374" i="11"/>
  <c r="G373" i="11"/>
  <c r="G372" i="11"/>
  <c r="G371" i="11"/>
  <c r="G370" i="11"/>
  <c r="G369" i="11"/>
  <c r="G368" i="11"/>
  <c r="G367" i="11"/>
  <c r="G366" i="11"/>
  <c r="G365" i="11"/>
  <c r="G364" i="11"/>
  <c r="G363" i="11"/>
  <c r="G362" i="11"/>
  <c r="G361" i="11"/>
  <c r="G360" i="11"/>
  <c r="G359" i="11"/>
  <c r="G358" i="11"/>
  <c r="G357" i="11"/>
  <c r="G356" i="11"/>
  <c r="G355" i="11"/>
  <c r="G354" i="11"/>
  <c r="G353" i="11"/>
  <c r="G352" i="11"/>
  <c r="G351" i="11"/>
  <c r="G350" i="11"/>
  <c r="G349" i="11"/>
  <c r="G348" i="11"/>
  <c r="G347" i="11"/>
  <c r="G346" i="11"/>
  <c r="G345" i="11"/>
  <c r="G344" i="11"/>
  <c r="G343" i="11"/>
  <c r="G342" i="11"/>
  <c r="G341" i="11"/>
  <c r="G340" i="11"/>
  <c r="G339" i="11"/>
  <c r="G338" i="11"/>
  <c r="G337" i="11"/>
  <c r="G336" i="11"/>
  <c r="G335" i="11"/>
  <c r="G334" i="11"/>
  <c r="G333" i="11"/>
  <c r="G332" i="11"/>
  <c r="G331" i="11"/>
  <c r="G330" i="11"/>
  <c r="G329" i="11"/>
  <c r="G328" i="11"/>
  <c r="G327" i="11"/>
  <c r="G326" i="11"/>
  <c r="G325" i="11"/>
  <c r="G324" i="11"/>
  <c r="G323" i="11"/>
  <c r="G322" i="11"/>
  <c r="G321" i="11"/>
  <c r="G320" i="11"/>
  <c r="G319" i="11"/>
  <c r="G318" i="11"/>
  <c r="G317" i="11"/>
  <c r="G316" i="11"/>
  <c r="G315" i="11"/>
  <c r="G314" i="11"/>
  <c r="G313" i="11"/>
  <c r="G312" i="11"/>
  <c r="G311" i="11"/>
  <c r="G310" i="11"/>
  <c r="G309" i="11"/>
  <c r="G308" i="11"/>
  <c r="G307" i="11"/>
  <c r="G306" i="11"/>
  <c r="G305" i="11"/>
  <c r="G304" i="11"/>
  <c r="G303" i="11"/>
  <c r="G302" i="11"/>
  <c r="G301" i="11"/>
  <c r="G300" i="11"/>
  <c r="G299" i="11"/>
  <c r="G298" i="11"/>
  <c r="G297" i="11"/>
  <c r="G296" i="11"/>
  <c r="G295" i="11"/>
  <c r="G294" i="11"/>
  <c r="G293" i="11"/>
  <c r="G292" i="11"/>
  <c r="G291" i="11"/>
  <c r="G290" i="11"/>
  <c r="G289" i="11"/>
  <c r="G288" i="11"/>
  <c r="G287" i="11"/>
  <c r="G286" i="11"/>
  <c r="G285" i="11"/>
  <c r="G284" i="11"/>
  <c r="G283" i="11"/>
  <c r="G282" i="11"/>
  <c r="G281" i="11"/>
  <c r="G280" i="11"/>
  <c r="G279" i="11"/>
  <c r="G278" i="11"/>
  <c r="G277" i="11"/>
  <c r="G276" i="11"/>
  <c r="G275" i="11"/>
  <c r="G274" i="11"/>
  <c r="G273" i="11"/>
  <c r="G272" i="11"/>
  <c r="G271" i="11"/>
  <c r="G270" i="11"/>
  <c r="G269" i="11"/>
  <c r="G268" i="11"/>
  <c r="G267" i="11"/>
  <c r="G266" i="11"/>
  <c r="G265" i="11"/>
  <c r="G264" i="11"/>
  <c r="G263" i="11"/>
  <c r="G262" i="11"/>
  <c r="G261" i="11"/>
  <c r="G260" i="11"/>
  <c r="G259" i="11"/>
  <c r="G258" i="11"/>
  <c r="G257" i="11"/>
  <c r="G256" i="11"/>
  <c r="G255" i="11"/>
  <c r="G254" i="11"/>
  <c r="G253" i="11"/>
  <c r="G252" i="11"/>
  <c r="G251" i="11"/>
  <c r="G250" i="11"/>
  <c r="G249" i="11"/>
  <c r="G248" i="11"/>
  <c r="G247" i="11"/>
  <c r="G246" i="11"/>
  <c r="G245" i="11"/>
  <c r="G244" i="11"/>
  <c r="G243" i="11"/>
  <c r="G242" i="11"/>
  <c r="G241" i="11"/>
  <c r="G240" i="11"/>
  <c r="G239" i="11"/>
  <c r="G238" i="11"/>
  <c r="G237" i="11"/>
  <c r="G236" i="11"/>
  <c r="G235" i="11"/>
  <c r="G234" i="11"/>
  <c r="G233" i="11"/>
  <c r="G232" i="11"/>
  <c r="G231" i="11"/>
  <c r="G230" i="11"/>
  <c r="G229" i="11"/>
  <c r="G228" i="11"/>
  <c r="G227" i="11"/>
  <c r="G226" i="11"/>
  <c r="G225" i="11"/>
  <c r="G224" i="11"/>
  <c r="G223" i="11"/>
  <c r="G222" i="11"/>
  <c r="G221" i="11"/>
  <c r="G220" i="11"/>
  <c r="G219" i="11"/>
  <c r="G218" i="11"/>
  <c r="G217" i="11"/>
  <c r="G216" i="11"/>
  <c r="G215" i="11"/>
  <c r="G214" i="11"/>
  <c r="G213" i="11"/>
  <c r="G212" i="11"/>
  <c r="G211" i="11"/>
  <c r="G210" i="11"/>
  <c r="G209" i="11"/>
  <c r="G208" i="11"/>
  <c r="G207" i="11"/>
  <c r="G206" i="11"/>
  <c r="G205" i="11"/>
  <c r="G204" i="11"/>
  <c r="G203" i="11"/>
  <c r="G202" i="11"/>
  <c r="G201" i="11"/>
  <c r="G200" i="11"/>
  <c r="G199" i="11"/>
  <c r="G198" i="11"/>
  <c r="G197" i="11"/>
  <c r="G196" i="11"/>
  <c r="G195" i="11"/>
  <c r="G194" i="11"/>
  <c r="G193" i="11"/>
  <c r="G192" i="11"/>
  <c r="G191" i="11"/>
  <c r="G190" i="11"/>
  <c r="G189" i="11"/>
  <c r="G188" i="11"/>
  <c r="G187" i="11"/>
  <c r="G186" i="11"/>
  <c r="G185" i="11"/>
  <c r="G184" i="11"/>
  <c r="G183" i="11"/>
  <c r="G182" i="11"/>
  <c r="G181" i="11"/>
  <c r="G180" i="11"/>
  <c r="G179" i="11"/>
  <c r="G178" i="11"/>
  <c r="G177" i="11"/>
  <c r="G176" i="11"/>
  <c r="G175" i="11"/>
  <c r="G174" i="11"/>
  <c r="G173" i="11"/>
  <c r="G172" i="11"/>
  <c r="G171" i="11"/>
  <c r="G170" i="11"/>
  <c r="G169" i="11"/>
  <c r="G168" i="11"/>
  <c r="G167" i="11"/>
  <c r="G166" i="11"/>
  <c r="G165" i="11"/>
  <c r="G164" i="11"/>
  <c r="G163" i="11"/>
  <c r="G162" i="11"/>
  <c r="G161" i="11"/>
  <c r="G160" i="11"/>
  <c r="G159" i="11"/>
  <c r="G158" i="11"/>
  <c r="G157" i="11"/>
  <c r="G156" i="11"/>
  <c r="G155" i="11"/>
  <c r="G154" i="11"/>
  <c r="G153" i="11"/>
  <c r="G152" i="11"/>
  <c r="G151" i="11"/>
  <c r="G150" i="11"/>
  <c r="G149" i="11"/>
  <c r="G148" i="11"/>
  <c r="G147" i="11"/>
  <c r="G146" i="11"/>
  <c r="G145" i="11"/>
  <c r="G144" i="11"/>
  <c r="G143" i="11"/>
  <c r="G142" i="11"/>
  <c r="G141" i="11"/>
  <c r="G140" i="11"/>
  <c r="G139" i="11"/>
  <c r="G138" i="11"/>
  <c r="G137" i="11"/>
  <c r="G136" i="11"/>
  <c r="G135" i="11"/>
  <c r="G134" i="11"/>
  <c r="G133" i="11"/>
  <c r="G132" i="11"/>
  <c r="G131" i="11"/>
  <c r="G130" i="11"/>
  <c r="G129" i="11"/>
  <c r="G128" i="11"/>
  <c r="G127" i="11"/>
  <c r="G126" i="11"/>
  <c r="G125" i="11"/>
  <c r="G124" i="11"/>
  <c r="G123" i="11"/>
  <c r="G122" i="11"/>
  <c r="G121" i="11"/>
  <c r="G120" i="11"/>
  <c r="G119" i="11"/>
  <c r="G118" i="11"/>
  <c r="G117" i="11"/>
  <c r="G116" i="11"/>
  <c r="G115" i="11"/>
  <c r="G114" i="11"/>
  <c r="G113" i="11"/>
  <c r="G112" i="11"/>
  <c r="G111" i="11"/>
  <c r="G110" i="11"/>
  <c r="G109" i="11"/>
  <c r="G108" i="11"/>
  <c r="G107" i="11"/>
  <c r="G106" i="11"/>
  <c r="G105" i="11"/>
  <c r="G104" i="11"/>
  <c r="G103" i="11"/>
  <c r="G102" i="11"/>
  <c r="G101" i="11"/>
  <c r="G100" i="11"/>
  <c r="G99" i="11"/>
  <c r="G98" i="11"/>
  <c r="G97" i="11"/>
  <c r="G96" i="11"/>
  <c r="G95" i="11"/>
  <c r="G94" i="11"/>
  <c r="G93" i="11"/>
  <c r="G92" i="11"/>
  <c r="G91" i="11"/>
  <c r="G90" i="11"/>
  <c r="G89" i="11"/>
  <c r="G88" i="11"/>
  <c r="G87" i="11"/>
  <c r="G86" i="11"/>
  <c r="G85" i="11"/>
  <c r="G84" i="11"/>
  <c r="G83" i="11"/>
  <c r="G82" i="11"/>
  <c r="G81" i="11"/>
  <c r="G80" i="11"/>
  <c r="G79" i="11"/>
  <c r="G78" i="11"/>
  <c r="G77" i="11"/>
  <c r="G76" i="11"/>
  <c r="G75" i="11"/>
  <c r="G74" i="11"/>
  <c r="G73" i="11"/>
  <c r="G72" i="11"/>
  <c r="G71" i="11"/>
  <c r="G70" i="11"/>
  <c r="G69" i="11"/>
  <c r="G68" i="11"/>
  <c r="G67" i="11"/>
  <c r="G66" i="11"/>
  <c r="G65" i="11"/>
  <c r="G64" i="11"/>
  <c r="G63" i="11"/>
  <c r="G62" i="11"/>
  <c r="G61" i="11"/>
  <c r="G60" i="11"/>
  <c r="G59" i="11"/>
  <c r="G58" i="11"/>
  <c r="G57" i="11"/>
  <c r="G56" i="11"/>
  <c r="G55" i="11"/>
  <c r="G54" i="11"/>
  <c r="G53" i="11"/>
  <c r="G52" i="11"/>
  <c r="G51" i="11"/>
  <c r="G50" i="11"/>
  <c r="G49" i="11"/>
  <c r="G48" i="11"/>
  <c r="G47" i="11"/>
  <c r="G46" i="11"/>
  <c r="G45" i="11"/>
  <c r="G44" i="11"/>
  <c r="G43" i="11"/>
  <c r="G42" i="11"/>
  <c r="G41" i="11"/>
  <c r="G40" i="11"/>
  <c r="G39" i="11"/>
  <c r="G38" i="11"/>
  <c r="G37" i="11"/>
  <c r="G36" i="11"/>
  <c r="G35" i="11"/>
  <c r="G34" i="11"/>
  <c r="G33" i="11"/>
  <c r="G32" i="11"/>
  <c r="G31" i="11"/>
  <c r="G30" i="11"/>
  <c r="G29" i="11"/>
  <c r="G28" i="11"/>
  <c r="G27" i="11"/>
  <c r="G26" i="11"/>
  <c r="G25" i="11"/>
  <c r="G24" i="11"/>
  <c r="G23" i="11"/>
  <c r="G22" i="11"/>
  <c r="G21" i="11"/>
  <c r="G20" i="11"/>
  <c r="G19" i="11"/>
  <c r="G18" i="11"/>
  <c r="G17" i="11"/>
  <c r="G16" i="11"/>
  <c r="G15" i="11"/>
  <c r="G14" i="11"/>
  <c r="G13" i="11"/>
  <c r="G12" i="11"/>
  <c r="G11" i="11"/>
  <c r="G10" i="11"/>
  <c r="G9" i="11"/>
  <c r="G8" i="11"/>
  <c r="G7" i="11"/>
  <c r="G6" i="11"/>
  <c r="G5" i="11"/>
  <c r="G4" i="11"/>
  <c r="G3" i="11"/>
  <c r="G2" i="11"/>
  <c r="O29" i="9"/>
  <c r="N29" i="9"/>
  <c r="M29" i="9"/>
  <c r="L29" i="9"/>
  <c r="K29" i="9"/>
  <c r="J29" i="9"/>
  <c r="I29" i="9"/>
  <c r="H29" i="9"/>
  <c r="G29" i="9"/>
  <c r="F29" i="9"/>
  <c r="E29" i="9"/>
  <c r="D29" i="9"/>
  <c r="C29" i="9"/>
  <c r="B29" i="9"/>
  <c r="P28" i="9"/>
  <c r="P27" i="9"/>
  <c r="P26" i="9"/>
  <c r="P25" i="9"/>
  <c r="P24" i="9"/>
  <c r="P23" i="9"/>
  <c r="P22" i="9"/>
  <c r="P21" i="9"/>
  <c r="P20" i="9"/>
  <c r="P19" i="9"/>
  <c r="P18" i="9"/>
  <c r="P17" i="9"/>
  <c r="P16" i="9"/>
  <c r="P15" i="9"/>
  <c r="P14" i="9"/>
  <c r="P13" i="9"/>
  <c r="P12" i="9"/>
  <c r="P11" i="9"/>
  <c r="P10" i="9"/>
  <c r="P9" i="9"/>
  <c r="P8" i="9"/>
  <c r="P7" i="9"/>
  <c r="P6" i="9"/>
  <c r="P5" i="9"/>
  <c r="P4" i="9"/>
  <c r="P3" i="9"/>
  <c r="P2" i="9"/>
  <c r="C41" i="3"/>
  <c r="B41" i="3"/>
  <c r="D42" i="7"/>
  <c r="F43" i="7"/>
  <c r="C41" i="7"/>
  <c r="B41" i="7"/>
  <c r="C42" i="7"/>
  <c r="B42" i="7"/>
  <c r="C42" i="3"/>
  <c r="B42" i="3"/>
</calcChain>
</file>

<file path=xl/sharedStrings.xml><?xml version="1.0" encoding="utf-8"?>
<sst xmlns="http://schemas.openxmlformats.org/spreadsheetml/2006/main" count="23190" uniqueCount="4339">
  <si>
    <t>ID</t>
  </si>
  <si>
    <t>Unidad Tipo</t>
  </si>
  <si>
    <t>Símbolo UFH</t>
  </si>
  <si>
    <t>Descripción de la Unidad Física Homogénea (UFH)</t>
  </si>
  <si>
    <t>No. De Polígonos</t>
  </si>
  <si>
    <t>Área Municipal (ha)</t>
  </si>
  <si>
    <t>Área Municipal (%)</t>
  </si>
  <si>
    <t>01Va-92</t>
  </si>
  <si>
    <t>Tierras de clima cálido húmedo, localizadas en las terrazas recientes del valle aluvial, de relieve ligeramente plano, con pendientes menores al 3%. Los suelos se han desarrollado a partir de depósitos clásticos hidrogénicos heterométricos; se caracterizan por ser de texturas finas (ArA, ArL) y medianamente finas (FArA, FArL), moderadamente bien e imperfectamente drenados, profundos a moderadamente profundos. Fertilidad química natural alta a muy baja.</t>
  </si>
  <si>
    <t>10.98</t>
  </si>
  <si>
    <t>02Va-80</t>
  </si>
  <si>
    <t>Tierras de clima cálido húmedo, localizadas en las terrazas del valle aluvial, de relieve ligeramente plano, con pendientes menores al 3%. Los suelos se han desarrollado a partir de sedimentos aluviales finos con aportes coluviales; se caracterizan por ser de texturas medias (F, FL) y finas (ArA, ArL), bien a moderadamente bien drenados, profundos a moderadamente profundos. Fertilidad química natural moderada a alta.</t>
  </si>
  <si>
    <t>0.02</t>
  </si>
  <si>
    <t>02Vai-80</t>
  </si>
  <si>
    <t>Tierras de clima cálido húmedo, localizadas en el plano de inundación de la planicie aluvial, de relieve ligeramente plano, con pendientes menores al 3%. Presentan inundaciones frecuentes, de larga duración. Los suelos se han desarrollado a partir de depósitos aluviales mixtos; se caracterizan por ser de texturas moderadamente gruesas (FA), medias (F, FL) y finas (ArA, ArL), bien y pobremente drenados, profundos y superficiales. Fertilidad química natural moderada.</t>
  </si>
  <si>
    <t>2.47</t>
  </si>
  <si>
    <t>03Va-73</t>
  </si>
  <si>
    <t>Tierras de clima cálido húmedo, localizadas en el plano de inundación de la planicie aluvial, de relieve ligeramente plano, con pendientes menores al 3%. Presentan inundaciones frecuentes, de corta duración. Los suelos se han desarrollado a partir de aluviones heterométricos; se caracterizan por ser de texturas medianamente finas (FAr, FArA, FArL) y moderadamente gruesas (FA), bien e imperfectamente drenados, profundos y superficiales. Fertilidad química natural moderada y alta.</t>
  </si>
  <si>
    <t>0.01</t>
  </si>
  <si>
    <t>04Va-67</t>
  </si>
  <si>
    <t>Tierras de clima cálido húmedo, localizadas en las terrazas antiguas del valle aluvial, de relieve ligeramente plano, con pendientes menores al 3%. Los suelos se han desarrollado a partir de depósitos superﬁciales clásticos mixtos; se caracterizan por ser de texturas medianamente finas (FArA, FArL), imperfectamente drenados, moderadamente profundos. Fertilidad química natural baja.</t>
  </si>
  <si>
    <t>3.24</t>
  </si>
  <si>
    <t>04Vas1-67</t>
  </si>
  <si>
    <t>Tierras de clima cálido húmedo, localizadas en las terrazas antiguas del valle aluvial, de relieve ligeramente plano, con pendientes menores al 3%. Presentan susceptibilidad a la pérdida de suelos en clase moderada. Los suelos se han desarrollado a partir de depósitos superﬁciales clásticos mixtos; se caracterizan por ser de texturas medianamente finas (FArA, FArL), imperfectamente drenados, moderadamente profundos. Fertilidad química natural baja.</t>
  </si>
  <si>
    <t>0.42</t>
  </si>
  <si>
    <t>05Vai-61</t>
  </si>
  <si>
    <t>Tierras de clima cálido húmedo, localizadas en el plano de inundación del valle aluvial, de relieve fuertemente inclinado, con pendientes entre el 12 y el 25%. Presentan inundaciones frecuentes de larga duración. Los suelos se han desarrollado a partir de depósitos clásticos hidrogénicos mixtos; se caracterizan por ser de texturas gruesas (A, AF), moderadamente gruesas (FA), medias (F, FL) y medianamente finas (FArA, FArL), bien a imperfectamente drenados, moderadamente profundos a superficiales. Fertilidad química natural moderada a alta.</t>
  </si>
  <si>
    <t>0.50</t>
  </si>
  <si>
    <t>06Vai-55</t>
  </si>
  <si>
    <t>Tierras de clima cálido húmedo, localizadas en el plano de inundación del valle aluvial, de relieve ligeramente plano, con pendientes menores al 3%. Presentan inundaciones frecuentes de larga duración. Los suelos se han desarrollado a partir de depósitos aluviales y orgánicos mixtos; se caracterizan por ser de texturas finas (ArA, ArL), pobremente drenados, superficiales a muy superficiales. Fertilidad química natural alta a moderada.</t>
  </si>
  <si>
    <t>2.89</t>
  </si>
  <si>
    <t>07Vai-49</t>
  </si>
  <si>
    <t>Tierras de clima cálido húmedo, localizadas en el plano de inundación del valle aluvial, de relieve ligeramente plano, con pendientes menores al 3%. Presentan inundaciones ocasionales de larga duración. Los suelos se han desarrollado a partir de depósitos aluviales mixtos; se caracterizan por ser de texturas moderadamente gruesas (FA), medias (F, FL) y medianamente finas (FArA, FArL), moderadamente bien drenados, moderadamente profundos. Fertilidad química natural moderada.</t>
  </si>
  <si>
    <t>5.49</t>
  </si>
  <si>
    <t>07Vaip-49</t>
  </si>
  <si>
    <t>Tierras de clima cálido húmedo, localizadas en los glacís de montaña, de relieve ligeramente plano, con pendientes menores al 3%. Presentan pedregosidad superficial y en algunos sectores, encharcamientos ocasionales de corta duración. Los suelos se han desarrollado a partir de rocas sedimentarias clásticas mixtas con sectores de depósitos de ceniza volcánica; se caracterizan por ser de texturas medias (F, FL), bien drenados, muy superficiales. Fertilidad química natural baja.</t>
  </si>
  <si>
    <t>0.05</t>
  </si>
  <si>
    <t>07Vd2s1-49</t>
  </si>
  <si>
    <t>Tierras de clima cálido húmedo, localizadas en lomerio, montaña y montañas espinozas, de relieve lomas y colinas y espinazos con pendientes entre el 12 y el 25%. Presentan erosión moderada y susceptibilidad a la pérdida de suelos en clase moderada. Los suelos se han desarrollado a partir de rocas ígneas (basaltos y granodioritas), Rocas sedimentarias (areniscas, arcillolitas, calizas y conglomerados) y Rocas sedimentarias mixtas (arcillolitas y areniscas); se caracterizan por ser de texturas medias y medias y finas (FL), bien y excesivamente drenados, moderadamente profundos, profundos y superficiales. Fertilidad química natural alta y moderada.</t>
  </si>
  <si>
    <t>0.00</t>
  </si>
  <si>
    <t>07Ve2s1-49</t>
  </si>
  <si>
    <t>Tierras de clima cálido húmedo, localizadas en las lomas de lomerío, de relieve ligeramente escarpado, con pendientes entre el 25 y el 50%. Presentan erosión hídrica en grado moderado y susceptibilidad a la pérdida de suelos en clase moderada. Los suelos se han desarrollado a partir de rocas sedimentarias clásticas mixtas y tobas andesíticas; se caracterizan por ser de texturas gruesas (A, AF), bien drenados, profundos y muy profundos. Fertilidad química natural moderada y baja.</t>
  </si>
  <si>
    <t>51.35</t>
  </si>
  <si>
    <t>08Qep-44</t>
  </si>
  <si>
    <t>Tierras de clima templado húmedo, localizadas en las cuestas, lomas y glacís de montaña, de relieve ligeramente escarpado, con pendientes entre el 25 y el 50%. Presentan pedregosidad superficial. Los suelos se han desarrollado a partir de rocas sedimentarias clásticas limoarcillosas y depósitos superﬁciales clásticos gravigénicos; se caracterizan por ser de texturas medianamente finas (FAr, FArA, FArL) y finas (ArA, ArL), moderadamente y bien drenados, moderadamente profundos. Fertilidad química natural baja a muy alta.</t>
  </si>
  <si>
    <t>0.08</t>
  </si>
  <si>
    <t>08Vd2s1-44</t>
  </si>
  <si>
    <t>Tierras de clima cálido húmedo, localizadas en las lomas y colinas de lomerío, de relieve fuertemente inclinado, con pendientes entre el 12 y el 25%. Presentan erosión hídrica en grado moderado y susceptibilidad a la pérdida de suelos moderada. Los suelos se han desarrollado a partir de rocas ígneas (cuarzodiorita, dioritas y granodioritas); se caracterizan por ser de texturas finas (ArA, ArL) y medianamente finas (FArA, FArL), bien drenados, profundos y superficiales. Fertilidad química natural baja.</t>
  </si>
  <si>
    <t>08VdL-44</t>
  </si>
  <si>
    <t>Tierras de clima cálido húmedo, localizadas en las filas y vigas de montaña, de relieve fuertemente inclinado, con pendientes entre el 12 y el 25%. Los suelos se han desarrollado a partir de rocas metamórficas (neisses y paraneisses migmatítico); se caracterizan por ser de texturas finas (ArA, ArL) y medianamente finas (FArA, FArL), bien drenados, profundos y moderadamente profundos, afectados por alta saturación de aluminio (&gt;60%). Fertilidad química natural baja.</t>
  </si>
  <si>
    <t>0.03</t>
  </si>
  <si>
    <t>08VdLs1-44</t>
  </si>
  <si>
    <t>Tierras de clima cálido húmedo, localizadas en las filas y vigas de montaña, de relieve fuertemente inclinado, con pendientes entre el 12 y el 25%. Presentan suceptibilidad a perdida del suelo moderada. Los suelos se han desarrollado a partir de rocas metamórficas (neisses y paraneisses migmatítico); se caracterizan por ser de texturas finas (ArA, ArL) y medianamente finas (FArA, FArL), bien drenados, profundos y moderadamente profundos, afectados por alta saturación de aluminio (&gt;60%). Fertilidad química natural baja.</t>
  </si>
  <si>
    <t>09Vai-38</t>
  </si>
  <si>
    <t>Tierras de clima cálido húmedo, localizadas en los vallecitos de lomerío, de relieve ligeramente plano, con pendientes menores al 3%. Presentan inundaciones frecuentes de corta duración. Los suelos se han desarrollado a partir de depósitos aluviales mixtos; se caracterizan por ser de texturas moderadamente gruesas (FA), medias (F), medianamente finas (FAr, FArL) y finas (ArA, ArL), imperfecta y pobremente drenados, moderadamente profundos y superficiales. Fertilidad química natural moderada.</t>
  </si>
  <si>
    <t>1.90</t>
  </si>
  <si>
    <t>09VbL-38</t>
  </si>
  <si>
    <t>Tierras de clima cálido húmedo, localizadas en las terrazas antiguas del valle aluvial, de relieve ligeramente inclinado, con pendientes entre el 3 y el 7%. Los suelos se han desarrollado a partir de depósitos superﬁciales clásticos hidrogénicos mixtos; se caracterizan por ser de texturas moderadamente gruesas (FA) y finas (ArA, ArL), moderadamente bien drenados, muy superficiales, afectados por alta saturación de aluminio (&gt;60%). Fertilidad química natural muy baja.</t>
  </si>
  <si>
    <t>0.19</t>
  </si>
  <si>
    <t>09Vd3s2-38</t>
  </si>
  <si>
    <t>Tierras de clima cálido húmedo, localizadas en los espinazos de montaña, de relieve fuertemente inclinado, con pendientes entre el 12 y el 25%. Presentan erosión hídrica en grado severo y susceptibilidad a la pérdida de suelos en clase moderada. Los suelos se han desarrollado a partir de rocas metasedimentarias y sedimentarias (neises, arcillolitas, areniscas, conglomerados); se caracterizan por ser de texturas medias (F, FL), medianamente finas (FAr, FArA, FArL) y finas (ArA, ArL), bien drenados, profundos a moderadamente profundos. Fertilidad química natural muy baja a alta.</t>
  </si>
  <si>
    <t>09Vep-38</t>
  </si>
  <si>
    <t>Tierras de clima cálido húmedo, localizadas en las cuestas, lomas y glacís de montaña, de relieve ligeramente escarpado, con pendientes entre el 25 y el 50%. Presentan pedregosidad superficial. Los suelos se han desarrollado a partir de rocas sedimentarias clásticas limoarcillosas y depósitos superﬁciales clásticos gravigénicos; se caracterizan por ser de texturas medianamente finas (FAr, FArA, FArL) y finas (ArA, ArL), moderadamente y bien drenados, moderadamente profundos. Fertilidad química natural baja a muy alta.</t>
  </si>
  <si>
    <t>2.35</t>
  </si>
  <si>
    <t>10Qf-30</t>
  </si>
  <si>
    <t>Tierras de clima templado húmedo, localizadas en los espinazos y crestones de montaña, de relieve moderadamente escarpado, con pendientes entre el 50 y el 75%. Los suelos se han desarrollado a partir de rocas sedimentarias clásticas mixtas; se caracterizan por ser de texturas medianamente finas (FArA, FArL), bien drenados, superficiales. Fertilidad química natural baja a moderada.</t>
  </si>
  <si>
    <t>1.01</t>
  </si>
  <si>
    <t>10Qfi-30</t>
  </si>
  <si>
    <t>Tierras de clima templado húmedo, localizadas en las vigas y lomas de montaña, de relieve moderadamente escarpado, con pendientes entre el 50 y el 75%. Los suelos se han desarrollado a partir de rocas sedimentarias clásticas mixtas con sectores de depósitos de ceniza volcánica; se caracterizan por ser de texturas medias (F, FL), bien drenados, muy superficiales. Fertilidad química natural baja.</t>
  </si>
  <si>
    <t>0.12</t>
  </si>
  <si>
    <t>10Qfis1-30</t>
  </si>
  <si>
    <t>Tierras de clima templado húmedo, localizadas en las vigas y lomas de montaña, de relieve moderadamente escarpado, con pendientes entre el 50 y el 75%. Presentan susceptibilidad a la pérdida de suelos en clase moderada. Los suelos se han desarrollado a partir de rocas sedimentarias clásticas mixtas con sectores de depósitos de ceniza volcánica; se caracterizan por ser de texturas medias (F, FL), bien drenados, muy superficiales. Fertilidad química natural baja.</t>
  </si>
  <si>
    <t>0.36</t>
  </si>
  <si>
    <t>10Qfs1-30</t>
  </si>
  <si>
    <t>Tierras de clima templado húmedo, localizadas en los espinazos y crestones de montaña, de relieve moderadamente escarpado, con pendientes entre el 50 y el 75%. Presentan susceptibilidad a la pérdida de suelos en clase moderada. Los suelos se han desarrollado a partir de rocas sedimentarias clásticas mixtas; se caracterizan por ser de texturas medianamente finas (FArA, FArL), bien drenados, superficiales. Fertilidad química natural baja a moderada.</t>
  </si>
  <si>
    <t>0.11</t>
  </si>
  <si>
    <t>10VbLs1-30</t>
  </si>
  <si>
    <t>Tierras de clima cálido húmedo, localizadas en las terrazas antiguas del valle aluvial, de relieve ligeramente inclinado, con pendientes entre el 3 y el 7%. Presentan susceptibilidad a la pérdida de suelos en clase moderada. Los suelos se han desarrollado a partir de depósitos superﬁciales clásticos hidrogénicos mixtos; se caracterizan por ser de texturas moderadamente gruesas (FA) y finas (ArA, ArL), moderadamente bien drenados, muy superficiales, afectados por alta saturación de aluminio (&gt;60%). Fertilidad química natural muy baja.</t>
  </si>
  <si>
    <t>0.29</t>
  </si>
  <si>
    <t>10Vf-30</t>
  </si>
  <si>
    <t>Tierras de clima cálido húmedo, localizadas en los espinazos y crestones de montaña, de relieve moderadamente escarpado, con pendientes entre el 50 y el 75%. Los suelos se han desarrollado a partir de rocas sedimentarias clásticas limoarcillosas; se caracterizan por ser de texturas finas (ArA, ArL), bien drenados, profundos. Fertilidad química natural baja.</t>
  </si>
  <si>
    <t>7.17</t>
  </si>
  <si>
    <t>10Vfi-30</t>
  </si>
  <si>
    <t>Tierras de clima cálido húmedo, localizadas en las vigas y lomas de montaña, de relieve moderadamente escarpado, con pendientes entre el 50 y el 75%. Los suelos se han desarrollado a partir de rocas sedimentarias clásticas mixtas con sectores de depósitos de ceniza volcánica; se caracterizan por ser de texturas medias (F, FL), bien drenados, muy superficiales. Fertilidad química natural baja.</t>
  </si>
  <si>
    <t>0.85</t>
  </si>
  <si>
    <t>10Vfis1-30</t>
  </si>
  <si>
    <t>Tierras de clima cálido húmedo, localizadas en las vigas y lomas de montaña, de relieve moderadamente escarpado, con pendientes entre el 50 y el 75%. Presentan susceptibilidad a la pérdida de suelos en clase moderada. Los suelos se han desarrollado a partir de rocas sedimentarias clásticas mixtas con sectores de depósitos de ceniza volcánica; se caracterizan por ser de texturas medias (F, FL), bien drenados, muy superficiales. Fertilidad química natural baja.</t>
  </si>
  <si>
    <t>0.27</t>
  </si>
  <si>
    <t>10VfL-30</t>
  </si>
  <si>
    <t>Tierras de clima cálido húmedo, localizadas en los espinazos y crestones de montaña, de relieve moderadamente escarpado, con pendientes entre el 50 y el 75%. Los suelos se han desarrollado a partir de rocas sedimentarias clásticas limoarcillosas; se caracterizan por ser de texturas finas (ArA, ArL), bien drenados, profundos, afectados por alta saturación de aluminio (&gt;60%). Fertilidad química natural baja.</t>
  </si>
  <si>
    <t>10Vfs1-30</t>
  </si>
  <si>
    <t>Tierras de clima cálido húmedo, localizadas en los espinazos y crestones de montaña, de relieve moderadamente escarpado, con pendientes entre el 50 y el 75%. Presentan susceptibilidad a la pérdida de suelos en clase moderada. Los suelos se han desarrollado a partir de rocas sedimentarias clásticas limoarcillosas; se caracterizan por ser de texturas finas (ArA, ArL), bien drenados, profundos. Fertilidad química natural baja.</t>
  </si>
  <si>
    <t>11Qfps1-23</t>
  </si>
  <si>
    <t>Tierras de clima templado húmedo, localizadas en los espinazos y crestones de montaña, de relieve moderadamente escarpado, con pendientes entre el 50 y el 75%. Presentan pedregosidad superficial y susceptibilidad a la pérdida de suelos en clase moderada. Los suelos se han desarrollado a partir de rocas sedimentarias clásticas mixtas; se caracterizan por ser de texturas medianamente finas (FArA, FArL), bien drenados, superficiales. Fertilidad química natural baja a moderada.</t>
  </si>
  <si>
    <t>0.17</t>
  </si>
  <si>
    <t>11Ufp-23</t>
  </si>
  <si>
    <t>Tierras de clima cálido muy húmedo, localizadas en las filas y vigas de montaña, de relieve moderadamente escarpado, con pendientes entre el 50 y el 75%. Los suelos se han desarrollado a partir de rocas metamórficas (esquistos); se caracterizan por ser de texturas finas (ArA, ArL), medianamente finas (FAr, FArA, FArL) y medias (F, FL), bien drenados, profundos y superficiales. Fertilidad química natural muy baja.</t>
  </si>
  <si>
    <t>11Ufps1-23</t>
  </si>
  <si>
    <t>Tierras de clima cálido muy húmedo, localizadas en las filas y vigas de montaña, de relieve moderadamente escarpado, con pendientes entre el 50 y el 75%.  Presentan susceptibilidad a la pérdida de suelos en clase moderada y pedregosidad superficial. Los suelos se han desarrollado a partir de rocas metamórficas (esquistos); se caracterizan por ser de texturas finas (ArA, ArL), medianamente finas (FAr, FArA, FArL) y medias (F, FL), bien drenados, profundos y superficiales. Fertilidad química natural muy baja.</t>
  </si>
  <si>
    <t>11Vbip-23</t>
  </si>
  <si>
    <t>Tierras de clima cálido húmedo, localizadas en paisaje de lomerio, de relieve ligeramente inclinado, con pendientes entre el 3 y 7%. Con presencia de inundaciones y pedregosidad superficial. Los suelos se han desarrollado a partir de depositos aluviales y coluviales mixtos; se caracterizan por ser de texturas medianamente finas (FL), mal drenados, superficiales. Fertilidad química natural muy baja.</t>
  </si>
  <si>
    <t>11VfL-23</t>
  </si>
  <si>
    <t>Tierras de clima cálido húmedo, localizadas en las filas y vigas de montaña, de relieve moderadamente escarpado, con pendientes entre el 50 y el 75%. Los suelos se han desarrollado a partir de rocas metamórficas (neisses y paraneisses migmatítico); se caracterizan por ser de texturas finas (ArA, ArL) y medianamente finas (FArA, FArL), bien drenados, profundos y moderadamente profundos, afectados por alta saturación de aluminio (&gt;60%). Fertilidad química natural baja.</t>
  </si>
  <si>
    <t>11Vfp-23</t>
  </si>
  <si>
    <t>Tierras de clima cálido húmedo, localizadas en los espinazos y crestones de montaña, de relieve moderadamente escarpado, con pendientes entre el 50 y el 75%. Presentan pedregosidad superficial. Los suelos se han desarrollado a partir de rocas sedimentarias clásticas limoarcillosas; se caracterizan por ser de texturas finas (ArA, ArL), bien drenados, profundos. Fertilidad química natural baja.</t>
  </si>
  <si>
    <t>3.05</t>
  </si>
  <si>
    <t>11Vfps1-23</t>
  </si>
  <si>
    <t>Tierras de clima cálido húmedo, localizadas en los espinazos y crestones de montaña, de relieve moderadamente escarpado, con pendientes entre el 50 y el 75%. Presentan pedregosidad superficial y susceptibilidad a la pérdida de suelos en clase moderada. Los suelos se han desarrollado a partir de rocas sedimentarias clásticas limoarcillosas; se caracterizan por ser de texturas finas (ArA, ArL), bien drenados, profundos. Fertilidad química natural baja.</t>
  </si>
  <si>
    <t>0.30</t>
  </si>
  <si>
    <t>11Vfs2-23</t>
  </si>
  <si>
    <t>Tierras de clima cálido húmedo, localizadas en los espinazos y crestones de montaña, de relieve moderadamente escarpado, con pendientes entre el 50 y el 75%. Presentan susceptibilidad a la pérdida de suelos en clase fuerte. Los suelos se han desarrollado a partir de rocas sedimentarias clásticas limoarcillosas; se caracterizan por ser de texturas finas (ArA, ArL), bien drenados, profundos. Fertilidad química natural baja.</t>
  </si>
  <si>
    <t>UFH</t>
  </si>
  <si>
    <t>yuca</t>
  </si>
  <si>
    <t>limon_tahiti</t>
  </si>
  <si>
    <t>platano</t>
  </si>
  <si>
    <t>maiz</t>
  </si>
  <si>
    <t>papaya</t>
  </si>
  <si>
    <t>cacao_platano</t>
  </si>
  <si>
    <t>ganaderia_carne</t>
  </si>
  <si>
    <t>ganaderia_dp</t>
  </si>
  <si>
    <t>pisicultura_cachama_bocachico</t>
  </si>
  <si>
    <t>pisicultura_tilapia_bocachico</t>
  </si>
  <si>
    <t>porcicultura_cria</t>
  </si>
  <si>
    <t>avicultura_engorde</t>
  </si>
  <si>
    <t>avicultura_ponedoras</t>
  </si>
  <si>
    <t>porcicultura_ceba</t>
  </si>
  <si>
    <t>Total</t>
  </si>
  <si>
    <t>.</t>
  </si>
  <si>
    <t>Ruta SIPRA</t>
  </si>
  <si>
    <t xml:space="preserve">Ruta tablero no zonificadas </t>
  </si>
  <si>
    <t>Se flexibiliza aptitud condicionada ya que la linea se valido en el taller Nodo Norte. En la ufh 07Ve2s1-49 se tomo canasta de costos para la linea de plátano.</t>
  </si>
  <si>
    <t>Se flexibiliza aptitud condicionada ya que la linea se valido en el taller Nodo Norte para las lineas de yuca y plátano ufh 06Vai-55  y yuca en la ufh  10Vf-30</t>
  </si>
  <si>
    <t>Se flexibiliza aptitud condicionada ya que la linea se valido en el taller Nodo Norte y oriente para las lineas de yuca, papaya y platano en la ufh  10Vf-30</t>
  </si>
  <si>
    <t>Se flexibiliza aptitud condicionada ya que la linea se valido en el taller Nodo sur para la lineas de cacao en las ufh 07Vaip-49 - 10Qf-30 - 10Qfi-30 - 10Qfis1-30 - 10Qfs1-30</t>
  </si>
  <si>
    <t>Se flexibiliza aptitud condicionada ya que la linea se valido en el taller Nodo sur para la lineas de cacao y yuca en ufh 10Vfi-30</t>
  </si>
  <si>
    <t>Se flexibiliza aptitud condicionada ya que la linea se valido en el taller Nodo sur para la linea de cacao en ufh 10Vfis1-30 - 10VfL-30 - 10Vfs1-30 y 11Vfps1-23</t>
  </si>
  <si>
    <t>Línea</t>
  </si>
  <si>
    <t>Número UFH con aptitud en la línea</t>
  </si>
  <si>
    <t>Línea Productiva</t>
  </si>
  <si>
    <t>Nivel de Desarrollo Tecnológico</t>
  </si>
  <si>
    <t>Transición tecnológica líneas productivas pecuarias</t>
  </si>
  <si>
    <t>Cacao_ plátano</t>
  </si>
  <si>
    <t>Nivel Medio Alto Tecnificado</t>
  </si>
  <si>
    <t>Limón_tahiti</t>
  </si>
  <si>
    <t>Nivel Medio Bajo Tradicional</t>
  </si>
  <si>
    <t>Maíz</t>
  </si>
  <si>
    <t>Papaya</t>
  </si>
  <si>
    <t>Plátano</t>
  </si>
  <si>
    <t>Yuca</t>
  </si>
  <si>
    <t>Avicultura engorde</t>
  </si>
  <si>
    <t>Nivel Bajo Tradicional</t>
  </si>
  <si>
    <t>Transita desde el nivel bajo tradicional hasta el nivel medio bajo tradicional.</t>
  </si>
  <si>
    <t>Avicultura ponedoras</t>
  </si>
  <si>
    <t>Ganadería carne</t>
  </si>
  <si>
    <t>Nivel Medio BajoTradicional</t>
  </si>
  <si>
    <t>Transita desde el nivel medio bajo tradicional hasta el nivel medio alto tecnificado.</t>
  </si>
  <si>
    <t>Ganadería DP</t>
  </si>
  <si>
    <t>Transita desde el nivel medio alto tecnificado hasta el nivel alto tecnificado.</t>
  </si>
  <si>
    <t>Piscicultura cachama bocachico</t>
  </si>
  <si>
    <t>Piscicultura tilapia bocachico</t>
  </si>
  <si>
    <t>Porcicultura cría</t>
  </si>
  <si>
    <t>Porcicultura ceba</t>
  </si>
  <si>
    <t>UF_Sistema</t>
  </si>
  <si>
    <t>ID_Sistema</t>
  </si>
  <si>
    <t>Alter_A</t>
  </si>
  <si>
    <t>Alter_B</t>
  </si>
  <si>
    <t>Alter_C</t>
  </si>
  <si>
    <t>Alter_D</t>
  </si>
  <si>
    <t>Descripcion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</si>
  <si>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</si>
  <si>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</si>
  <si>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</si>
  <si>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</si>
  <si>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</si>
  <si>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</si>
  <si>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</si>
  <si>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</si>
  <si>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</si>
  <si>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</si>
  <si>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</si>
  <si>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</si>
  <si>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</si>
  <si>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</si>
  <si>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</si>
  <si>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</si>
  <si>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</si>
  <si>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</si>
  <si>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</si>
  <si>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</si>
  <si>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</si>
  <si>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</si>
  <si>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</si>
  <si>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</si>
  <si>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A25</t>
  </si>
  <si>
    <t>A26</t>
  </si>
  <si>
    <t>A27</t>
  </si>
  <si>
    <t>A28</t>
  </si>
  <si>
    <t>A29</t>
  </si>
  <si>
    <t>A30</t>
  </si>
  <si>
    <t>A31</t>
  </si>
  <si>
    <t>A32</t>
  </si>
  <si>
    <t>A33</t>
  </si>
  <si>
    <t>A34</t>
  </si>
  <si>
    <t>A35</t>
  </si>
  <si>
    <t>A36</t>
  </si>
  <si>
    <t>A37</t>
  </si>
  <si>
    <t>A38</t>
  </si>
  <si>
    <t>A39</t>
  </si>
  <si>
    <t>A40</t>
  </si>
  <si>
    <t>A41</t>
  </si>
  <si>
    <t>A42</t>
  </si>
  <si>
    <t>A43</t>
  </si>
  <si>
    <t>A44</t>
  </si>
  <si>
    <t>A45</t>
  </si>
  <si>
    <t>A46</t>
  </si>
  <si>
    <t>A47</t>
  </si>
  <si>
    <t>A48</t>
  </si>
  <si>
    <t>A49</t>
  </si>
  <si>
    <t>A50</t>
  </si>
  <si>
    <t>A51</t>
  </si>
  <si>
    <t>A52</t>
  </si>
  <si>
    <t>A53</t>
  </si>
  <si>
    <t>A54</t>
  </si>
  <si>
    <t>A55</t>
  </si>
  <si>
    <t>A56</t>
  </si>
  <si>
    <t>A57</t>
  </si>
  <si>
    <t>A58</t>
  </si>
  <si>
    <t>A59</t>
  </si>
  <si>
    <t>A60</t>
  </si>
  <si>
    <t>A61</t>
  </si>
  <si>
    <t>A62</t>
  </si>
  <si>
    <t>A63</t>
  </si>
  <si>
    <t>A64</t>
  </si>
  <si>
    <t>A65</t>
  </si>
  <si>
    <t>A66</t>
  </si>
  <si>
    <t>A67</t>
  </si>
  <si>
    <t>A68</t>
  </si>
  <si>
    <t>A69</t>
  </si>
  <si>
    <t>A70</t>
  </si>
  <si>
    <t>A71</t>
  </si>
  <si>
    <t>A72</t>
  </si>
  <si>
    <t>A73</t>
  </si>
  <si>
    <t>A74</t>
  </si>
  <si>
    <t>A75</t>
  </si>
  <si>
    <t>A76</t>
  </si>
  <si>
    <t>A77</t>
  </si>
  <si>
    <t>A78</t>
  </si>
  <si>
    <t>A79</t>
  </si>
  <si>
    <t>A80</t>
  </si>
  <si>
    <t>A81</t>
  </si>
  <si>
    <t>A82</t>
  </si>
  <si>
    <t>A83</t>
  </si>
  <si>
    <t>A84</t>
  </si>
  <si>
    <t>A85</t>
  </si>
  <si>
    <t>A86</t>
  </si>
  <si>
    <t>A87</t>
  </si>
  <si>
    <t>A88</t>
  </si>
  <si>
    <t>A89</t>
  </si>
  <si>
    <t>A90</t>
  </si>
  <si>
    <t>A91</t>
  </si>
  <si>
    <t>A92</t>
  </si>
  <si>
    <t>A93</t>
  </si>
  <si>
    <t>A94</t>
  </si>
  <si>
    <t>A95</t>
  </si>
  <si>
    <t>A96</t>
  </si>
  <si>
    <t>A97</t>
  </si>
  <si>
    <t>A98</t>
  </si>
  <si>
    <t>A99</t>
  </si>
  <si>
    <t>A100</t>
  </si>
  <si>
    <t>A101</t>
  </si>
  <si>
    <t>A102</t>
  </si>
  <si>
    <t>A103</t>
  </si>
  <si>
    <t>A104</t>
  </si>
  <si>
    <t>A105</t>
  </si>
  <si>
    <t>A106</t>
  </si>
  <si>
    <t>A107</t>
  </si>
  <si>
    <t>A108</t>
  </si>
  <si>
    <t>A109</t>
  </si>
  <si>
    <t>A110</t>
  </si>
  <si>
    <t>A111</t>
  </si>
  <si>
    <t>A112</t>
  </si>
  <si>
    <t>A113</t>
  </si>
  <si>
    <t>A114</t>
  </si>
  <si>
    <t>A115</t>
  </si>
  <si>
    <t>A116</t>
  </si>
  <si>
    <t>A117</t>
  </si>
  <si>
    <t>A118</t>
  </si>
  <si>
    <t>A119</t>
  </si>
  <si>
    <t>A120</t>
  </si>
  <si>
    <t>A121</t>
  </si>
  <si>
    <t>A122</t>
  </si>
  <si>
    <t>A123</t>
  </si>
  <si>
    <t>A124</t>
  </si>
  <si>
    <t>A125</t>
  </si>
  <si>
    <t>A126</t>
  </si>
  <si>
    <t>A127</t>
  </si>
  <si>
    <t>A128</t>
  </si>
  <si>
    <t>A129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</si>
  <si>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</si>
  <si>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</si>
  <si>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</si>
  <si>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</si>
  <si>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</si>
  <si>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</si>
  <si>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</si>
  <si>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</si>
  <si>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</si>
  <si>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</si>
  <si>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A140</t>
  </si>
  <si>
    <t>A141</t>
  </si>
  <si>
    <t>A142</t>
  </si>
  <si>
    <t>A143</t>
  </si>
  <si>
    <t>A144</t>
  </si>
  <si>
    <t>A145</t>
  </si>
  <si>
    <t>A146</t>
  </si>
  <si>
    <t>A147</t>
  </si>
  <si>
    <t>A148</t>
  </si>
  <si>
    <t>A149</t>
  </si>
  <si>
    <t>A150</t>
  </si>
  <si>
    <t>A151</t>
  </si>
  <si>
    <t>A152</t>
  </si>
  <si>
    <t>A153</t>
  </si>
  <si>
    <t>A154</t>
  </si>
  <si>
    <t>A155</t>
  </si>
  <si>
    <t>A156</t>
  </si>
  <si>
    <t>A157</t>
  </si>
  <si>
    <t>A158</t>
  </si>
  <si>
    <t>A159</t>
  </si>
  <si>
    <t>A160</t>
  </si>
  <si>
    <t>A161</t>
  </si>
  <si>
    <t>A162</t>
  </si>
  <si>
    <t>A163</t>
  </si>
  <si>
    <t>A164</t>
  </si>
  <si>
    <t>A165</t>
  </si>
  <si>
    <t>A166</t>
  </si>
  <si>
    <t>A167</t>
  </si>
  <si>
    <t>A168</t>
  </si>
  <si>
    <t>A169</t>
  </si>
  <si>
    <t>A170</t>
  </si>
  <si>
    <t>A171</t>
  </si>
  <si>
    <t>A172</t>
  </si>
  <si>
    <t>A173</t>
  </si>
  <si>
    <t>A174</t>
  </si>
  <si>
    <t>A175</t>
  </si>
  <si>
    <t>A176</t>
  </si>
  <si>
    <t>A177</t>
  </si>
  <si>
    <t>A178</t>
  </si>
  <si>
    <t>A179</t>
  </si>
  <si>
    <t>A180</t>
  </si>
  <si>
    <t>A181</t>
  </si>
  <si>
    <t>A182</t>
  </si>
  <si>
    <t>A183</t>
  </si>
  <si>
    <t>A184</t>
  </si>
  <si>
    <t>A185</t>
  </si>
  <si>
    <t>A186</t>
  </si>
  <si>
    <t>A187</t>
  </si>
  <si>
    <t>A188</t>
  </si>
  <si>
    <t>A189</t>
  </si>
  <si>
    <t>A190</t>
  </si>
  <si>
    <t>A191</t>
  </si>
  <si>
    <t>A192</t>
  </si>
  <si>
    <t>A193</t>
  </si>
  <si>
    <t>A194</t>
  </si>
  <si>
    <t>A195</t>
  </si>
  <si>
    <t>A196</t>
  </si>
  <si>
    <t>A197</t>
  </si>
  <si>
    <t>A198</t>
  </si>
  <si>
    <t>A199</t>
  </si>
  <si>
    <t>A200</t>
  </si>
  <si>
    <t>A201</t>
  </si>
  <si>
    <t>A202</t>
  </si>
  <si>
    <t>A203</t>
  </si>
  <si>
    <t>A204</t>
  </si>
  <si>
    <t>A205</t>
  </si>
  <si>
    <t>A206</t>
  </si>
  <si>
    <t>A207</t>
  </si>
  <si>
    <t>A208</t>
  </si>
  <si>
    <t>A209</t>
  </si>
  <si>
    <t>A210</t>
  </si>
  <si>
    <t>A211</t>
  </si>
  <si>
    <t>A212</t>
  </si>
  <si>
    <t>A213</t>
  </si>
  <si>
    <t>A214</t>
  </si>
  <si>
    <t>A215</t>
  </si>
  <si>
    <t>A216</t>
  </si>
  <si>
    <t>A217</t>
  </si>
  <si>
    <t>A218</t>
  </si>
  <si>
    <t>A219</t>
  </si>
  <si>
    <t>A220</t>
  </si>
  <si>
    <t>A221</t>
  </si>
  <si>
    <t>A222</t>
  </si>
  <si>
    <t>A223</t>
  </si>
  <si>
    <t>A224</t>
  </si>
  <si>
    <t>A225</t>
  </si>
  <si>
    <t>A226</t>
  </si>
  <si>
    <t>A227</t>
  </si>
  <si>
    <t>A228</t>
  </si>
  <si>
    <t>A229</t>
  </si>
  <si>
    <t>A230</t>
  </si>
  <si>
    <t>A231</t>
  </si>
  <si>
    <t>A232</t>
  </si>
  <si>
    <t>A233</t>
  </si>
  <si>
    <t>A234</t>
  </si>
  <si>
    <t>A235</t>
  </si>
  <si>
    <t>A236</t>
  </si>
  <si>
    <t>A237</t>
  </si>
  <si>
    <t>A238</t>
  </si>
  <si>
    <t>A239</t>
  </si>
  <si>
    <t>A240</t>
  </si>
  <si>
    <t>A241</t>
  </si>
  <si>
    <t>A242</t>
  </si>
  <si>
    <t>A243</t>
  </si>
  <si>
    <t>A244</t>
  </si>
  <si>
    <t>A245</t>
  </si>
  <si>
    <t>A246</t>
  </si>
  <si>
    <t>A247</t>
  </si>
  <si>
    <t>A248</t>
  </si>
  <si>
    <t>A249</t>
  </si>
  <si>
    <t>A250</t>
  </si>
  <si>
    <t>A251</t>
  </si>
  <si>
    <t>A252</t>
  </si>
  <si>
    <t>A253</t>
  </si>
  <si>
    <t>A254</t>
  </si>
  <si>
    <t>A255</t>
  </si>
  <si>
    <t>A256</t>
  </si>
  <si>
    <t>A257</t>
  </si>
  <si>
    <t>A258</t>
  </si>
  <si>
    <t>A259</t>
  </si>
  <si>
    <t>A260</t>
  </si>
  <si>
    <t>A261</t>
  </si>
  <si>
    <t>A262</t>
  </si>
  <si>
    <t>A263</t>
  </si>
  <si>
    <t>A264</t>
  </si>
  <si>
    <t>A265</t>
  </si>
  <si>
    <t>A266</t>
  </si>
  <si>
    <t>A267</t>
  </si>
  <si>
    <t>A268</t>
  </si>
  <si>
    <t>A269</t>
  </si>
  <si>
    <t>A270</t>
  </si>
  <si>
    <t>A271</t>
  </si>
  <si>
    <t>A272</t>
  </si>
  <si>
    <t>A273</t>
  </si>
  <si>
    <t>A274</t>
  </si>
  <si>
    <t>A275</t>
  </si>
  <si>
    <t>A276</t>
  </si>
  <si>
    <t>A277</t>
  </si>
  <si>
    <t>A278</t>
  </si>
  <si>
    <t>A279</t>
  </si>
  <si>
    <t>A280</t>
  </si>
  <si>
    <t>A281</t>
  </si>
  <si>
    <t>A282</t>
  </si>
  <si>
    <t>A283</t>
  </si>
  <si>
    <t>A284</t>
  </si>
  <si>
    <t>A285</t>
  </si>
  <si>
    <t>A286</t>
  </si>
  <si>
    <t>A287</t>
  </si>
  <si>
    <t>A288</t>
  </si>
  <si>
    <t>A289</t>
  </si>
  <si>
    <t>A290</t>
  </si>
  <si>
    <t>A291</t>
  </si>
  <si>
    <t>A292</t>
  </si>
  <si>
    <t>A293</t>
  </si>
  <si>
    <t>A294</t>
  </si>
  <si>
    <t>A295</t>
  </si>
  <si>
    <t>A296</t>
  </si>
  <si>
    <t>A297</t>
  </si>
  <si>
    <t>A298</t>
  </si>
  <si>
    <t>A299</t>
  </si>
  <si>
    <t>A300</t>
  </si>
  <si>
    <t>A301</t>
  </si>
  <si>
    <t>A302</t>
  </si>
  <si>
    <t>A303</t>
  </si>
  <si>
    <t>A304</t>
  </si>
  <si>
    <t>A305</t>
  </si>
  <si>
    <t>A306</t>
  </si>
  <si>
    <t>A307</t>
  </si>
  <si>
    <t>A308</t>
  </si>
  <si>
    <t>A309</t>
  </si>
  <si>
    <t>A310</t>
  </si>
  <si>
    <t>A311</t>
  </si>
  <si>
    <t>A312</t>
  </si>
  <si>
    <t>A313</t>
  </si>
  <si>
    <t>A314</t>
  </si>
  <si>
    <t>A315</t>
  </si>
  <si>
    <t>A316</t>
  </si>
  <si>
    <t>A317</t>
  </si>
  <si>
    <t>A318</t>
  </si>
  <si>
    <t>A319</t>
  </si>
  <si>
    <t>A320</t>
  </si>
  <si>
    <t>A321</t>
  </si>
  <si>
    <t>A322</t>
  </si>
  <si>
    <t>A323</t>
  </si>
  <si>
    <t>A324</t>
  </si>
  <si>
    <t>A325</t>
  </si>
  <si>
    <t>A326</t>
  </si>
  <si>
    <t>A327</t>
  </si>
  <si>
    <t>A328</t>
  </si>
  <si>
    <t>A329</t>
  </si>
  <si>
    <t>A330</t>
  </si>
  <si>
    <t>A331</t>
  </si>
  <si>
    <t>A332</t>
  </si>
  <si>
    <t>A333</t>
  </si>
  <si>
    <t>A334</t>
  </si>
  <si>
    <t>A335</t>
  </si>
  <si>
    <t>A336</t>
  </si>
  <si>
    <t>A337</t>
  </si>
  <si>
    <t>A338</t>
  </si>
  <si>
    <t>A339</t>
  </si>
  <si>
    <t>A340</t>
  </si>
  <si>
    <t>A341</t>
  </si>
  <si>
    <t>A342</t>
  </si>
  <si>
    <t>A343</t>
  </si>
  <si>
    <t>A344</t>
  </si>
  <si>
    <t>A345</t>
  </si>
  <si>
    <t>A346</t>
  </si>
  <si>
    <t>A347</t>
  </si>
  <si>
    <t>A348</t>
  </si>
  <si>
    <t>A349</t>
  </si>
  <si>
    <t>A350</t>
  </si>
  <si>
    <t>A351</t>
  </si>
  <si>
    <t>A352</t>
  </si>
  <si>
    <t>A353</t>
  </si>
  <si>
    <t>A354</t>
  </si>
  <si>
    <t>A355</t>
  </si>
  <si>
    <t>A356</t>
  </si>
  <si>
    <t>A357</t>
  </si>
  <si>
    <t>A358</t>
  </si>
  <si>
    <t>A359</t>
  </si>
  <si>
    <t>A360</t>
  </si>
  <si>
    <t>A361</t>
  </si>
  <si>
    <t>A362</t>
  </si>
  <si>
    <t>A363</t>
  </si>
  <si>
    <t>A364</t>
  </si>
  <si>
    <t>A365</t>
  </si>
  <si>
    <t>A366</t>
  </si>
  <si>
    <t>A367</t>
  </si>
  <si>
    <t>A368</t>
  </si>
  <si>
    <t>A369</t>
  </si>
  <si>
    <t>A370</t>
  </si>
  <si>
    <t>A371</t>
  </si>
  <si>
    <t>A372</t>
  </si>
  <si>
    <t>A373</t>
  </si>
  <si>
    <t>A374</t>
  </si>
  <si>
    <t>A375</t>
  </si>
  <si>
    <t>A376</t>
  </si>
  <si>
    <t>A377</t>
  </si>
  <si>
    <t>A378</t>
  </si>
  <si>
    <t>A379</t>
  </si>
  <si>
    <t>A380</t>
  </si>
  <si>
    <t>A381</t>
  </si>
  <si>
    <t>A382</t>
  </si>
  <si>
    <t>A383</t>
  </si>
  <si>
    <t>A384</t>
  </si>
  <si>
    <t>A385</t>
  </si>
  <si>
    <t>A386</t>
  </si>
  <si>
    <t>A387</t>
  </si>
  <si>
    <t>A388</t>
  </si>
  <si>
    <t>A389</t>
  </si>
  <si>
    <t>A390</t>
  </si>
  <si>
    <t>A391</t>
  </si>
  <si>
    <t>A392</t>
  </si>
  <si>
    <t>A393</t>
  </si>
  <si>
    <t>A394</t>
  </si>
  <si>
    <t>A395</t>
  </si>
  <si>
    <t>A396</t>
  </si>
  <si>
    <t>A397</t>
  </si>
  <si>
    <t>A398</t>
  </si>
  <si>
    <t>A399</t>
  </si>
  <si>
    <t>A400</t>
  </si>
  <si>
    <t>A401</t>
  </si>
  <si>
    <t>A402</t>
  </si>
  <si>
    <t>A403</t>
  </si>
  <si>
    <t>A404</t>
  </si>
  <si>
    <t>A405</t>
  </si>
  <si>
    <t>A406</t>
  </si>
  <si>
    <t>A407</t>
  </si>
  <si>
    <t>A408</t>
  </si>
  <si>
    <t>A409</t>
  </si>
  <si>
    <t>A410</t>
  </si>
  <si>
    <t>A411</t>
  </si>
  <si>
    <t>A412</t>
  </si>
  <si>
    <t>A413</t>
  </si>
  <si>
    <t>A414</t>
  </si>
  <si>
    <t>A415</t>
  </si>
  <si>
    <t>A416</t>
  </si>
  <si>
    <t>A417</t>
  </si>
  <si>
    <t>A418</t>
  </si>
  <si>
    <t>A419</t>
  </si>
  <si>
    <t>A420</t>
  </si>
  <si>
    <t>A421</t>
  </si>
  <si>
    <t>A422</t>
  </si>
  <si>
    <t>A423</t>
  </si>
  <si>
    <t>A424</t>
  </si>
  <si>
    <t>A425</t>
  </si>
  <si>
    <t>A426</t>
  </si>
  <si>
    <t>A427</t>
  </si>
  <si>
    <t>A428</t>
  </si>
  <si>
    <t>A429</t>
  </si>
  <si>
    <t>A430</t>
  </si>
  <si>
    <t>A431</t>
  </si>
  <si>
    <t>A432</t>
  </si>
  <si>
    <t>A433</t>
  </si>
  <si>
    <t>A434</t>
  </si>
  <si>
    <t>A435</t>
  </si>
  <si>
    <t>A436</t>
  </si>
  <si>
    <t>A437</t>
  </si>
  <si>
    <t>A438</t>
  </si>
  <si>
    <t>A439</t>
  </si>
  <si>
    <t>A440</t>
  </si>
  <si>
    <t>A441</t>
  </si>
  <si>
    <t>A442</t>
  </si>
  <si>
    <t>A443</t>
  </si>
  <si>
    <t>A444</t>
  </si>
  <si>
    <t>A445</t>
  </si>
  <si>
    <t>A446</t>
  </si>
  <si>
    <t>A447</t>
  </si>
  <si>
    <t>A448</t>
  </si>
  <si>
    <t>A449</t>
  </si>
  <si>
    <t>A450</t>
  </si>
  <si>
    <t>A451</t>
  </si>
  <si>
    <t>A452</t>
  </si>
  <si>
    <t>A453</t>
  </si>
  <si>
    <t>A454</t>
  </si>
  <si>
    <t>A455</t>
  </si>
  <si>
    <t>A456</t>
  </si>
  <si>
    <t>A457</t>
  </si>
  <si>
    <t>A458</t>
  </si>
  <si>
    <t>A459</t>
  </si>
  <si>
    <t>A460</t>
  </si>
  <si>
    <t>A461</t>
  </si>
  <si>
    <t>A462</t>
  </si>
  <si>
    <t>A463</t>
  </si>
  <si>
    <t>A464</t>
  </si>
  <si>
    <t>A465</t>
  </si>
  <si>
    <t>A466</t>
  </si>
  <si>
    <t>A467</t>
  </si>
  <si>
    <t>A468</t>
  </si>
  <si>
    <t>A469</t>
  </si>
  <si>
    <t>A470</t>
  </si>
  <si>
    <t>A471</t>
  </si>
  <si>
    <t>A472</t>
  </si>
  <si>
    <t>A473</t>
  </si>
  <si>
    <t>A474</t>
  </si>
  <si>
    <t>A475</t>
  </si>
  <si>
    <t>A476</t>
  </si>
  <si>
    <t>A477</t>
  </si>
  <si>
    <t>A478</t>
  </si>
  <si>
    <t>A479</t>
  </si>
  <si>
    <t>A480</t>
  </si>
  <si>
    <t>A481</t>
  </si>
  <si>
    <t>A482</t>
  </si>
  <si>
    <t>A483</t>
  </si>
  <si>
    <t>A484</t>
  </si>
  <si>
    <t>A485</t>
  </si>
  <si>
    <t>A486</t>
  </si>
  <si>
    <t>A487</t>
  </si>
  <si>
    <t>A488</t>
  </si>
  <si>
    <t>A489</t>
  </si>
  <si>
    <t>A490</t>
  </si>
  <si>
    <t>A491</t>
  </si>
  <si>
    <t>A492</t>
  </si>
  <si>
    <t>A493</t>
  </si>
  <si>
    <t>A494</t>
  </si>
  <si>
    <t>A495</t>
  </si>
  <si>
    <t>A496</t>
  </si>
  <si>
    <t>A497</t>
  </si>
  <si>
    <t>A498</t>
  </si>
  <si>
    <t>A499</t>
  </si>
  <si>
    <t>A500</t>
  </si>
  <si>
    <t>A501</t>
  </si>
  <si>
    <t>A502</t>
  </si>
  <si>
    <t>A503</t>
  </si>
  <si>
    <t>A504</t>
  </si>
  <si>
    <t>A505</t>
  </si>
  <si>
    <t>A506</t>
  </si>
  <si>
    <t>A507</t>
  </si>
  <si>
    <t>A508</t>
  </si>
  <si>
    <t>A509</t>
  </si>
  <si>
    <t>A510</t>
  </si>
  <si>
    <t>A511</t>
  </si>
  <si>
    <t>A512</t>
  </si>
  <si>
    <t>A513</t>
  </si>
  <si>
    <t>A514</t>
  </si>
  <si>
    <t>A515</t>
  </si>
  <si>
    <t>A516</t>
  </si>
  <si>
    <t>A517</t>
  </si>
  <si>
    <t>A518</t>
  </si>
  <si>
    <t>A519</t>
  </si>
  <si>
    <t>A520</t>
  </si>
  <si>
    <t>A521</t>
  </si>
  <si>
    <t>A522</t>
  </si>
  <si>
    <t>A523</t>
  </si>
  <si>
    <t>A524</t>
  </si>
  <si>
    <t>A525</t>
  </si>
  <si>
    <t>A526</t>
  </si>
  <si>
    <t>A527</t>
  </si>
  <si>
    <t>A528</t>
  </si>
  <si>
    <t>A529</t>
  </si>
  <si>
    <t>A530</t>
  </si>
  <si>
    <t>A531</t>
  </si>
  <si>
    <t>A532</t>
  </si>
  <si>
    <t>A533</t>
  </si>
  <si>
    <t>A534</t>
  </si>
  <si>
    <t>A535</t>
  </si>
  <si>
    <t>A536</t>
  </si>
  <si>
    <t>A537</t>
  </si>
  <si>
    <t>A538</t>
  </si>
  <si>
    <t>A539</t>
  </si>
  <si>
    <t>A540</t>
  </si>
  <si>
    <t>A541</t>
  </si>
  <si>
    <t>A542</t>
  </si>
  <si>
    <t>A543</t>
  </si>
  <si>
    <t>A544</t>
  </si>
  <si>
    <t>A545</t>
  </si>
  <si>
    <t>A546</t>
  </si>
  <si>
    <t>A547</t>
  </si>
  <si>
    <t>A548</t>
  </si>
  <si>
    <t>A549</t>
  </si>
  <si>
    <t>A550</t>
  </si>
  <si>
    <t>A551</t>
  </si>
  <si>
    <t>A552</t>
  </si>
  <si>
    <t>A553</t>
  </si>
  <si>
    <t>A554</t>
  </si>
  <si>
    <t>A555</t>
  </si>
  <si>
    <t>A556</t>
  </si>
  <si>
    <t>A557</t>
  </si>
  <si>
    <t>A558</t>
  </si>
  <si>
    <t>A559</t>
  </si>
  <si>
    <t>A560</t>
  </si>
  <si>
    <t>A561</t>
  </si>
  <si>
    <t>A562</t>
  </si>
  <si>
    <t>A563</t>
  </si>
  <si>
    <t>A564</t>
  </si>
  <si>
    <t>A565</t>
  </si>
  <si>
    <t>A566</t>
  </si>
  <si>
    <t>A567</t>
  </si>
  <si>
    <t>A568</t>
  </si>
  <si>
    <t>A569</t>
  </si>
  <si>
    <t>A570</t>
  </si>
  <si>
    <t>A571</t>
  </si>
  <si>
    <t>A572</t>
  </si>
  <si>
    <t>A573</t>
  </si>
  <si>
    <t>A574</t>
  </si>
  <si>
    <t>A575</t>
  </si>
  <si>
    <t>A576</t>
  </si>
  <si>
    <t>A577</t>
  </si>
  <si>
    <t>A578</t>
  </si>
  <si>
    <t>A579</t>
  </si>
  <si>
    <t>A580</t>
  </si>
  <si>
    <t>A581</t>
  </si>
  <si>
    <t>A582</t>
  </si>
  <si>
    <t>A583</t>
  </si>
  <si>
    <t>A584</t>
  </si>
  <si>
    <t>A585</t>
  </si>
  <si>
    <t>A586</t>
  </si>
  <si>
    <t>A587</t>
  </si>
  <si>
    <t>A588</t>
  </si>
  <si>
    <t>A589</t>
  </si>
  <si>
    <t>A590</t>
  </si>
  <si>
    <t>A591</t>
  </si>
  <si>
    <t>A592</t>
  </si>
  <si>
    <t>A593</t>
  </si>
  <si>
    <t>A594</t>
  </si>
  <si>
    <t>A595</t>
  </si>
  <si>
    <t>A596</t>
  </si>
  <si>
    <t>A597</t>
  </si>
  <si>
    <t>A598</t>
  </si>
  <si>
    <t>A599</t>
  </si>
  <si>
    <t>A600</t>
  </si>
  <si>
    <t>A601</t>
  </si>
  <si>
    <t>A602</t>
  </si>
  <si>
    <t>A603</t>
  </si>
  <si>
    <t>A604</t>
  </si>
  <si>
    <t>A605</t>
  </si>
  <si>
    <t>A606</t>
  </si>
  <si>
    <t>A607</t>
  </si>
  <si>
    <t>A608</t>
  </si>
  <si>
    <t>A609</t>
  </si>
  <si>
    <t>A610</t>
  </si>
  <si>
    <t>A611</t>
  </si>
  <si>
    <t>A612</t>
  </si>
  <si>
    <t>A613</t>
  </si>
  <si>
    <t>A614</t>
  </si>
  <si>
    <t>A615</t>
  </si>
  <si>
    <t>A616</t>
  </si>
  <si>
    <t>A617</t>
  </si>
  <si>
    <t>A618</t>
  </si>
  <si>
    <t>A619</t>
  </si>
  <si>
    <t>A620</t>
  </si>
  <si>
    <t>A621</t>
  </si>
  <si>
    <t>A622</t>
  </si>
  <si>
    <t>A623</t>
  </si>
  <si>
    <t>A624</t>
  </si>
  <si>
    <t>A625</t>
  </si>
  <si>
    <t>A626</t>
  </si>
  <si>
    <t>A627</t>
  </si>
  <si>
    <t>A628</t>
  </si>
  <si>
    <t>A629</t>
  </si>
  <si>
    <t>A630</t>
  </si>
  <si>
    <t>A631</t>
  </si>
  <si>
    <t>A632</t>
  </si>
  <si>
    <t>A633</t>
  </si>
  <si>
    <t>A634</t>
  </si>
  <si>
    <t>A635</t>
  </si>
  <si>
    <t>A636</t>
  </si>
  <si>
    <t>A637</t>
  </si>
  <si>
    <t>A638</t>
  </si>
  <si>
    <t>A639</t>
  </si>
  <si>
    <t>A640</t>
  </si>
  <si>
    <t>A641</t>
  </si>
  <si>
    <t>A642</t>
  </si>
  <si>
    <t>A643</t>
  </si>
  <si>
    <t>A644</t>
  </si>
  <si>
    <t>A645</t>
  </si>
  <si>
    <t>A646</t>
  </si>
  <si>
    <t>A647</t>
  </si>
  <si>
    <t>A648</t>
  </si>
  <si>
    <t>A649</t>
  </si>
  <si>
    <t>A650</t>
  </si>
  <si>
    <t>A651</t>
  </si>
  <si>
    <t>A652</t>
  </si>
  <si>
    <t>A653</t>
  </si>
  <si>
    <t>A654</t>
  </si>
  <si>
    <t>A655</t>
  </si>
  <si>
    <t>A656</t>
  </si>
  <si>
    <t>A657</t>
  </si>
  <si>
    <t>A658</t>
  </si>
  <si>
    <t>A659</t>
  </si>
  <si>
    <t>A660</t>
  </si>
  <si>
    <t>A661</t>
  </si>
  <si>
    <t>A662</t>
  </si>
  <si>
    <t>A663</t>
  </si>
  <si>
    <t>A664</t>
  </si>
  <si>
    <t>A665</t>
  </si>
  <si>
    <t>A666</t>
  </si>
  <si>
    <t>A667</t>
  </si>
  <si>
    <t>A668</t>
  </si>
  <si>
    <t>A669</t>
  </si>
  <si>
    <t>A670</t>
  </si>
  <si>
    <t>A671</t>
  </si>
  <si>
    <t>A672</t>
  </si>
  <si>
    <t>A673</t>
  </si>
  <si>
    <t>A674</t>
  </si>
  <si>
    <t>A675</t>
  </si>
  <si>
    <t>A676</t>
  </si>
  <si>
    <t>A677</t>
  </si>
  <si>
    <t>A678</t>
  </si>
  <si>
    <t>A679</t>
  </si>
  <si>
    <t>A680</t>
  </si>
  <si>
    <t>A681</t>
  </si>
  <si>
    <t>A682</t>
  </si>
  <si>
    <t>A683</t>
  </si>
  <si>
    <t>A684</t>
  </si>
  <si>
    <t>A685</t>
  </si>
  <si>
    <t>A686</t>
  </si>
  <si>
    <t>A687</t>
  </si>
  <si>
    <t>A688</t>
  </si>
  <si>
    <t>A689</t>
  </si>
  <si>
    <t>A690</t>
  </si>
  <si>
    <t>A691</t>
  </si>
  <si>
    <t>A692</t>
  </si>
  <si>
    <t>A693</t>
  </si>
  <si>
    <t>A694</t>
  </si>
  <si>
    <t>A695</t>
  </si>
  <si>
    <t>A696</t>
  </si>
  <si>
    <t>A697</t>
  </si>
  <si>
    <t>A698</t>
  </si>
  <si>
    <t>A699</t>
  </si>
  <si>
    <t>A700</t>
  </si>
  <si>
    <t>A701</t>
  </si>
  <si>
    <t>A702</t>
  </si>
  <si>
    <t>A703</t>
  </si>
  <si>
    <t>A704</t>
  </si>
  <si>
    <t>A705</t>
  </si>
  <si>
    <t>A706</t>
  </si>
  <si>
    <t>A707</t>
  </si>
  <si>
    <t>A708</t>
  </si>
  <si>
    <t>A709</t>
  </si>
  <si>
    <t>A710</t>
  </si>
  <si>
    <t>A711</t>
  </si>
  <si>
    <t>A712</t>
  </si>
  <si>
    <t>A713</t>
  </si>
  <si>
    <t>A714</t>
  </si>
  <si>
    <t>A715</t>
  </si>
  <si>
    <t>A716</t>
  </si>
  <si>
    <t>A717</t>
  </si>
  <si>
    <t>A718</t>
  </si>
  <si>
    <t>A719</t>
  </si>
  <si>
    <t>A720</t>
  </si>
  <si>
    <t>A721</t>
  </si>
  <si>
    <t>A722</t>
  </si>
  <si>
    <t>A723</t>
  </si>
  <si>
    <t>A724</t>
  </si>
  <si>
    <t>A725</t>
  </si>
  <si>
    <t>A726</t>
  </si>
  <si>
    <t>A727</t>
  </si>
  <si>
    <t>A728</t>
  </si>
  <si>
    <t>A729</t>
  </si>
  <si>
    <t>A730</t>
  </si>
  <si>
    <t>A731</t>
  </si>
  <si>
    <t>A732</t>
  </si>
  <si>
    <t>A733</t>
  </si>
  <si>
    <t>A734</t>
  </si>
  <si>
    <t>A735</t>
  </si>
  <si>
    <t>A736</t>
  </si>
  <si>
    <t>A737</t>
  </si>
  <si>
    <t>A738</t>
  </si>
  <si>
    <t>A739</t>
  </si>
  <si>
    <t>A740</t>
  </si>
  <si>
    <t>A741</t>
  </si>
  <si>
    <t>A742</t>
  </si>
  <si>
    <t>A743</t>
  </si>
  <si>
    <t>A744</t>
  </si>
  <si>
    <t>A745</t>
  </si>
  <si>
    <t>A746</t>
  </si>
  <si>
    <t>A747</t>
  </si>
  <si>
    <t>A748</t>
  </si>
  <si>
    <t>A749</t>
  </si>
  <si>
    <t>A750</t>
  </si>
  <si>
    <t>A751</t>
  </si>
  <si>
    <t>A752</t>
  </si>
  <si>
    <t>A753</t>
  </si>
  <si>
    <t>A754</t>
  </si>
  <si>
    <t>A755</t>
  </si>
  <si>
    <t>A756</t>
  </si>
  <si>
    <t>A757</t>
  </si>
  <si>
    <t>A758</t>
  </si>
  <si>
    <t>A759</t>
  </si>
  <si>
    <t>A760</t>
  </si>
  <si>
    <t>A761</t>
  </si>
  <si>
    <t>A762</t>
  </si>
  <si>
    <t>A763</t>
  </si>
  <si>
    <t>A764</t>
  </si>
  <si>
    <t>A765</t>
  </si>
  <si>
    <t>A766</t>
  </si>
  <si>
    <t>A767</t>
  </si>
  <si>
    <t>A768</t>
  </si>
  <si>
    <t>A769</t>
  </si>
  <si>
    <t>A770</t>
  </si>
  <si>
    <t>A771</t>
  </si>
  <si>
    <t>A772</t>
  </si>
  <si>
    <t>A773</t>
  </si>
  <si>
    <t>A774</t>
  </si>
  <si>
    <t>A775</t>
  </si>
  <si>
    <t>A776</t>
  </si>
  <si>
    <t>A777</t>
  </si>
  <si>
    <t>A778</t>
  </si>
  <si>
    <t>A779</t>
  </si>
  <si>
    <t>A780</t>
  </si>
  <si>
    <t>A781</t>
  </si>
  <si>
    <t>A782</t>
  </si>
  <si>
    <t>A783</t>
  </si>
  <si>
    <t>A784</t>
  </si>
  <si>
    <t>A785</t>
  </si>
  <si>
    <t>A786</t>
  </si>
  <si>
    <t>A787</t>
  </si>
  <si>
    <t>A788</t>
  </si>
  <si>
    <t>A789</t>
  </si>
  <si>
    <t>A790</t>
  </si>
  <si>
    <t>A791</t>
  </si>
  <si>
    <t>A792</t>
  </si>
  <si>
    <t>A793</t>
  </si>
  <si>
    <t>A794</t>
  </si>
  <si>
    <t>A795</t>
  </si>
  <si>
    <t>A796</t>
  </si>
  <si>
    <t>A797</t>
  </si>
  <si>
    <t>A798</t>
  </si>
  <si>
    <t>A799</t>
  </si>
  <si>
    <t>A800</t>
  </si>
  <si>
    <t>A801</t>
  </si>
  <si>
    <t>A802</t>
  </si>
  <si>
    <t>A803</t>
  </si>
  <si>
    <t>A804</t>
  </si>
  <si>
    <t>A805</t>
  </si>
  <si>
    <t>A806</t>
  </si>
  <si>
    <t>A807</t>
  </si>
  <si>
    <t>A808</t>
  </si>
  <si>
    <t>A809</t>
  </si>
  <si>
    <t>A810</t>
  </si>
  <si>
    <t>A811</t>
  </si>
  <si>
    <t>A812</t>
  </si>
  <si>
    <t>A813</t>
  </si>
  <si>
    <t>A814</t>
  </si>
  <si>
    <t>A815</t>
  </si>
  <si>
    <t>A816</t>
  </si>
  <si>
    <t>A817</t>
  </si>
  <si>
    <t>A818</t>
  </si>
  <si>
    <t>A819</t>
  </si>
  <si>
    <t>A820</t>
  </si>
  <si>
    <t>A821</t>
  </si>
  <si>
    <t>A822</t>
  </si>
  <si>
    <t>A823</t>
  </si>
  <si>
    <t>A824</t>
  </si>
  <si>
    <t>A825</t>
  </si>
  <si>
    <t>A826</t>
  </si>
  <si>
    <t>A827</t>
  </si>
  <si>
    <t>A828</t>
  </si>
  <si>
    <t>A829</t>
  </si>
  <si>
    <t>A830</t>
  </si>
  <si>
    <t>A831</t>
  </si>
  <si>
    <t>A832</t>
  </si>
  <si>
    <t>A833</t>
  </si>
  <si>
    <t>A834</t>
  </si>
  <si>
    <t>A835</t>
  </si>
  <si>
    <t>A836</t>
  </si>
  <si>
    <t>A837</t>
  </si>
  <si>
    <t>A838</t>
  </si>
  <si>
    <t>A839</t>
  </si>
  <si>
    <t>A840</t>
  </si>
  <si>
    <t>A841</t>
  </si>
  <si>
    <t>A842</t>
  </si>
  <si>
    <t>A843</t>
  </si>
  <si>
    <t>A844</t>
  </si>
  <si>
    <t>A845</t>
  </si>
  <si>
    <t>A846</t>
  </si>
  <si>
    <t>A847</t>
  </si>
  <si>
    <t>A848</t>
  </si>
  <si>
    <t>A849</t>
  </si>
  <si>
    <t>A850</t>
  </si>
  <si>
    <t>A851</t>
  </si>
  <si>
    <t>A852</t>
  </si>
  <si>
    <t>A853</t>
  </si>
  <si>
    <t>A854</t>
  </si>
  <si>
    <t>A855</t>
  </si>
  <si>
    <t>A856</t>
  </si>
  <si>
    <t>A857</t>
  </si>
  <si>
    <t>A858</t>
  </si>
  <si>
    <t>A859</t>
  </si>
  <si>
    <t>A860</t>
  </si>
  <si>
    <t>A861</t>
  </si>
  <si>
    <t>A862</t>
  </si>
  <si>
    <t>A863</t>
  </si>
  <si>
    <t>A864</t>
  </si>
  <si>
    <t>A865</t>
  </si>
  <si>
    <t>A866</t>
  </si>
  <si>
    <t>A867</t>
  </si>
  <si>
    <t>A868</t>
  </si>
  <si>
    <t>A869</t>
  </si>
  <si>
    <t>A870</t>
  </si>
  <si>
    <t>A871</t>
  </si>
  <si>
    <t>A872</t>
  </si>
  <si>
    <t>A873</t>
  </si>
  <si>
    <t>A874</t>
  </si>
  <si>
    <t>A875</t>
  </si>
  <si>
    <t>A876</t>
  </si>
  <si>
    <t>A877</t>
  </si>
  <si>
    <t>A878</t>
  </si>
  <si>
    <t>A879</t>
  </si>
  <si>
    <t>A880</t>
  </si>
  <si>
    <t>A881</t>
  </si>
  <si>
    <t>A882</t>
  </si>
  <si>
    <t>A883</t>
  </si>
  <si>
    <t>A884</t>
  </si>
  <si>
    <t>A885</t>
  </si>
  <si>
    <t>A886</t>
  </si>
  <si>
    <t>A887</t>
  </si>
  <si>
    <t>A888</t>
  </si>
  <si>
    <t>A889</t>
  </si>
  <si>
    <t>A890</t>
  </si>
  <si>
    <t>A891</t>
  </si>
  <si>
    <t>A892</t>
  </si>
  <si>
    <t>A893</t>
  </si>
  <si>
    <t>A894</t>
  </si>
  <si>
    <t>A895</t>
  </si>
  <si>
    <t>A896</t>
  </si>
  <si>
    <t>A897</t>
  </si>
  <si>
    <t>A898</t>
  </si>
  <si>
    <t>A899</t>
  </si>
  <si>
    <t>A900</t>
  </si>
  <si>
    <t>A901</t>
  </si>
  <si>
    <t>A902</t>
  </si>
  <si>
    <t>A903</t>
  </si>
  <si>
    <t>A904</t>
  </si>
  <si>
    <t>A905</t>
  </si>
  <si>
    <t>A906</t>
  </si>
  <si>
    <t>A907</t>
  </si>
  <si>
    <t>A908</t>
  </si>
  <si>
    <t>A909</t>
  </si>
  <si>
    <t>A910</t>
  </si>
  <si>
    <t>A911</t>
  </si>
  <si>
    <t>A912</t>
  </si>
  <si>
    <t>A913</t>
  </si>
  <si>
    <t>A914</t>
  </si>
  <si>
    <t>A915</t>
  </si>
  <si>
    <t>A916</t>
  </si>
  <si>
    <t>A917</t>
  </si>
  <si>
    <t>A918</t>
  </si>
  <si>
    <t>A919</t>
  </si>
  <si>
    <t>A920</t>
  </si>
  <si>
    <t>A921</t>
  </si>
  <si>
    <t>A922</t>
  </si>
  <si>
    <t>A923</t>
  </si>
  <si>
    <t>A924</t>
  </si>
  <si>
    <t>A925</t>
  </si>
  <si>
    <t>A926</t>
  </si>
  <si>
    <t>A927</t>
  </si>
  <si>
    <t>A928</t>
  </si>
  <si>
    <t>A929</t>
  </si>
  <si>
    <t>A930</t>
  </si>
  <si>
    <t>A931</t>
  </si>
  <si>
    <t>A932</t>
  </si>
  <si>
    <t>A933</t>
  </si>
  <si>
    <t>A934</t>
  </si>
  <si>
    <t>A935</t>
  </si>
  <si>
    <t>A936</t>
  </si>
  <si>
    <t>A937</t>
  </si>
  <si>
    <t>A938</t>
  </si>
  <si>
    <t>A939</t>
  </si>
  <si>
    <t>A940</t>
  </si>
  <si>
    <t>A941</t>
  </si>
  <si>
    <t>A942</t>
  </si>
  <si>
    <t>A943</t>
  </si>
  <si>
    <t>A944</t>
  </si>
  <si>
    <t>A945</t>
  </si>
  <si>
    <t>A946</t>
  </si>
  <si>
    <t>A947</t>
  </si>
  <si>
    <t>A948</t>
  </si>
  <si>
    <t>A949</t>
  </si>
  <si>
    <t>A950</t>
  </si>
  <si>
    <t>A951</t>
  </si>
  <si>
    <t>A952</t>
  </si>
  <si>
    <t>A953</t>
  </si>
  <si>
    <t>A954</t>
  </si>
  <si>
    <t>A955</t>
  </si>
  <si>
    <t>A956</t>
  </si>
  <si>
    <t>A957</t>
  </si>
  <si>
    <t>A958</t>
  </si>
  <si>
    <t>A959</t>
  </si>
  <si>
    <t>A960</t>
  </si>
  <si>
    <t>A961</t>
  </si>
  <si>
    <t>A962</t>
  </si>
  <si>
    <t>A963</t>
  </si>
  <si>
    <t>A964</t>
  </si>
  <si>
    <t>A965</t>
  </si>
  <si>
    <t>A966</t>
  </si>
  <si>
    <t>A967</t>
  </si>
  <si>
    <t>A968</t>
  </si>
  <si>
    <t>A969</t>
  </si>
  <si>
    <t>A970</t>
  </si>
  <si>
    <t>A971</t>
  </si>
  <si>
    <t>A972</t>
  </si>
  <si>
    <t>A973</t>
  </si>
  <si>
    <t>A974</t>
  </si>
  <si>
    <t>A975</t>
  </si>
  <si>
    <t>A976</t>
  </si>
  <si>
    <t>A977</t>
  </si>
  <si>
    <t>A978</t>
  </si>
  <si>
    <t>A979</t>
  </si>
  <si>
    <t>A980</t>
  </si>
  <si>
    <t>A981</t>
  </si>
  <si>
    <t>A982</t>
  </si>
  <si>
    <t>A983</t>
  </si>
  <si>
    <t>A984</t>
  </si>
  <si>
    <t>A985</t>
  </si>
  <si>
    <t>A986</t>
  </si>
  <si>
    <t>A987</t>
  </si>
  <si>
    <t>A988</t>
  </si>
  <si>
    <t>A989</t>
  </si>
  <si>
    <t>A990</t>
  </si>
  <si>
    <t>A991</t>
  </si>
  <si>
    <t>A992</t>
  </si>
  <si>
    <t>A993</t>
  </si>
  <si>
    <t>A994</t>
  </si>
  <si>
    <t>A995</t>
  </si>
  <si>
    <t>A996</t>
  </si>
  <si>
    <t>A997</t>
  </si>
  <si>
    <t>A998</t>
  </si>
  <si>
    <t>A999</t>
  </si>
  <si>
    <t>A1000</t>
  </si>
  <si>
    <t>A1001</t>
  </si>
  <si>
    <t>A1002</t>
  </si>
  <si>
    <t>A1003</t>
  </si>
  <si>
    <t>A1004</t>
  </si>
  <si>
    <t>A1005</t>
  </si>
  <si>
    <t>A1006</t>
  </si>
  <si>
    <t>A1007</t>
  </si>
  <si>
    <t>A1008</t>
  </si>
  <si>
    <t>A1009</t>
  </si>
  <si>
    <t>A1010</t>
  </si>
  <si>
    <t>A1011</t>
  </si>
  <si>
    <t>A1012</t>
  </si>
  <si>
    <t>A1013</t>
  </si>
  <si>
    <t>A1014</t>
  </si>
  <si>
    <t>A1015</t>
  </si>
  <si>
    <t>A1016</t>
  </si>
  <si>
    <t>A1017</t>
  </si>
  <si>
    <t>A1018</t>
  </si>
  <si>
    <t>A1019</t>
  </si>
  <si>
    <t>A1020</t>
  </si>
  <si>
    <t>A1021</t>
  </si>
  <si>
    <t>A1022</t>
  </si>
  <si>
    <t>A1023</t>
  </si>
  <si>
    <t>A1024</t>
  </si>
  <si>
    <t>A1025</t>
  </si>
  <si>
    <t>A1026</t>
  </si>
  <si>
    <t>A1027</t>
  </si>
  <si>
    <t>A1028</t>
  </si>
  <si>
    <t>A1029</t>
  </si>
  <si>
    <t>A1030</t>
  </si>
  <si>
    <t>A1031</t>
  </si>
  <si>
    <t>A1032</t>
  </si>
  <si>
    <t>A1033</t>
  </si>
  <si>
    <t>A1034</t>
  </si>
  <si>
    <t>A1035</t>
  </si>
  <si>
    <t>A1036</t>
  </si>
  <si>
    <t>A1037</t>
  </si>
  <si>
    <t>A1038</t>
  </si>
  <si>
    <t>A1039</t>
  </si>
  <si>
    <t>A1040</t>
  </si>
  <si>
    <t>A1041</t>
  </si>
  <si>
    <t>A1042</t>
  </si>
  <si>
    <t>A1043</t>
  </si>
  <si>
    <t>A1044</t>
  </si>
  <si>
    <t>A1045</t>
  </si>
  <si>
    <t>A1046</t>
  </si>
  <si>
    <t>A1047</t>
  </si>
  <si>
    <t>A1048</t>
  </si>
  <si>
    <t>A1049</t>
  </si>
  <si>
    <t>A1050</t>
  </si>
  <si>
    <t>A1051</t>
  </si>
  <si>
    <t>A1052</t>
  </si>
  <si>
    <t>A1053</t>
  </si>
  <si>
    <t>A1054</t>
  </si>
  <si>
    <t>A1055</t>
  </si>
  <si>
    <t>A1056</t>
  </si>
  <si>
    <t>A1057</t>
  </si>
  <si>
    <t>A1058</t>
  </si>
  <si>
    <t>A1059</t>
  </si>
  <si>
    <t>A1060</t>
  </si>
  <si>
    <t>A1061</t>
  </si>
  <si>
    <t>A1062</t>
  </si>
  <si>
    <t>A1063</t>
  </si>
  <si>
    <t>A1064</t>
  </si>
  <si>
    <t>A1065</t>
  </si>
  <si>
    <t>A1066</t>
  </si>
  <si>
    <t>A1067</t>
  </si>
  <si>
    <t>A1068</t>
  </si>
  <si>
    <t>A1069</t>
  </si>
  <si>
    <t>A1070</t>
  </si>
  <si>
    <t>A1071</t>
  </si>
  <si>
    <t>A1072</t>
  </si>
  <si>
    <t>A1073</t>
  </si>
  <si>
    <t>A1074</t>
  </si>
  <si>
    <t>A1075</t>
  </si>
  <si>
    <t>A1076</t>
  </si>
  <si>
    <t>A1077</t>
  </si>
  <si>
    <t>A1078</t>
  </si>
  <si>
    <t>A1079</t>
  </si>
  <si>
    <t>A1080</t>
  </si>
  <si>
    <t>A1081</t>
  </si>
  <si>
    <t>A1082</t>
  </si>
  <si>
    <t>A1083</t>
  </si>
  <si>
    <t>A1084</t>
  </si>
  <si>
    <t>A1085</t>
  </si>
  <si>
    <t>A1086</t>
  </si>
  <si>
    <t>A1087</t>
  </si>
  <si>
    <t>A1088</t>
  </si>
  <si>
    <t>A1089</t>
  </si>
  <si>
    <t>A1090</t>
  </si>
  <si>
    <t>A1091</t>
  </si>
  <si>
    <t>A1092</t>
  </si>
  <si>
    <t>A1093</t>
  </si>
  <si>
    <t>A1094</t>
  </si>
  <si>
    <t>A1095</t>
  </si>
  <si>
    <t>A1096</t>
  </si>
  <si>
    <t>A1097</t>
  </si>
  <si>
    <t>A1098</t>
  </si>
  <si>
    <t>A1099</t>
  </si>
  <si>
    <t>A1100</t>
  </si>
  <si>
    <t>A1101</t>
  </si>
  <si>
    <t>A1102</t>
  </si>
  <si>
    <t>A1103</t>
  </si>
  <si>
    <t>A1104</t>
  </si>
  <si>
    <t>A1105</t>
  </si>
  <si>
    <t>A1106</t>
  </si>
  <si>
    <t>A1107</t>
  </si>
  <si>
    <t>A1108</t>
  </si>
  <si>
    <t>A1109</t>
  </si>
  <si>
    <t>A1110</t>
  </si>
  <si>
    <t>A1111</t>
  </si>
  <si>
    <t>A1112</t>
  </si>
  <si>
    <t>A1113</t>
  </si>
  <si>
    <t>A1114</t>
  </si>
  <si>
    <t>A1115</t>
  </si>
  <si>
    <t>A1116</t>
  </si>
  <si>
    <t>A1117</t>
  </si>
  <si>
    <t>A1118</t>
  </si>
  <si>
    <t>A1119</t>
  </si>
  <si>
    <t>A1120</t>
  </si>
  <si>
    <t>A1121</t>
  </si>
  <si>
    <t>A1122</t>
  </si>
  <si>
    <t>A1123</t>
  </si>
  <si>
    <t>A1124</t>
  </si>
  <si>
    <t>A1125</t>
  </si>
  <si>
    <t>A1126</t>
  </si>
  <si>
    <t>A1127</t>
  </si>
  <si>
    <t>A1128</t>
  </si>
  <si>
    <t>A1129</t>
  </si>
  <si>
    <t>A1130</t>
  </si>
  <si>
    <t>A1131</t>
  </si>
  <si>
    <t>A1132</t>
  </si>
  <si>
    <t>A1133</t>
  </si>
  <si>
    <t>A1134</t>
  </si>
  <si>
    <t>A1135</t>
  </si>
  <si>
    <t>A1136</t>
  </si>
  <si>
    <t>A1137</t>
  </si>
  <si>
    <t>A1138</t>
  </si>
  <si>
    <t>A1139</t>
  </si>
  <si>
    <t>A1140</t>
  </si>
  <si>
    <t>A1141</t>
  </si>
  <si>
    <t>A1142</t>
  </si>
  <si>
    <t>A1143</t>
  </si>
  <si>
    <t>A1144</t>
  </si>
  <si>
    <t>A1145</t>
  </si>
  <si>
    <t>A1146</t>
  </si>
  <si>
    <t>A1147</t>
  </si>
  <si>
    <t>A1148</t>
  </si>
  <si>
    <t>A1149</t>
  </si>
  <si>
    <t>A1150</t>
  </si>
  <si>
    <t>A1151</t>
  </si>
  <si>
    <t>A1152</t>
  </si>
  <si>
    <t>A1153</t>
  </si>
  <si>
    <t>A1154</t>
  </si>
  <si>
    <t>A1155</t>
  </si>
  <si>
    <t>A1156</t>
  </si>
  <si>
    <t>A1157</t>
  </si>
  <si>
    <t>A1158</t>
  </si>
  <si>
    <t>A1159</t>
  </si>
  <si>
    <t>A1160</t>
  </si>
  <si>
    <t>A1161</t>
  </si>
  <si>
    <t>A1162</t>
  </si>
  <si>
    <t>A1163</t>
  </si>
  <si>
    <t>A1164</t>
  </si>
  <si>
    <t>A1165</t>
  </si>
  <si>
    <t>A1166</t>
  </si>
  <si>
    <t>A1167</t>
  </si>
  <si>
    <t>A1168</t>
  </si>
  <si>
    <t>A1169</t>
  </si>
  <si>
    <t>A1170</t>
  </si>
  <si>
    <t>A1171</t>
  </si>
  <si>
    <t>A1172</t>
  </si>
  <si>
    <t>A1173</t>
  </si>
  <si>
    <t>A1174</t>
  </si>
  <si>
    <t>A1175</t>
  </si>
  <si>
    <t>A1176</t>
  </si>
  <si>
    <t>A1177</t>
  </si>
  <si>
    <t>A1178</t>
  </si>
  <si>
    <t>A1179</t>
  </si>
  <si>
    <t>A1180</t>
  </si>
  <si>
    <t>A1181</t>
  </si>
  <si>
    <t>A1182</t>
  </si>
  <si>
    <t>A1183</t>
  </si>
  <si>
    <t>A1184</t>
  </si>
  <si>
    <t>A1185</t>
  </si>
  <si>
    <t>A1186</t>
  </si>
  <si>
    <t>A1187</t>
  </si>
  <si>
    <t>A1188</t>
  </si>
  <si>
    <t>A1189</t>
  </si>
  <si>
    <t>A1190</t>
  </si>
  <si>
    <t>A1191</t>
  </si>
  <si>
    <t>A1192</t>
  </si>
  <si>
    <t>A1193</t>
  </si>
  <si>
    <t>A1194</t>
  </si>
  <si>
    <t>A1195</t>
  </si>
  <si>
    <t>A1196</t>
  </si>
  <si>
    <t>A1197</t>
  </si>
  <si>
    <t>A1198</t>
  </si>
  <si>
    <t>A1199</t>
  </si>
  <si>
    <t>A1200</t>
  </si>
  <si>
    <t>A1201</t>
  </si>
  <si>
    <t>A1202</t>
  </si>
  <si>
    <t>A1203</t>
  </si>
  <si>
    <t>A1204</t>
  </si>
  <si>
    <t>A1205</t>
  </si>
  <si>
    <t>A1206</t>
  </si>
  <si>
    <t>A1207</t>
  </si>
  <si>
    <t>A1208</t>
  </si>
  <si>
    <t>A1209</t>
  </si>
  <si>
    <t>A1210</t>
  </si>
  <si>
    <t>A1211</t>
  </si>
  <si>
    <t>A1212</t>
  </si>
  <si>
    <t>A1213</t>
  </si>
  <si>
    <t>A1214</t>
  </si>
  <si>
    <t>A1215</t>
  </si>
  <si>
    <t>A1216</t>
  </si>
  <si>
    <t>A1217</t>
  </si>
  <si>
    <t>A1218</t>
  </si>
  <si>
    <t>A1219</t>
  </si>
  <si>
    <t>A1220</t>
  </si>
  <si>
    <t>A1221</t>
  </si>
  <si>
    <t>A1222</t>
  </si>
  <si>
    <t>A1223</t>
  </si>
  <si>
    <t>A1224</t>
  </si>
  <si>
    <t>A1225</t>
  </si>
  <si>
    <t>A1226</t>
  </si>
  <si>
    <t>A1227</t>
  </si>
  <si>
    <t>A1228</t>
  </si>
  <si>
    <t>A1229</t>
  </si>
  <si>
    <t>A1230</t>
  </si>
  <si>
    <t>A1231</t>
  </si>
  <si>
    <t>A1232</t>
  </si>
  <si>
    <t>A1233</t>
  </si>
  <si>
    <t>A1234</t>
  </si>
  <si>
    <t>A1235</t>
  </si>
  <si>
    <t>A1236</t>
  </si>
  <si>
    <t>A1237</t>
  </si>
  <si>
    <t>A1238</t>
  </si>
  <si>
    <t>A1239</t>
  </si>
  <si>
    <t>A1240</t>
  </si>
  <si>
    <t>A1241</t>
  </si>
  <si>
    <t>A1242</t>
  </si>
  <si>
    <t>A1243</t>
  </si>
  <si>
    <t>A1244</t>
  </si>
  <si>
    <t>A1245</t>
  </si>
  <si>
    <t>A1246</t>
  </si>
  <si>
    <t>A1247</t>
  </si>
  <si>
    <t>A1248</t>
  </si>
  <si>
    <t>A1249</t>
  </si>
  <si>
    <t>A1250</t>
  </si>
  <si>
    <t>A1251</t>
  </si>
  <si>
    <t>A1252</t>
  </si>
  <si>
    <t>A1253</t>
  </si>
  <si>
    <t>A1254</t>
  </si>
  <si>
    <t>A1255</t>
  </si>
  <si>
    <t>A1256</t>
  </si>
  <si>
    <t>A1257</t>
  </si>
  <si>
    <t>A1258</t>
  </si>
  <si>
    <t>A1259</t>
  </si>
  <si>
    <t>A1260</t>
  </si>
  <si>
    <t>A1261</t>
  </si>
  <si>
    <t>A1262</t>
  </si>
  <si>
    <t>A1263</t>
  </si>
  <si>
    <t>A1264</t>
  </si>
  <si>
    <t>A1265</t>
  </si>
  <si>
    <t>A1266</t>
  </si>
  <si>
    <t>A1267</t>
  </si>
  <si>
    <t>A1268</t>
  </si>
  <si>
    <t>A1269</t>
  </si>
  <si>
    <t>A1270</t>
  </si>
  <si>
    <t>A1271</t>
  </si>
  <si>
    <t>A1272</t>
  </si>
  <si>
    <t>A1273</t>
  </si>
  <si>
    <t>A1274</t>
  </si>
  <si>
    <t>A1275</t>
  </si>
  <si>
    <t>A1276</t>
  </si>
  <si>
    <t>A1277</t>
  </si>
  <si>
    <t>A1278</t>
  </si>
  <si>
    <t>A1279</t>
  </si>
  <si>
    <t>A1280</t>
  </si>
  <si>
    <t>A1281</t>
  </si>
  <si>
    <t>A1282</t>
  </si>
  <si>
    <t>A1283</t>
  </si>
  <si>
    <t>A1284</t>
  </si>
  <si>
    <t>A1285</t>
  </si>
  <si>
    <t>A1286</t>
  </si>
  <si>
    <t>A1287</t>
  </si>
  <si>
    <t>A1288</t>
  </si>
  <si>
    <t>A1289</t>
  </si>
  <si>
    <t>A1290</t>
  </si>
  <si>
    <t>A1291</t>
  </si>
  <si>
    <t>A1292</t>
  </si>
  <si>
    <t>A1293</t>
  </si>
  <si>
    <t>A1294</t>
  </si>
  <si>
    <t>A1295</t>
  </si>
  <si>
    <t>A1296</t>
  </si>
  <si>
    <t>A1297</t>
  </si>
  <si>
    <t>A1298</t>
  </si>
  <si>
    <t>A1299</t>
  </si>
  <si>
    <t>A1300</t>
  </si>
  <si>
    <t>A1301</t>
  </si>
  <si>
    <t>A1302</t>
  </si>
  <si>
    <t>A1303</t>
  </si>
  <si>
    <t>A1304</t>
  </si>
  <si>
    <t>A1305</t>
  </si>
  <si>
    <t>A1306</t>
  </si>
  <si>
    <t>A1307</t>
  </si>
  <si>
    <t>A1308</t>
  </si>
  <si>
    <t>A1309</t>
  </si>
  <si>
    <t>A1310</t>
  </si>
  <si>
    <t>A1311</t>
  </si>
  <si>
    <t>A1312</t>
  </si>
  <si>
    <t>A1313</t>
  </si>
  <si>
    <t>A1314</t>
  </si>
  <si>
    <t>A1315</t>
  </si>
  <si>
    <t>A1316</t>
  </si>
  <si>
    <t>A1317</t>
  </si>
  <si>
    <t>A1318</t>
  </si>
  <si>
    <t>A1319</t>
  </si>
  <si>
    <t>A1320</t>
  </si>
  <si>
    <t>A1321</t>
  </si>
  <si>
    <t>A1322</t>
  </si>
  <si>
    <t>A1323</t>
  </si>
  <si>
    <t>A1324</t>
  </si>
  <si>
    <t>A1325</t>
  </si>
  <si>
    <t>A1326</t>
  </si>
  <si>
    <t>A1327</t>
  </si>
  <si>
    <t>A1328</t>
  </si>
  <si>
    <t>A1329</t>
  </si>
  <si>
    <t>A1330</t>
  </si>
  <si>
    <t>A1331</t>
  </si>
  <si>
    <t>A1332</t>
  </si>
  <si>
    <t>A1333</t>
  </si>
  <si>
    <t>A1334</t>
  </si>
  <si>
    <t>A1335</t>
  </si>
  <si>
    <t>A1336</t>
  </si>
  <si>
    <t>A1337</t>
  </si>
  <si>
    <t>A1338</t>
  </si>
  <si>
    <t>A1339</t>
  </si>
  <si>
    <t>A1340</t>
  </si>
  <si>
    <t>A1341</t>
  </si>
  <si>
    <t>A1342</t>
  </si>
  <si>
    <t>A1343</t>
  </si>
  <si>
    <t>A1344</t>
  </si>
  <si>
    <t>A1345</t>
  </si>
  <si>
    <t>A1346</t>
  </si>
  <si>
    <t>A1347</t>
  </si>
  <si>
    <t>A1348</t>
  </si>
  <si>
    <t>A1349</t>
  </si>
  <si>
    <t>A1350</t>
  </si>
  <si>
    <t>A1351</t>
  </si>
  <si>
    <t>A1352</t>
  </si>
  <si>
    <t>A1353</t>
  </si>
  <si>
    <t>A1354</t>
  </si>
  <si>
    <t>A1355</t>
  </si>
  <si>
    <t>A1356</t>
  </si>
  <si>
    <t>A1357</t>
  </si>
  <si>
    <t>A1358</t>
  </si>
  <si>
    <t>A1359</t>
  </si>
  <si>
    <t>A1360</t>
  </si>
  <si>
    <t>A1361</t>
  </si>
  <si>
    <t>A1362</t>
  </si>
  <si>
    <t>A1363</t>
  </si>
  <si>
    <t>A1364</t>
  </si>
  <si>
    <t>A1365</t>
  </si>
  <si>
    <t>A1366</t>
  </si>
  <si>
    <t>A1367</t>
  </si>
  <si>
    <t>A1368</t>
  </si>
  <si>
    <t>A1369</t>
  </si>
  <si>
    <t>A1370</t>
  </si>
  <si>
    <t>A1371</t>
  </si>
  <si>
    <t>A1372</t>
  </si>
  <si>
    <t>A1373</t>
  </si>
  <si>
    <t>A1374</t>
  </si>
  <si>
    <t>A1375</t>
  </si>
  <si>
    <t>A1376</t>
  </si>
  <si>
    <t>A1377</t>
  </si>
  <si>
    <t>A1378</t>
  </si>
  <si>
    <t>A1379</t>
  </si>
  <si>
    <t>A1380</t>
  </si>
  <si>
    <t>A1381</t>
  </si>
  <si>
    <t>A1382</t>
  </si>
  <si>
    <t>A1383</t>
  </si>
  <si>
    <t>A1384</t>
  </si>
  <si>
    <t>A1385</t>
  </si>
  <si>
    <t>A1386</t>
  </si>
  <si>
    <t>A1387</t>
  </si>
  <si>
    <t>A1388</t>
  </si>
  <si>
    <t>A1389</t>
  </si>
  <si>
    <t>A1390</t>
  </si>
  <si>
    <t>A1391</t>
  </si>
  <si>
    <t>A1392</t>
  </si>
  <si>
    <t>A1393</t>
  </si>
  <si>
    <t>A1394</t>
  </si>
  <si>
    <t>A1395</t>
  </si>
  <si>
    <t>A1396</t>
  </si>
  <si>
    <t>A1397</t>
  </si>
  <si>
    <t>A1398</t>
  </si>
  <si>
    <t>A1399</t>
  </si>
  <si>
    <t>A1400</t>
  </si>
  <si>
    <t>A1401</t>
  </si>
  <si>
    <t>A1402</t>
  </si>
  <si>
    <t>A1403</t>
  </si>
  <si>
    <t>A1404</t>
  </si>
  <si>
    <t>A1405</t>
  </si>
  <si>
    <t>A1406</t>
  </si>
  <si>
    <t>A1407</t>
  </si>
  <si>
    <t>A1408</t>
  </si>
  <si>
    <t>A1409</t>
  </si>
  <si>
    <t>A1410</t>
  </si>
  <si>
    <t>A1411</t>
  </si>
  <si>
    <t>A1412</t>
  </si>
  <si>
    <t>A1413</t>
  </si>
  <si>
    <t>A1414</t>
  </si>
  <si>
    <t>A1415</t>
  </si>
  <si>
    <t>A1416</t>
  </si>
  <si>
    <t>A1417</t>
  </si>
  <si>
    <t>A1418</t>
  </si>
  <si>
    <t>A1419</t>
  </si>
  <si>
    <t>A1420</t>
  </si>
  <si>
    <t>A1421</t>
  </si>
  <si>
    <t>A1422</t>
  </si>
  <si>
    <t>A1423</t>
  </si>
  <si>
    <t>A1424</t>
  </si>
  <si>
    <t>A1425</t>
  </si>
  <si>
    <t>A1426</t>
  </si>
  <si>
    <t>A1427</t>
  </si>
  <si>
    <t>A1428</t>
  </si>
  <si>
    <t>A1429</t>
  </si>
  <si>
    <t>A1430</t>
  </si>
  <si>
    <t>A1431</t>
  </si>
  <si>
    <t>A1432</t>
  </si>
  <si>
    <t>A1433</t>
  </si>
  <si>
    <t>A1434</t>
  </si>
  <si>
    <t>A1435</t>
  </si>
  <si>
    <t>A1436</t>
  </si>
  <si>
    <t>A1437</t>
  </si>
  <si>
    <t>A1438</t>
  </si>
  <si>
    <t>A1439</t>
  </si>
  <si>
    <t>A1440</t>
  </si>
  <si>
    <t>A1441</t>
  </si>
  <si>
    <t>A1442</t>
  </si>
  <si>
    <t>A1443</t>
  </si>
  <si>
    <t>A1444</t>
  </si>
  <si>
    <t>A1445</t>
  </si>
  <si>
    <t>A1446</t>
  </si>
  <si>
    <t>A1447</t>
  </si>
  <si>
    <t>A1448</t>
  </si>
  <si>
    <t>A1449</t>
  </si>
  <si>
    <t>A1450</t>
  </si>
  <si>
    <t>A1451</t>
  </si>
  <si>
    <t>A1452</t>
  </si>
  <si>
    <t>A1453</t>
  </si>
  <si>
    <t>A1454</t>
  </si>
  <si>
    <t>A1455</t>
  </si>
  <si>
    <t>A1456</t>
  </si>
  <si>
    <t>A1457</t>
  </si>
  <si>
    <t>A1458</t>
  </si>
  <si>
    <t>A1459</t>
  </si>
  <si>
    <t>A1460</t>
  </si>
  <si>
    <t>A1461</t>
  </si>
  <si>
    <t>A1462</t>
  </si>
  <si>
    <t>A1463</t>
  </si>
  <si>
    <t>A1464</t>
  </si>
  <si>
    <t>A1465</t>
  </si>
  <si>
    <t>A1466</t>
  </si>
  <si>
    <t>A1467</t>
  </si>
  <si>
    <t>A1468</t>
  </si>
  <si>
    <t>A1469</t>
  </si>
  <si>
    <t>A1470</t>
  </si>
  <si>
    <t>A1471</t>
  </si>
  <si>
    <t>A1472</t>
  </si>
  <si>
    <t>A1473</t>
  </si>
  <si>
    <t>A1474</t>
  </si>
  <si>
    <t>A1475</t>
  </si>
  <si>
    <t>A1476</t>
  </si>
  <si>
    <t>A1477</t>
  </si>
  <si>
    <t>A1478</t>
  </si>
  <si>
    <t>A1479</t>
  </si>
  <si>
    <t>A1480</t>
  </si>
  <si>
    <t>A1481</t>
  </si>
  <si>
    <t>A1482</t>
  </si>
  <si>
    <t>A1483</t>
  </si>
  <si>
    <t>A1484</t>
  </si>
  <si>
    <t>A1485</t>
  </si>
  <si>
    <t>A1486</t>
  </si>
  <si>
    <t>A1487</t>
  </si>
  <si>
    <t>A1488</t>
  </si>
  <si>
    <t>A1489</t>
  </si>
  <si>
    <t>A1490</t>
  </si>
  <si>
    <t>A1491</t>
  </si>
  <si>
    <t>A1492</t>
  </si>
  <si>
    <t>A1493</t>
  </si>
  <si>
    <t>A1494</t>
  </si>
  <si>
    <t>A1495</t>
  </si>
  <si>
    <t>A1496</t>
  </si>
  <si>
    <t>A1497</t>
  </si>
  <si>
    <t>A1498</t>
  </si>
  <si>
    <t>A1499</t>
  </si>
  <si>
    <t>A1500</t>
  </si>
  <si>
    <t>A1501</t>
  </si>
  <si>
    <t>A1502</t>
  </si>
  <si>
    <t>A1503</t>
  </si>
  <si>
    <t>A1504</t>
  </si>
  <si>
    <t>A1505</t>
  </si>
  <si>
    <t>A1506</t>
  </si>
  <si>
    <t>A1507</t>
  </si>
  <si>
    <t>A1508</t>
  </si>
  <si>
    <t>A1509</t>
  </si>
  <si>
    <t>A1510</t>
  </si>
  <si>
    <t>A1511</t>
  </si>
  <si>
    <t>A1512</t>
  </si>
  <si>
    <t>A1513</t>
  </si>
  <si>
    <t>A1514</t>
  </si>
  <si>
    <t>A1515</t>
  </si>
  <si>
    <t>A1516</t>
  </si>
  <si>
    <t>A1517</t>
  </si>
  <si>
    <t>A1518</t>
  </si>
  <si>
    <t>A1519</t>
  </si>
  <si>
    <t>A1520</t>
  </si>
  <si>
    <t>A1521</t>
  </si>
  <si>
    <t>A1522</t>
  </si>
  <si>
    <t>A1523</t>
  </si>
  <si>
    <t>A1524</t>
  </si>
  <si>
    <t>A1525</t>
  </si>
  <si>
    <t>A1526</t>
  </si>
  <si>
    <t>A1527</t>
  </si>
  <si>
    <t>A1528</t>
  </si>
  <si>
    <t>A1529</t>
  </si>
  <si>
    <t>A1530</t>
  </si>
  <si>
    <t>A1531</t>
  </si>
  <si>
    <t>A1532</t>
  </si>
  <si>
    <t>A1533</t>
  </si>
  <si>
    <t>A1534</t>
  </si>
  <si>
    <t>A1535</t>
  </si>
  <si>
    <t>A1536</t>
  </si>
  <si>
    <t>A1537</t>
  </si>
  <si>
    <t>A1538</t>
  </si>
  <si>
    <t>A1539</t>
  </si>
  <si>
    <t>A1540</t>
  </si>
  <si>
    <t>A1541</t>
  </si>
  <si>
    <t>A1542</t>
  </si>
  <si>
    <t>A1543</t>
  </si>
  <si>
    <t>A1544</t>
  </si>
  <si>
    <t>A1545</t>
  </si>
  <si>
    <t>A1546</t>
  </si>
  <si>
    <t>A1547</t>
  </si>
  <si>
    <t>A1548</t>
  </si>
  <si>
    <t>A1549</t>
  </si>
  <si>
    <t>A1550</t>
  </si>
  <si>
    <t>A1551</t>
  </si>
  <si>
    <t>A1552</t>
  </si>
  <si>
    <t>A1553</t>
  </si>
  <si>
    <t>A1554</t>
  </si>
  <si>
    <t>A1555</t>
  </si>
  <si>
    <t>A1556</t>
  </si>
  <si>
    <t>A1557</t>
  </si>
  <si>
    <t>A1558</t>
  </si>
  <si>
    <t>A1559</t>
  </si>
  <si>
    <t>A1560</t>
  </si>
  <si>
    <t>A1561</t>
  </si>
  <si>
    <t>A1562</t>
  </si>
  <si>
    <t>A1563</t>
  </si>
  <si>
    <t>A1564</t>
  </si>
  <si>
    <t>A1565</t>
  </si>
  <si>
    <t>A1566</t>
  </si>
  <si>
    <t>A1567</t>
  </si>
  <si>
    <t>A1568</t>
  </si>
  <si>
    <t>A1569</t>
  </si>
  <si>
    <t>A1570</t>
  </si>
  <si>
    <t>A1571</t>
  </si>
  <si>
    <t>A1572</t>
  </si>
  <si>
    <t>A1573</t>
  </si>
  <si>
    <t>A1574</t>
  </si>
  <si>
    <t>A1575</t>
  </si>
  <si>
    <t>A1576</t>
  </si>
  <si>
    <t>A1577</t>
  </si>
  <si>
    <t>A1578</t>
  </si>
  <si>
    <t>A1579</t>
  </si>
  <si>
    <t>A1580</t>
  </si>
  <si>
    <t>A1581</t>
  </si>
  <si>
    <t>A1582</t>
  </si>
  <si>
    <t>A1583</t>
  </si>
  <si>
    <t>A1584</t>
  </si>
  <si>
    <t>A1585</t>
  </si>
  <si>
    <t>A1586</t>
  </si>
  <si>
    <t>A1587</t>
  </si>
  <si>
    <t>A1588</t>
  </si>
  <si>
    <t>A1589</t>
  </si>
  <si>
    <t>A1590</t>
  </si>
  <si>
    <t>A1591</t>
  </si>
  <si>
    <t>A1592</t>
  </si>
  <si>
    <t>A1593</t>
  </si>
  <si>
    <t>A1594</t>
  </si>
  <si>
    <t>A1595</t>
  </si>
  <si>
    <t>A1596</t>
  </si>
  <si>
    <t>A1597</t>
  </si>
  <si>
    <t>A1598</t>
  </si>
  <si>
    <t>A1599</t>
  </si>
  <si>
    <t>A1600</t>
  </si>
  <si>
    <t>A1601</t>
  </si>
  <si>
    <t>A1602</t>
  </si>
  <si>
    <t>A1603</t>
  </si>
  <si>
    <t>A1604</t>
  </si>
  <si>
    <t>A1605</t>
  </si>
  <si>
    <t>A1606</t>
  </si>
  <si>
    <t>A1607</t>
  </si>
  <si>
    <t>A1608</t>
  </si>
  <si>
    <t>A1609</t>
  </si>
  <si>
    <t>A1610</t>
  </si>
  <si>
    <t>A1611</t>
  </si>
  <si>
    <t>A1612</t>
  </si>
  <si>
    <t>A1613</t>
  </si>
  <si>
    <t>A1614</t>
  </si>
  <si>
    <t>A1615</t>
  </si>
  <si>
    <t>A1616</t>
  </si>
  <si>
    <t>A1617</t>
  </si>
  <si>
    <t>A1618</t>
  </si>
  <si>
    <t>A1619</t>
  </si>
  <si>
    <t>A1620</t>
  </si>
  <si>
    <t>A1621</t>
  </si>
  <si>
    <t>A1622</t>
  </si>
  <si>
    <t>A1623</t>
  </si>
  <si>
    <t>A1624</t>
  </si>
  <si>
    <t>A1625</t>
  </si>
  <si>
    <t>A1626</t>
  </si>
  <si>
    <t>A1627</t>
  </si>
  <si>
    <t>A1628</t>
  </si>
  <si>
    <t>A1629</t>
  </si>
  <si>
    <t>A1630</t>
  </si>
  <si>
    <t>A1631</t>
  </si>
  <si>
    <t>A1632</t>
  </si>
  <si>
    <t>A1633</t>
  </si>
  <si>
    <t>A1634</t>
  </si>
  <si>
    <t>A1635</t>
  </si>
  <si>
    <t>A1636</t>
  </si>
  <si>
    <t>A1637</t>
  </si>
  <si>
    <t>A1638</t>
  </si>
  <si>
    <t>A1639</t>
  </si>
  <si>
    <t>A1640</t>
  </si>
  <si>
    <t>A1641</t>
  </si>
  <si>
    <t>A1642</t>
  </si>
  <si>
    <t>A1643</t>
  </si>
  <si>
    <t>A1644</t>
  </si>
  <si>
    <t>A1645</t>
  </si>
  <si>
    <t>A1646</t>
  </si>
  <si>
    <t>A1647</t>
  </si>
  <si>
    <t>A1648</t>
  </si>
  <si>
    <t>A1649</t>
  </si>
  <si>
    <t>A1650</t>
  </si>
  <si>
    <t>A1651</t>
  </si>
  <si>
    <t>A1652</t>
  </si>
  <si>
    <t>A1653</t>
  </si>
  <si>
    <t>A1654</t>
  </si>
  <si>
    <t>A1655</t>
  </si>
  <si>
    <t>A1656</t>
  </si>
  <si>
    <t>A1657</t>
  </si>
  <si>
    <t>A1658</t>
  </si>
  <si>
    <t>A1659</t>
  </si>
  <si>
    <t>A1660</t>
  </si>
  <si>
    <t>A1661</t>
  </si>
  <si>
    <t>A1662</t>
  </si>
  <si>
    <t>A1663</t>
  </si>
  <si>
    <t>A1664</t>
  </si>
  <si>
    <t>A1665</t>
  </si>
  <si>
    <t>A1666</t>
  </si>
  <si>
    <t>A1667</t>
  </si>
  <si>
    <t>A1668</t>
  </si>
  <si>
    <t>A1669</t>
  </si>
  <si>
    <t>A1670</t>
  </si>
  <si>
    <t>A1671</t>
  </si>
  <si>
    <t>A1672</t>
  </si>
  <si>
    <t>A1673</t>
  </si>
  <si>
    <t>A1674</t>
  </si>
  <si>
    <t>A1675</t>
  </si>
  <si>
    <t>A1676</t>
  </si>
  <si>
    <t>A1677</t>
  </si>
  <si>
    <t>A1678</t>
  </si>
  <si>
    <t>A1679</t>
  </si>
  <si>
    <t>A1680</t>
  </si>
  <si>
    <t>A1681</t>
  </si>
  <si>
    <t>A1682</t>
  </si>
  <si>
    <t>A1683</t>
  </si>
  <si>
    <t>A1684</t>
  </si>
  <si>
    <t>A1685</t>
  </si>
  <si>
    <t>A1686</t>
  </si>
  <si>
    <t>A1687</t>
  </si>
  <si>
    <t>A1688</t>
  </si>
  <si>
    <t>A1689</t>
  </si>
  <si>
    <t>A1690</t>
  </si>
  <si>
    <t>A1691</t>
  </si>
  <si>
    <t>A1692</t>
  </si>
  <si>
    <t>A1693</t>
  </si>
  <si>
    <t>A1694</t>
  </si>
  <si>
    <t>A1695</t>
  </si>
  <si>
    <t>A1696</t>
  </si>
  <si>
    <t>A1697</t>
  </si>
  <si>
    <t>A1698</t>
  </si>
  <si>
    <t>A1699</t>
  </si>
  <si>
    <t>A1700</t>
  </si>
  <si>
    <t>A1701</t>
  </si>
  <si>
    <t>A1702</t>
  </si>
  <si>
    <t>A1703</t>
  </si>
  <si>
    <t>A1704</t>
  </si>
  <si>
    <t>A1705</t>
  </si>
  <si>
    <t>A1706</t>
  </si>
  <si>
    <t>A1707</t>
  </si>
  <si>
    <t>A1708</t>
  </si>
  <si>
    <t>A1709</t>
  </si>
  <si>
    <t>A1710</t>
  </si>
  <si>
    <t>A1711</t>
  </si>
  <si>
    <t>A1712</t>
  </si>
  <si>
    <t>A1713</t>
  </si>
  <si>
    <t>A1714</t>
  </si>
  <si>
    <t>A1715</t>
  </si>
  <si>
    <t>A1716</t>
  </si>
  <si>
    <t>A1717</t>
  </si>
  <si>
    <t>A1718</t>
  </si>
  <si>
    <t>A1719</t>
  </si>
  <si>
    <t>A1720</t>
  </si>
  <si>
    <t>A1721</t>
  </si>
  <si>
    <t>A1722</t>
  </si>
  <si>
    <t>A1723</t>
  </si>
  <si>
    <t>A1724</t>
  </si>
  <si>
    <t>A1725</t>
  </si>
  <si>
    <t>A1726</t>
  </si>
  <si>
    <t>A1727</t>
  </si>
  <si>
    <t>A1728</t>
  </si>
  <si>
    <t>A1729</t>
  </si>
  <si>
    <t>A1730</t>
  </si>
  <si>
    <t>A1731</t>
  </si>
  <si>
    <t>A1732</t>
  </si>
  <si>
    <t>A1733</t>
  </si>
  <si>
    <t>A1734</t>
  </si>
  <si>
    <t>A1735</t>
  </si>
  <si>
    <t>A1736</t>
  </si>
  <si>
    <t>A1737</t>
  </si>
  <si>
    <t>A1738</t>
  </si>
  <si>
    <t>A1739</t>
  </si>
  <si>
    <t>A1740</t>
  </si>
  <si>
    <t>A1741</t>
  </si>
  <si>
    <t>A1742</t>
  </si>
  <si>
    <t>A1743</t>
  </si>
  <si>
    <t>A1744</t>
  </si>
  <si>
    <t>A1745</t>
  </si>
  <si>
    <t>A1746</t>
  </si>
  <si>
    <t>A1747</t>
  </si>
  <si>
    <t>A1748</t>
  </si>
  <si>
    <t>A1749</t>
  </si>
  <si>
    <t>A1750</t>
  </si>
  <si>
    <t>A1751</t>
  </si>
  <si>
    <t>A1752</t>
  </si>
  <si>
    <t>A1753</t>
  </si>
  <si>
    <t>A1754</t>
  </si>
  <si>
    <t>A1755</t>
  </si>
  <si>
    <t>A1756</t>
  </si>
  <si>
    <t>A1757</t>
  </si>
  <si>
    <t>A1758</t>
  </si>
  <si>
    <t>A1759</t>
  </si>
  <si>
    <t>A1760</t>
  </si>
  <si>
    <t>A1761</t>
  </si>
  <si>
    <t>A1762</t>
  </si>
  <si>
    <t>A1763</t>
  </si>
  <si>
    <t>A1764</t>
  </si>
  <si>
    <t>A1765</t>
  </si>
  <si>
    <t>A1766</t>
  </si>
  <si>
    <t>A1767</t>
  </si>
  <si>
    <t>A1768</t>
  </si>
  <si>
    <t>A1769</t>
  </si>
  <si>
    <t>A1770</t>
  </si>
  <si>
    <t>A1771</t>
  </si>
  <si>
    <t>A1772</t>
  </si>
  <si>
    <t>A1773</t>
  </si>
  <si>
    <t>A1774</t>
  </si>
  <si>
    <t>A1775</t>
  </si>
  <si>
    <t>A1776</t>
  </si>
  <si>
    <t>A1777</t>
  </si>
  <si>
    <t>A1778</t>
  </si>
  <si>
    <t>A1779</t>
  </si>
  <si>
    <t>A1780</t>
  </si>
  <si>
    <t>A1781</t>
  </si>
  <si>
    <t>A1782</t>
  </si>
  <si>
    <t>A1783</t>
  </si>
  <si>
    <t>A1784</t>
  </si>
  <si>
    <t>A1785</t>
  </si>
  <si>
    <t>A1786</t>
  </si>
  <si>
    <t>A1787</t>
  </si>
  <si>
    <t>A1788</t>
  </si>
  <si>
    <t>A1789</t>
  </si>
  <si>
    <t>A1790</t>
  </si>
  <si>
    <t>A1791</t>
  </si>
  <si>
    <t>A1792</t>
  </si>
  <si>
    <t>A1793</t>
  </si>
  <si>
    <t>A1794</t>
  </si>
  <si>
    <t>A1795</t>
  </si>
  <si>
    <t>A1796</t>
  </si>
  <si>
    <t>A1797</t>
  </si>
  <si>
    <t>A1798</t>
  </si>
  <si>
    <t>A1799</t>
  </si>
  <si>
    <t>A1800</t>
  </si>
  <si>
    <t>A1801</t>
  </si>
  <si>
    <t>A1802</t>
  </si>
  <si>
    <t>A1803</t>
  </si>
  <si>
    <t>A1804</t>
  </si>
  <si>
    <t>A1805</t>
  </si>
  <si>
    <t>A1806</t>
  </si>
  <si>
    <t>A1807</t>
  </si>
  <si>
    <t>A1808</t>
  </si>
  <si>
    <t>A1809</t>
  </si>
  <si>
    <t>A1810</t>
  </si>
  <si>
    <t>A1811</t>
  </si>
  <si>
    <t>A1812</t>
  </si>
  <si>
    <t>A1813</t>
  </si>
  <si>
    <t>A1814</t>
  </si>
  <si>
    <t>A1815</t>
  </si>
  <si>
    <t>A1816</t>
  </si>
  <si>
    <t>A1817</t>
  </si>
  <si>
    <t>A1818</t>
  </si>
  <si>
    <t>A1819</t>
  </si>
  <si>
    <t>A1820</t>
  </si>
  <si>
    <t>A1821</t>
  </si>
  <si>
    <t>A1822</t>
  </si>
  <si>
    <t>A1823</t>
  </si>
  <si>
    <t>A1824</t>
  </si>
  <si>
    <t>A1825</t>
  </si>
  <si>
    <t>A1826</t>
  </si>
  <si>
    <t>A1827</t>
  </si>
  <si>
    <t>A1828</t>
  </si>
  <si>
    <t>A1829</t>
  </si>
  <si>
    <t>A1830</t>
  </si>
  <si>
    <t>A1831</t>
  </si>
  <si>
    <t>A1832</t>
  </si>
  <si>
    <t>A1833</t>
  </si>
  <si>
    <t>A1834</t>
  </si>
  <si>
    <t>A1835</t>
  </si>
  <si>
    <t>A1836</t>
  </si>
  <si>
    <t>A1837</t>
  </si>
  <si>
    <t>A1838</t>
  </si>
  <si>
    <t>A1839</t>
  </si>
  <si>
    <t>A1840</t>
  </si>
  <si>
    <t>A1841</t>
  </si>
  <si>
    <t>A1842</t>
  </si>
  <si>
    <t>A1843</t>
  </si>
  <si>
    <t>A1844</t>
  </si>
  <si>
    <t>A1845</t>
  </si>
  <si>
    <t>A1846</t>
  </si>
  <si>
    <t>A1847</t>
  </si>
  <si>
    <t>A1848</t>
  </si>
  <si>
    <t>A1849</t>
  </si>
  <si>
    <t>A1850</t>
  </si>
  <si>
    <t>A1851</t>
  </si>
  <si>
    <t>A1852</t>
  </si>
  <si>
    <t>A1853</t>
  </si>
  <si>
    <t>A1854</t>
  </si>
  <si>
    <t>A1855</t>
  </si>
  <si>
    <t>A1856</t>
  </si>
  <si>
    <t>A1857</t>
  </si>
  <si>
    <t>A1858</t>
  </si>
  <si>
    <t>A1859</t>
  </si>
  <si>
    <t>A1860</t>
  </si>
  <si>
    <t>A1861</t>
  </si>
  <si>
    <t>A1862</t>
  </si>
  <si>
    <t>A1863</t>
  </si>
  <si>
    <t>A1864</t>
  </si>
  <si>
    <t>A1865</t>
  </si>
  <si>
    <t>A1866</t>
  </si>
  <si>
    <t>A1867</t>
  </si>
  <si>
    <t>A1868</t>
  </si>
  <si>
    <t>A1869</t>
  </si>
  <si>
    <t>A1870</t>
  </si>
  <si>
    <t>A1871</t>
  </si>
  <si>
    <t>A1872</t>
  </si>
  <si>
    <t>A1873</t>
  </si>
  <si>
    <t>A1874</t>
  </si>
  <si>
    <t>A1875</t>
  </si>
  <si>
    <t>A1876</t>
  </si>
  <si>
    <t>A1877</t>
  </si>
  <si>
    <t>A1878</t>
  </si>
  <si>
    <t>A1879</t>
  </si>
  <si>
    <t>A1880</t>
  </si>
  <si>
    <t>A1881</t>
  </si>
  <si>
    <t>A1882</t>
  </si>
  <si>
    <t>A1883</t>
  </si>
  <si>
    <t>A1884</t>
  </si>
  <si>
    <t>A1885</t>
  </si>
  <si>
    <t>A1886</t>
  </si>
  <si>
    <t>A1887</t>
  </si>
  <si>
    <t>A1888</t>
  </si>
  <si>
    <t>A1889</t>
  </si>
  <si>
    <t>A1890</t>
  </si>
  <si>
    <t>A1891</t>
  </si>
  <si>
    <t>A1892</t>
  </si>
  <si>
    <t>A1893</t>
  </si>
  <si>
    <t>A1894</t>
  </si>
  <si>
    <t>A1895</t>
  </si>
  <si>
    <t>A1896</t>
  </si>
  <si>
    <t>A1897</t>
  </si>
  <si>
    <t>A1898</t>
  </si>
  <si>
    <t>A1899</t>
  </si>
  <si>
    <t>A1900</t>
  </si>
  <si>
    <t>A1901</t>
  </si>
  <si>
    <t>A1902</t>
  </si>
  <si>
    <t>A1903</t>
  </si>
  <si>
    <t>A1904</t>
  </si>
  <si>
    <t>A1905</t>
  </si>
  <si>
    <t>A1906</t>
  </si>
  <si>
    <t>A1907</t>
  </si>
  <si>
    <t>A1908</t>
  </si>
  <si>
    <t>A1909</t>
  </si>
  <si>
    <t>A1910</t>
  </si>
  <si>
    <t>A1911</t>
  </si>
  <si>
    <t>A1912</t>
  </si>
  <si>
    <t>A1913</t>
  </si>
  <si>
    <t>A1914</t>
  </si>
  <si>
    <t>A1915</t>
  </si>
  <si>
    <t>A1916</t>
  </si>
  <si>
    <t>A1917</t>
  </si>
  <si>
    <t>A1918</t>
  </si>
  <si>
    <t>A1919</t>
  </si>
  <si>
    <t>A1920</t>
  </si>
  <si>
    <t>A1921</t>
  </si>
  <si>
    <t>A1922</t>
  </si>
  <si>
    <t>A1923</t>
  </si>
  <si>
    <t>A1924</t>
  </si>
  <si>
    <t>A1925</t>
  </si>
  <si>
    <t>A1926</t>
  </si>
  <si>
    <t>A1927</t>
  </si>
  <si>
    <t>A1928</t>
  </si>
  <si>
    <t>A1929</t>
  </si>
  <si>
    <t>A1930</t>
  </si>
  <si>
    <t>A1931</t>
  </si>
  <si>
    <t>A1932</t>
  </si>
  <si>
    <t>A1933</t>
  </si>
  <si>
    <t>A1934</t>
  </si>
  <si>
    <t>A1935</t>
  </si>
  <si>
    <t>A1936</t>
  </si>
  <si>
    <t>A1937</t>
  </si>
  <si>
    <t>A1938</t>
  </si>
  <si>
    <t>A1939</t>
  </si>
  <si>
    <t>A1940</t>
  </si>
  <si>
    <t>A1941</t>
  </si>
  <si>
    <t>A1942</t>
  </si>
  <si>
    <t>A1943</t>
  </si>
  <si>
    <t>A1944</t>
  </si>
  <si>
    <t>A1945</t>
  </si>
  <si>
    <t>A1946</t>
  </si>
  <si>
    <t>A1947</t>
  </si>
  <si>
    <t>A1948</t>
  </si>
  <si>
    <t>A1949</t>
  </si>
  <si>
    <t>A1950</t>
  </si>
  <si>
    <t>A1951</t>
  </si>
  <si>
    <t>A1952</t>
  </si>
  <si>
    <t>A1953</t>
  </si>
  <si>
    <t>A1954</t>
  </si>
  <si>
    <t>A1955</t>
  </si>
  <si>
    <t>A1956</t>
  </si>
  <si>
    <t>A1957</t>
  </si>
  <si>
    <t>A1958</t>
  </si>
  <si>
    <t>A1959</t>
  </si>
  <si>
    <t>A1960</t>
  </si>
  <si>
    <t>A1961</t>
  </si>
  <si>
    <t>A1962</t>
  </si>
  <si>
    <t>A1963</t>
  </si>
  <si>
    <t>A1964</t>
  </si>
  <si>
    <t>A1965</t>
  </si>
  <si>
    <t>A1966</t>
  </si>
  <si>
    <t>A1967</t>
  </si>
  <si>
    <t>A1968</t>
  </si>
  <si>
    <t>A1969</t>
  </si>
  <si>
    <t>A1970</t>
  </si>
  <si>
    <t>A1971</t>
  </si>
  <si>
    <t>A1972</t>
  </si>
  <si>
    <t>A1973</t>
  </si>
  <si>
    <t>A1974</t>
  </si>
  <si>
    <t>A1975</t>
  </si>
  <si>
    <t>A1976</t>
  </si>
  <si>
    <t>A1977</t>
  </si>
  <si>
    <t>A1978</t>
  </si>
  <si>
    <t>A1979</t>
  </si>
  <si>
    <t>A1980</t>
  </si>
  <si>
    <t>A1981</t>
  </si>
  <si>
    <t>A1982</t>
  </si>
  <si>
    <t>A1983</t>
  </si>
  <si>
    <t>A1984</t>
  </si>
  <si>
    <t>A1985</t>
  </si>
  <si>
    <t>A1986</t>
  </si>
  <si>
    <t>A1987</t>
  </si>
  <si>
    <t>A1988</t>
  </si>
  <si>
    <t>A1989</t>
  </si>
  <si>
    <t>A1990</t>
  </si>
  <si>
    <t>A1991</t>
  </si>
  <si>
    <t>A1992</t>
  </si>
  <si>
    <t>A1993</t>
  </si>
  <si>
    <t>A1994</t>
  </si>
  <si>
    <t>A1995</t>
  </si>
  <si>
    <t>A1996</t>
  </si>
  <si>
    <t>A1997</t>
  </si>
  <si>
    <t>A1998</t>
  </si>
  <si>
    <t>A1999</t>
  </si>
  <si>
    <t>A2000</t>
  </si>
  <si>
    <t>A2001</t>
  </si>
  <si>
    <t>A2002</t>
  </si>
  <si>
    <t>A2003</t>
  </si>
  <si>
    <t>A2004</t>
  </si>
  <si>
    <t>A2005</t>
  </si>
  <si>
    <t>A2006</t>
  </si>
  <si>
    <t>A2007</t>
  </si>
  <si>
    <t>A2008</t>
  </si>
  <si>
    <t>A2009</t>
  </si>
  <si>
    <t>A2010</t>
  </si>
  <si>
    <t>A2011</t>
  </si>
  <si>
    <t>A2012</t>
  </si>
  <si>
    <t>A2013</t>
  </si>
  <si>
    <t>A2014</t>
  </si>
  <si>
    <t>A2015</t>
  </si>
  <si>
    <t>A2016</t>
  </si>
  <si>
    <t>A2017</t>
  </si>
  <si>
    <t>A2018</t>
  </si>
  <si>
    <t>A2019</t>
  </si>
  <si>
    <t>A2020</t>
  </si>
  <si>
    <t>A2021</t>
  </si>
  <si>
    <t>A2022</t>
  </si>
  <si>
    <t>A2023</t>
  </si>
  <si>
    <t>A2024</t>
  </si>
  <si>
    <t>A2025</t>
  </si>
  <si>
    <t>A2026</t>
  </si>
  <si>
    <t>A2027</t>
  </si>
  <si>
    <t>A2028</t>
  </si>
  <si>
    <t>A2029</t>
  </si>
  <si>
    <t>A2030</t>
  </si>
  <si>
    <t>A2031</t>
  </si>
  <si>
    <t>A2032</t>
  </si>
  <si>
    <t>A2033</t>
  </si>
  <si>
    <t>A2034</t>
  </si>
  <si>
    <t>A2035</t>
  </si>
  <si>
    <t>A2036</t>
  </si>
  <si>
    <t>A2037</t>
  </si>
  <si>
    <t>A2038</t>
  </si>
  <si>
    <t>A2039</t>
  </si>
  <si>
    <t>A2040</t>
  </si>
  <si>
    <t>A2041</t>
  </si>
  <si>
    <t>A2042</t>
  </si>
  <si>
    <t>A2043</t>
  </si>
  <si>
    <t>A2044</t>
  </si>
  <si>
    <t>A2045</t>
  </si>
  <si>
    <t>A2046</t>
  </si>
  <si>
    <t>A2047</t>
  </si>
  <si>
    <t>A2048</t>
  </si>
  <si>
    <t>A2049</t>
  </si>
  <si>
    <t>A2050</t>
  </si>
  <si>
    <t>A2051</t>
  </si>
  <si>
    <t>A2052</t>
  </si>
  <si>
    <t>A2053</t>
  </si>
  <si>
    <t>A2054</t>
  </si>
  <si>
    <t>A2055</t>
  </si>
  <si>
    <t>A2056</t>
  </si>
  <si>
    <t>A2057</t>
  </si>
  <si>
    <t>A2058</t>
  </si>
  <si>
    <t>A2059</t>
  </si>
  <si>
    <t>A2060</t>
  </si>
  <si>
    <t>A2061</t>
  </si>
  <si>
    <t>A2062</t>
  </si>
  <si>
    <t>A2063</t>
  </si>
  <si>
    <t>A2064</t>
  </si>
  <si>
    <t>A2065</t>
  </si>
  <si>
    <t>A2066</t>
  </si>
  <si>
    <t>A2067</t>
  </si>
  <si>
    <t>A2068</t>
  </si>
  <si>
    <t>A2069</t>
  </si>
  <si>
    <t>A2070</t>
  </si>
  <si>
    <t>A2071</t>
  </si>
  <si>
    <t>A2072</t>
  </si>
  <si>
    <t>A2073</t>
  </si>
  <si>
    <t>A2074</t>
  </si>
  <si>
    <t>A2075</t>
  </si>
  <si>
    <t>A2076</t>
  </si>
  <si>
    <t>A2077</t>
  </si>
  <si>
    <t>A2078</t>
  </si>
  <si>
    <t>A2079</t>
  </si>
  <si>
    <t>A2080</t>
  </si>
  <si>
    <t>A2081</t>
  </si>
  <si>
    <t>A2082</t>
  </si>
  <si>
    <t>A2083</t>
  </si>
  <si>
    <t>A2084</t>
  </si>
  <si>
    <t>A2085</t>
  </si>
  <si>
    <t>A2086</t>
  </si>
  <si>
    <t>A2087</t>
  </si>
  <si>
    <t>A2088</t>
  </si>
  <si>
    <t>A2089</t>
  </si>
  <si>
    <t>A2090</t>
  </si>
  <si>
    <t>A2091</t>
  </si>
  <si>
    <t>A2092</t>
  </si>
  <si>
    <t>A2093</t>
  </si>
  <si>
    <t>A2094</t>
  </si>
  <si>
    <t>A2095</t>
  </si>
  <si>
    <t>A2096</t>
  </si>
  <si>
    <t>A2097</t>
  </si>
  <si>
    <t>A2098</t>
  </si>
  <si>
    <t>A2099</t>
  </si>
  <si>
    <t>A2100</t>
  </si>
  <si>
    <t>A2101</t>
  </si>
  <si>
    <t>A2102</t>
  </si>
  <si>
    <t>A2103</t>
  </si>
  <si>
    <t>A2104</t>
  </si>
  <si>
    <t>A2105</t>
  </si>
  <si>
    <t>A2106</t>
  </si>
  <si>
    <t>A2107</t>
  </si>
  <si>
    <t>A2108</t>
  </si>
  <si>
    <t>A2109</t>
  </si>
  <si>
    <t>A2110</t>
  </si>
  <si>
    <t>A2111</t>
  </si>
  <si>
    <t>A2112</t>
  </si>
  <si>
    <t>A2113</t>
  </si>
  <si>
    <t>A2114</t>
  </si>
  <si>
    <t>A2115</t>
  </si>
  <si>
    <t>A2116</t>
  </si>
  <si>
    <t>A2117</t>
  </si>
  <si>
    <t>A2118</t>
  </si>
  <si>
    <t>A2119</t>
  </si>
  <si>
    <t>A2120</t>
  </si>
  <si>
    <t>A2121</t>
  </si>
  <si>
    <t>A2122</t>
  </si>
  <si>
    <t>A2123</t>
  </si>
  <si>
    <t>A2124</t>
  </si>
  <si>
    <t>A2125</t>
  </si>
  <si>
    <t>A2126</t>
  </si>
  <si>
    <t>A2127</t>
  </si>
  <si>
    <t>A2128</t>
  </si>
  <si>
    <t>A2129</t>
  </si>
  <si>
    <t>A2130</t>
  </si>
  <si>
    <t>A2131</t>
  </si>
  <si>
    <t>A2132</t>
  </si>
  <si>
    <t>A2133</t>
  </si>
  <si>
    <t>A2134</t>
  </si>
  <si>
    <t>A2135</t>
  </si>
  <si>
    <t>A2136</t>
  </si>
  <si>
    <t>A2137</t>
  </si>
  <si>
    <t>A2138</t>
  </si>
  <si>
    <t>A2139</t>
  </si>
  <si>
    <t>A2140</t>
  </si>
  <si>
    <t>A2141</t>
  </si>
  <si>
    <t>A2142</t>
  </si>
  <si>
    <t>A2143</t>
  </si>
  <si>
    <t>A2144</t>
  </si>
  <si>
    <t>A2145</t>
  </si>
  <si>
    <t>A2146</t>
  </si>
  <si>
    <t>A2147</t>
  </si>
  <si>
    <t>A2148</t>
  </si>
  <si>
    <t>A2149</t>
  </si>
  <si>
    <t>A2150</t>
  </si>
  <si>
    <t>A2151</t>
  </si>
  <si>
    <t>A2152</t>
  </si>
  <si>
    <t>A2153</t>
  </si>
  <si>
    <t>A2154</t>
  </si>
  <si>
    <t>A2155</t>
  </si>
  <si>
    <t>A2156</t>
  </si>
  <si>
    <t>A2157</t>
  </si>
  <si>
    <t>A2158</t>
  </si>
  <si>
    <t>A2159</t>
  </si>
  <si>
    <t>A2160</t>
  </si>
  <si>
    <t>A2161</t>
  </si>
  <si>
    <t>A2162</t>
  </si>
  <si>
    <t>A2163</t>
  </si>
  <si>
    <t>A2164</t>
  </si>
  <si>
    <t>A2165</t>
  </si>
  <si>
    <t>A2166</t>
  </si>
  <si>
    <t>A2167</t>
  </si>
  <si>
    <t>A2168</t>
  </si>
  <si>
    <t>A2169</t>
  </si>
  <si>
    <t>A2170</t>
  </si>
  <si>
    <t>A2171</t>
  </si>
  <si>
    <t>A2172</t>
  </si>
  <si>
    <t>A2173</t>
  </si>
  <si>
    <t>A2174</t>
  </si>
  <si>
    <t>A2175</t>
  </si>
  <si>
    <t>A2176</t>
  </si>
  <si>
    <t>A2177</t>
  </si>
  <si>
    <t>A2178</t>
  </si>
  <si>
    <t>A2179</t>
  </si>
  <si>
    <t>A2180</t>
  </si>
  <si>
    <t>A2181</t>
  </si>
  <si>
    <t>A2182</t>
  </si>
  <si>
    <t>A2183</t>
  </si>
  <si>
    <t>A2184</t>
  </si>
  <si>
    <t>A2185</t>
  </si>
  <si>
    <t>A2186</t>
  </si>
  <si>
    <t>A2187</t>
  </si>
  <si>
    <t>A2188</t>
  </si>
  <si>
    <t>A2189</t>
  </si>
  <si>
    <t>A2190</t>
  </si>
  <si>
    <t>A2191</t>
  </si>
  <si>
    <t>A2192</t>
  </si>
  <si>
    <t>A2193</t>
  </si>
  <si>
    <t>A2194</t>
  </si>
  <si>
    <t>A2195</t>
  </si>
  <si>
    <t>A2196</t>
  </si>
  <si>
    <t>A2197</t>
  </si>
  <si>
    <t>A2198</t>
  </si>
  <si>
    <t>A2199</t>
  </si>
  <si>
    <t>A2200</t>
  </si>
  <si>
    <t>A2201</t>
  </si>
  <si>
    <t>A2202</t>
  </si>
  <si>
    <t>A2203</t>
  </si>
  <si>
    <t>A2204</t>
  </si>
  <si>
    <t>A2205</t>
  </si>
  <si>
    <t>A2206</t>
  </si>
  <si>
    <t>A2207</t>
  </si>
  <si>
    <t>A2208</t>
  </si>
  <si>
    <t>A2209</t>
  </si>
  <si>
    <t>A2210</t>
  </si>
  <si>
    <t>A2211</t>
  </si>
  <si>
    <t>A2212</t>
  </si>
  <si>
    <t>A2213</t>
  </si>
  <si>
    <t>A2214</t>
  </si>
  <si>
    <t>A2215</t>
  </si>
  <si>
    <t>A2216</t>
  </si>
  <si>
    <t>A2217</t>
  </si>
  <si>
    <t>A2218</t>
  </si>
  <si>
    <t>A2219</t>
  </si>
  <si>
    <t>A2220</t>
  </si>
  <si>
    <t>A2221</t>
  </si>
  <si>
    <t>A2222</t>
  </si>
  <si>
    <t>A2223</t>
  </si>
  <si>
    <t>A2224</t>
  </si>
  <si>
    <t>A2225</t>
  </si>
  <si>
    <t>A2226</t>
  </si>
  <si>
    <t>A2227</t>
  </si>
  <si>
    <t>A2228</t>
  </si>
  <si>
    <t>A2229</t>
  </si>
  <si>
    <t>A2230</t>
  </si>
  <si>
    <t>A2231</t>
  </si>
  <si>
    <t>A2232</t>
  </si>
  <si>
    <t>A2233</t>
  </si>
  <si>
    <t>A2234</t>
  </si>
  <si>
    <t>A2235</t>
  </si>
  <si>
    <t>A2236</t>
  </si>
  <si>
    <t>A2237</t>
  </si>
  <si>
    <t>A2238</t>
  </si>
  <si>
    <t>A2239</t>
  </si>
  <si>
    <t>A2240</t>
  </si>
  <si>
    <t>A2241</t>
  </si>
  <si>
    <t>A2242</t>
  </si>
  <si>
    <t>A2243</t>
  </si>
  <si>
    <t>A2244</t>
  </si>
  <si>
    <t>A2245</t>
  </si>
  <si>
    <t>A2246</t>
  </si>
  <si>
    <t>A2247</t>
  </si>
  <si>
    <t>A2248</t>
  </si>
  <si>
    <t>A2249</t>
  </si>
  <si>
    <t>A2250</t>
  </si>
  <si>
    <t>A2251</t>
  </si>
  <si>
    <t>A2252</t>
  </si>
  <si>
    <t>A2253</t>
  </si>
  <si>
    <t>A2254</t>
  </si>
  <si>
    <t>A2255</t>
  </si>
  <si>
    <t>A2256</t>
  </si>
  <si>
    <t>A2257</t>
  </si>
  <si>
    <t>A2258</t>
  </si>
  <si>
    <t>A2259</t>
  </si>
  <si>
    <t>A2260</t>
  </si>
  <si>
    <t>A2261</t>
  </si>
  <si>
    <t>A2262</t>
  </si>
  <si>
    <t>A2263</t>
  </si>
  <si>
    <t>A2264</t>
  </si>
  <si>
    <t>A2265</t>
  </si>
  <si>
    <t>A2266</t>
  </si>
  <si>
    <t>A2267</t>
  </si>
  <si>
    <t>A2268</t>
  </si>
  <si>
    <t>A2269</t>
  </si>
  <si>
    <t>A2270</t>
  </si>
  <si>
    <t>A2271</t>
  </si>
  <si>
    <t>A2272</t>
  </si>
  <si>
    <t>A2273</t>
  </si>
  <si>
    <t>A2274</t>
  </si>
  <si>
    <t>A2275</t>
  </si>
  <si>
    <t>A2276</t>
  </si>
  <si>
    <t>A2277</t>
  </si>
  <si>
    <t>A2278</t>
  </si>
  <si>
    <t>A2279</t>
  </si>
  <si>
    <t>A2280</t>
  </si>
  <si>
    <t>A2281</t>
  </si>
  <si>
    <t>A2282</t>
  </si>
  <si>
    <t>A2283</t>
  </si>
  <si>
    <t>A2284</t>
  </si>
  <si>
    <t>A2285</t>
  </si>
  <si>
    <t>A2286</t>
  </si>
  <si>
    <t>A2287</t>
  </si>
  <si>
    <t>A2288</t>
  </si>
  <si>
    <t>A2289</t>
  </si>
  <si>
    <t>A2290</t>
  </si>
  <si>
    <t>A2291</t>
  </si>
  <si>
    <t>A2292</t>
  </si>
  <si>
    <t>A2293</t>
  </si>
  <si>
    <t>A2294</t>
  </si>
  <si>
    <t>A2295</t>
  </si>
  <si>
    <t>A2296</t>
  </si>
  <si>
    <t>A2297</t>
  </si>
  <si>
    <t>A2298</t>
  </si>
  <si>
    <t>A2299</t>
  </si>
  <si>
    <t>A2300</t>
  </si>
  <si>
    <t>A2301</t>
  </si>
  <si>
    <t>A2302</t>
  </si>
  <si>
    <t>A2303</t>
  </si>
  <si>
    <t>A2304</t>
  </si>
  <si>
    <t>A2305</t>
  </si>
  <si>
    <t>A2306</t>
  </si>
  <si>
    <t>A2307</t>
  </si>
  <si>
    <t>A2308</t>
  </si>
  <si>
    <t>A2309</t>
  </si>
  <si>
    <t>A2310</t>
  </si>
  <si>
    <t>A2311</t>
  </si>
  <si>
    <t>A2312</t>
  </si>
  <si>
    <t>A2313</t>
  </si>
  <si>
    <t>A2314</t>
  </si>
  <si>
    <t>A2315</t>
  </si>
  <si>
    <t>A2316</t>
  </si>
  <si>
    <t>A2317</t>
  </si>
  <si>
    <t>A2318</t>
  </si>
  <si>
    <t>A2319</t>
  </si>
  <si>
    <t>A2320</t>
  </si>
  <si>
    <t>A2321</t>
  </si>
  <si>
    <t>A2322</t>
  </si>
  <si>
    <t>A2323</t>
  </si>
  <si>
    <t>A2324</t>
  </si>
  <si>
    <t>A2325</t>
  </si>
  <si>
    <t>A2326</t>
  </si>
  <si>
    <t>A2327</t>
  </si>
  <si>
    <t>A2328</t>
  </si>
  <si>
    <t>A2329</t>
  </si>
  <si>
    <t>A2330</t>
  </si>
  <si>
    <t>A2331</t>
  </si>
  <si>
    <t>A2332</t>
  </si>
  <si>
    <t>A2333</t>
  </si>
  <si>
    <t>A2334</t>
  </si>
  <si>
    <t>A2335</t>
  </si>
  <si>
    <t>A2336</t>
  </si>
  <si>
    <t>A2337</t>
  </si>
  <si>
    <t>A2338</t>
  </si>
  <si>
    <t>A2339</t>
  </si>
  <si>
    <t>A2340</t>
  </si>
  <si>
    <t>A2341</t>
  </si>
  <si>
    <t>A2342</t>
  </si>
  <si>
    <t>A2343</t>
  </si>
  <si>
    <t>A2344</t>
  </si>
  <si>
    <t>A2345</t>
  </si>
  <si>
    <t>A2346</t>
  </si>
  <si>
    <t>A2347</t>
  </si>
  <si>
    <t>A2348</t>
  </si>
  <si>
    <t>A2349</t>
  </si>
  <si>
    <t>A2350</t>
  </si>
  <si>
    <t>A2351</t>
  </si>
  <si>
    <t>A2352</t>
  </si>
  <si>
    <t>A2353</t>
  </si>
  <si>
    <t>A2354</t>
  </si>
  <si>
    <t>A2355</t>
  </si>
  <si>
    <t>A2356</t>
  </si>
  <si>
    <t>A2357</t>
  </si>
  <si>
    <t>A2358</t>
  </si>
  <si>
    <t>A2359</t>
  </si>
  <si>
    <t>A2360</t>
  </si>
  <si>
    <t>A2361</t>
  </si>
  <si>
    <t>A2362</t>
  </si>
  <si>
    <t>A2363</t>
  </si>
  <si>
    <t>A2364</t>
  </si>
  <si>
    <t>A2365</t>
  </si>
  <si>
    <t>A2366</t>
  </si>
  <si>
    <t>A2367</t>
  </si>
  <si>
    <t>A2368</t>
  </si>
  <si>
    <t>A2369</t>
  </si>
  <si>
    <t>A2370</t>
  </si>
  <si>
    <t>A2371</t>
  </si>
  <si>
    <t>A2372</t>
  </si>
  <si>
    <t>A2373</t>
  </si>
  <si>
    <t>A2374</t>
  </si>
  <si>
    <t>A2375</t>
  </si>
  <si>
    <t>A2376</t>
  </si>
  <si>
    <t>A2377</t>
  </si>
  <si>
    <t>A2378</t>
  </si>
  <si>
    <t>A2379</t>
  </si>
  <si>
    <t>A2380</t>
  </si>
  <si>
    <t>A2381</t>
  </si>
  <si>
    <t>A2382</t>
  </si>
  <si>
    <t>A2383</t>
  </si>
  <si>
    <t>A2384</t>
  </si>
  <si>
    <t>A2385</t>
  </si>
  <si>
    <t>A2386</t>
  </si>
  <si>
    <t>A2387</t>
  </si>
  <si>
    <t>A2388</t>
  </si>
  <si>
    <t>A2389</t>
  </si>
  <si>
    <t>A2390</t>
  </si>
  <si>
    <t>A2391</t>
  </si>
  <si>
    <t>A2392</t>
  </si>
  <si>
    <t>A2393</t>
  </si>
  <si>
    <t>A2394</t>
  </si>
  <si>
    <t>A2395</t>
  </si>
  <si>
    <t>A2396</t>
  </si>
  <si>
    <t>A2397</t>
  </si>
  <si>
    <t>A2398</t>
  </si>
  <si>
    <t>A2399</t>
  </si>
  <si>
    <t>A2400</t>
  </si>
  <si>
    <t>A2401</t>
  </si>
  <si>
    <t>A2402</t>
  </si>
  <si>
    <t>A2403</t>
  </si>
  <si>
    <t>A2404</t>
  </si>
  <si>
    <t>A2405</t>
  </si>
  <si>
    <t>A2406</t>
  </si>
  <si>
    <t>A2407</t>
  </si>
  <si>
    <t>A2408</t>
  </si>
  <si>
    <t>A2409</t>
  </si>
  <si>
    <t>A2410</t>
  </si>
  <si>
    <t>A2411</t>
  </si>
  <si>
    <t>A2412</t>
  </si>
  <si>
    <t>A2413</t>
  </si>
  <si>
    <t>A2414</t>
  </si>
  <si>
    <t>A2415</t>
  </si>
  <si>
    <t>A2416</t>
  </si>
  <si>
    <t>A2417</t>
  </si>
  <si>
    <t>A2418</t>
  </si>
  <si>
    <t>A2419</t>
  </si>
  <si>
    <t>A2420</t>
  </si>
  <si>
    <t>A2421</t>
  </si>
  <si>
    <t>A2422</t>
  </si>
  <si>
    <t>A2423</t>
  </si>
  <si>
    <t>A2424</t>
  </si>
  <si>
    <t>A2425</t>
  </si>
  <si>
    <t>A2426</t>
  </si>
  <si>
    <t>A2427</t>
  </si>
  <si>
    <t>A2428</t>
  </si>
  <si>
    <t>A2429</t>
  </si>
  <si>
    <t>A2430</t>
  </si>
  <si>
    <t>A2431</t>
  </si>
  <si>
    <t>A2432</t>
  </si>
  <si>
    <t>A2433</t>
  </si>
  <si>
    <t>A2434</t>
  </si>
  <si>
    <t>A2435</t>
  </si>
  <si>
    <t>A2436</t>
  </si>
  <si>
    <t>A2437</t>
  </si>
  <si>
    <t>A2438</t>
  </si>
  <si>
    <t>A2439</t>
  </si>
  <si>
    <t>A2440</t>
  </si>
  <si>
    <t>A2441</t>
  </si>
  <si>
    <t>A2442</t>
  </si>
  <si>
    <t>A2443</t>
  </si>
  <si>
    <t>A2444</t>
  </si>
  <si>
    <t>A2445</t>
  </si>
  <si>
    <t>A2446</t>
  </si>
  <si>
    <t>A2447</t>
  </si>
  <si>
    <t>A2448</t>
  </si>
  <si>
    <t>A2449</t>
  </si>
  <si>
    <t>A2450</t>
  </si>
  <si>
    <t>A2451</t>
  </si>
  <si>
    <t>A2452</t>
  </si>
  <si>
    <t>A2453</t>
  </si>
  <si>
    <t>A2454</t>
  </si>
  <si>
    <t>A2455</t>
  </si>
  <si>
    <t>A2456</t>
  </si>
  <si>
    <t>A2457</t>
  </si>
  <si>
    <t>A2458</t>
  </si>
  <si>
    <t>A2459</t>
  </si>
  <si>
    <t>A2460</t>
  </si>
  <si>
    <t>A2461</t>
  </si>
  <si>
    <t>A2462</t>
  </si>
  <si>
    <t>A2463</t>
  </si>
  <si>
    <t>A2464</t>
  </si>
  <si>
    <t>A2465</t>
  </si>
  <si>
    <t>A2466</t>
  </si>
  <si>
    <t>A2467</t>
  </si>
  <si>
    <t>A2468</t>
  </si>
  <si>
    <t>A2469</t>
  </si>
  <si>
    <t>A2470</t>
  </si>
  <si>
    <t>A2471</t>
  </si>
  <si>
    <t>A2472</t>
  </si>
  <si>
    <t>A2473</t>
  </si>
  <si>
    <t>A2474</t>
  </si>
  <si>
    <t>A2475</t>
  </si>
  <si>
    <t>A2476</t>
  </si>
  <si>
    <t>A2477</t>
  </si>
  <si>
    <t>A2478</t>
  </si>
  <si>
    <t>A2479</t>
  </si>
  <si>
    <t>A2480</t>
  </si>
  <si>
    <t>A2481</t>
  </si>
  <si>
    <t>A2482</t>
  </si>
  <si>
    <t>A2483</t>
  </si>
  <si>
    <t>A2484</t>
  </si>
  <si>
    <t>A2485</t>
  </si>
  <si>
    <t>A2486</t>
  </si>
  <si>
    <t>A2487</t>
  </si>
  <si>
    <t>A2488</t>
  </si>
  <si>
    <t>A2489</t>
  </si>
  <si>
    <t>A2490</t>
  </si>
  <si>
    <t>A2491</t>
  </si>
  <si>
    <t>A2492</t>
  </si>
  <si>
    <t>A2493</t>
  </si>
  <si>
    <t>A2494</t>
  </si>
  <si>
    <t>A2495</t>
  </si>
  <si>
    <t>A2496</t>
  </si>
  <si>
    <t>A2497</t>
  </si>
  <si>
    <t>A2498</t>
  </si>
  <si>
    <t>A2499</t>
  </si>
  <si>
    <t>A2500</t>
  </si>
  <si>
    <t>A2501</t>
  </si>
  <si>
    <t>A2502</t>
  </si>
  <si>
    <t>A2503</t>
  </si>
  <si>
    <t>A2504</t>
  </si>
  <si>
    <t>A2505</t>
  </si>
  <si>
    <t>A2506</t>
  </si>
  <si>
    <t>A2507</t>
  </si>
  <si>
    <t>A2508</t>
  </si>
  <si>
    <t>A2509</t>
  </si>
  <si>
    <t>A2510</t>
  </si>
  <si>
    <t>A2511</t>
  </si>
  <si>
    <t>A2512</t>
  </si>
  <si>
    <t>A2513</t>
  </si>
  <si>
    <t>A2514</t>
  </si>
  <si>
    <t>A2515</t>
  </si>
  <si>
    <t>A2516</t>
  </si>
  <si>
    <t>A2517</t>
  </si>
  <si>
    <t>A2518</t>
  </si>
  <si>
    <t>A2519</t>
  </si>
  <si>
    <t>A2520</t>
  </si>
  <si>
    <t>A2521</t>
  </si>
  <si>
    <t>A2522</t>
  </si>
  <si>
    <t>A2523</t>
  </si>
  <si>
    <t>A2524</t>
  </si>
  <si>
    <t>A2525</t>
  </si>
  <si>
    <t>A2526</t>
  </si>
  <si>
    <t>A2527</t>
  </si>
  <si>
    <t>A2528</t>
  </si>
  <si>
    <t>A2529</t>
  </si>
  <si>
    <t>A2530</t>
  </si>
  <si>
    <t>A2531</t>
  </si>
  <si>
    <t>A2532</t>
  </si>
  <si>
    <t>A2533</t>
  </si>
  <si>
    <t>A2534</t>
  </si>
  <si>
    <t>A2535</t>
  </si>
  <si>
    <t>A2536</t>
  </si>
  <si>
    <t>A2537</t>
  </si>
  <si>
    <t>A2538</t>
  </si>
  <si>
    <t>A2539</t>
  </si>
  <si>
    <t>A2540</t>
  </si>
  <si>
    <t>A2541</t>
  </si>
  <si>
    <t>A2542</t>
  </si>
  <si>
    <t>A2543</t>
  </si>
  <si>
    <t>A2544</t>
  </si>
  <si>
    <t>A2545</t>
  </si>
  <si>
    <t>A2546</t>
  </si>
  <si>
    <t>A2547</t>
  </si>
  <si>
    <t>A2548</t>
  </si>
  <si>
    <t>A2549</t>
  </si>
  <si>
    <t>A2550</t>
  </si>
  <si>
    <t>A2551</t>
  </si>
  <si>
    <t>A2552</t>
  </si>
  <si>
    <t>A2553</t>
  </si>
  <si>
    <t>A2554</t>
  </si>
  <si>
    <t>A2555</t>
  </si>
  <si>
    <t>A2556</t>
  </si>
  <si>
    <t>A2557</t>
  </si>
  <si>
    <t>A2558</t>
  </si>
  <si>
    <t>A2559</t>
  </si>
  <si>
    <t>A2560</t>
  </si>
  <si>
    <t>A2561</t>
  </si>
  <si>
    <t>A2562</t>
  </si>
  <si>
    <t>A2563</t>
  </si>
  <si>
    <t>A2564</t>
  </si>
  <si>
    <t>A2565</t>
  </si>
  <si>
    <t>A2566</t>
  </si>
  <si>
    <t>A2567</t>
  </si>
  <si>
    <t>A2568</t>
  </si>
  <si>
    <t>A2569</t>
  </si>
  <si>
    <t>A2570</t>
  </si>
  <si>
    <t>A2571</t>
  </si>
  <si>
    <t>A2572</t>
  </si>
  <si>
    <t>A2573</t>
  </si>
  <si>
    <t>A2574</t>
  </si>
  <si>
    <t>A2575</t>
  </si>
  <si>
    <t>A2576</t>
  </si>
  <si>
    <t>A2577</t>
  </si>
  <si>
    <t>A2578</t>
  </si>
  <si>
    <t>A2579</t>
  </si>
  <si>
    <t>A2580</t>
  </si>
  <si>
    <t>A2581</t>
  </si>
  <si>
    <t>A2582</t>
  </si>
  <si>
    <t>A2583</t>
  </si>
  <si>
    <t>A2584</t>
  </si>
  <si>
    <t>A2585</t>
  </si>
  <si>
    <t>A2586</t>
  </si>
  <si>
    <t>A2587</t>
  </si>
  <si>
    <t>A2588</t>
  </si>
  <si>
    <t>A2589</t>
  </si>
  <si>
    <t>A2590</t>
  </si>
  <si>
    <t>A2591</t>
  </si>
  <si>
    <t>A2592</t>
  </si>
  <si>
    <t>A2593</t>
  </si>
  <si>
    <t>A2594</t>
  </si>
  <si>
    <t>A2595</t>
  </si>
  <si>
    <t>A2596</t>
  </si>
  <si>
    <t>A2597</t>
  </si>
  <si>
    <t>A2598</t>
  </si>
  <si>
    <t>A2599</t>
  </si>
  <si>
    <t>A2600</t>
  </si>
  <si>
    <t>A2601</t>
  </si>
  <si>
    <t>A2602</t>
  </si>
  <si>
    <t>A2603</t>
  </si>
  <si>
    <t>A2604</t>
  </si>
  <si>
    <t>A2605</t>
  </si>
  <si>
    <t>A2606</t>
  </si>
  <si>
    <t>A2607</t>
  </si>
  <si>
    <t>A2608</t>
  </si>
  <si>
    <t>A2609</t>
  </si>
  <si>
    <t>A2610</t>
  </si>
  <si>
    <t>A2611</t>
  </si>
  <si>
    <t>A2612</t>
  </si>
  <si>
    <t>A2613</t>
  </si>
  <si>
    <t>A2614</t>
  </si>
  <si>
    <t>A2615</t>
  </si>
  <si>
    <t>A2616</t>
  </si>
  <si>
    <t>A2617</t>
  </si>
  <si>
    <t>A2618</t>
  </si>
  <si>
    <t>A2619</t>
  </si>
  <si>
    <t>A2620</t>
  </si>
  <si>
    <t>A2621</t>
  </si>
  <si>
    <t>A2622</t>
  </si>
  <si>
    <t>A2623</t>
  </si>
  <si>
    <t>A2624</t>
  </si>
  <si>
    <t>A2625</t>
  </si>
  <si>
    <t>A2626</t>
  </si>
  <si>
    <t>A2627</t>
  </si>
  <si>
    <t>A2628</t>
  </si>
  <si>
    <t>A2629</t>
  </si>
  <si>
    <t>A2630</t>
  </si>
  <si>
    <t>A2631</t>
  </si>
  <si>
    <t>A2632</t>
  </si>
  <si>
    <t>A2633</t>
  </si>
  <si>
    <t>A2634</t>
  </si>
  <si>
    <t>A2635</t>
  </si>
  <si>
    <t>A2636</t>
  </si>
  <si>
    <t>A2637</t>
  </si>
  <si>
    <t>A2638</t>
  </si>
  <si>
    <t>A2639</t>
  </si>
  <si>
    <t>A2640</t>
  </si>
  <si>
    <t>A2641</t>
  </si>
  <si>
    <t>A2642</t>
  </si>
  <si>
    <t>A2643</t>
  </si>
  <si>
    <t>A2644</t>
  </si>
  <si>
    <t>A2645</t>
  </si>
  <si>
    <t>A2646</t>
  </si>
  <si>
    <t>A2647</t>
  </si>
  <si>
    <t>A2648</t>
  </si>
  <si>
    <t>A2649</t>
  </si>
  <si>
    <t>A2650</t>
  </si>
  <si>
    <t>A2651</t>
  </si>
  <si>
    <t>A2652</t>
  </si>
  <si>
    <t>A2653</t>
  </si>
  <si>
    <t>A2654</t>
  </si>
  <si>
    <t>A2655</t>
  </si>
  <si>
    <t>A2656</t>
  </si>
  <si>
    <t>A2657</t>
  </si>
  <si>
    <t>A2658</t>
  </si>
  <si>
    <t>A2659</t>
  </si>
  <si>
    <t>A2660</t>
  </si>
  <si>
    <t>A2661</t>
  </si>
  <si>
    <t>A2662</t>
  </si>
  <si>
    <t>A2663</t>
  </si>
  <si>
    <t>A2664</t>
  </si>
  <si>
    <t>A2665</t>
  </si>
  <si>
    <t>A2666</t>
  </si>
  <si>
    <t>A2667</t>
  </si>
  <si>
    <t>A2668</t>
  </si>
  <si>
    <t>A2669</t>
  </si>
  <si>
    <t>A2670</t>
  </si>
  <si>
    <t>A2671</t>
  </si>
  <si>
    <t>A2672</t>
  </si>
  <si>
    <t>A2673</t>
  </si>
  <si>
    <t>A2674</t>
  </si>
  <si>
    <t>A2675</t>
  </si>
  <si>
    <t>A2676</t>
  </si>
  <si>
    <t>A2677</t>
  </si>
  <si>
    <t>A2678</t>
  </si>
  <si>
    <t>A2679</t>
  </si>
  <si>
    <t>A2680</t>
  </si>
  <si>
    <t>A2681</t>
  </si>
  <si>
    <t>A2682</t>
  </si>
  <si>
    <t>A2683</t>
  </si>
  <si>
    <t>A2684</t>
  </si>
  <si>
    <t>A2685</t>
  </si>
  <si>
    <t>A2686</t>
  </si>
  <si>
    <t>A2687</t>
  </si>
  <si>
    <t>A2688</t>
  </si>
  <si>
    <t>A2689</t>
  </si>
  <si>
    <t>A2690</t>
  </si>
  <si>
    <t>A2691</t>
  </si>
  <si>
    <t>A2692</t>
  </si>
  <si>
    <t>A2693</t>
  </si>
  <si>
    <t>A2694</t>
  </si>
  <si>
    <t>A2695</t>
  </si>
  <si>
    <t>A2696</t>
  </si>
  <si>
    <t>A2697</t>
  </si>
  <si>
    <t>A2698</t>
  </si>
  <si>
    <t>A2699</t>
  </si>
  <si>
    <t>A2700</t>
  </si>
  <si>
    <t>A2701</t>
  </si>
  <si>
    <t>A2702</t>
  </si>
  <si>
    <t>A2703</t>
  </si>
  <si>
    <t>A2704</t>
  </si>
  <si>
    <t>A2705</t>
  </si>
  <si>
    <t>A2706</t>
  </si>
  <si>
    <t>A2707</t>
  </si>
  <si>
    <t>A2708</t>
  </si>
  <si>
    <t>A2709</t>
  </si>
  <si>
    <t>A2710</t>
  </si>
  <si>
    <t>A2711</t>
  </si>
  <si>
    <t>A2712</t>
  </si>
  <si>
    <t>A2713</t>
  </si>
  <si>
    <t>A2714</t>
  </si>
  <si>
    <t>A2715</t>
  </si>
  <si>
    <t>A2716</t>
  </si>
  <si>
    <t>A2717</t>
  </si>
  <si>
    <t>A2718</t>
  </si>
  <si>
    <t>A2719</t>
  </si>
  <si>
    <t>A2720</t>
  </si>
  <si>
    <t>A2721</t>
  </si>
  <si>
    <t>A2722</t>
  </si>
  <si>
    <t>A2723</t>
  </si>
  <si>
    <t>A2724</t>
  </si>
  <si>
    <t>A2725</t>
  </si>
  <si>
    <t>A2726</t>
  </si>
  <si>
    <t>A2727</t>
  </si>
  <si>
    <t>A2728</t>
  </si>
  <si>
    <t>A2729</t>
  </si>
  <si>
    <t>A2730</t>
  </si>
  <si>
    <t>A2731</t>
  </si>
  <si>
    <t>A2732</t>
  </si>
  <si>
    <t>A2733</t>
  </si>
  <si>
    <t>A2734</t>
  </si>
  <si>
    <t>A2735</t>
  </si>
  <si>
    <t>A2736</t>
  </si>
  <si>
    <t>A2737</t>
  </si>
  <si>
    <t>A2738</t>
  </si>
  <si>
    <t>A2739</t>
  </si>
  <si>
    <t>A2740</t>
  </si>
  <si>
    <t>A2741</t>
  </si>
  <si>
    <t>A2742</t>
  </si>
  <si>
    <t>A2743</t>
  </si>
  <si>
    <t>A2744</t>
  </si>
  <si>
    <t>A2745</t>
  </si>
  <si>
    <t>A2746</t>
  </si>
  <si>
    <t>A2747</t>
  </si>
  <si>
    <t>A2748</t>
  </si>
  <si>
    <t>A2749</t>
  </si>
  <si>
    <t>A2750</t>
  </si>
  <si>
    <t>A2751</t>
  </si>
  <si>
    <t>A2752</t>
  </si>
  <si>
    <t>A2753</t>
  </si>
  <si>
    <t>A2754</t>
  </si>
  <si>
    <t>A2755</t>
  </si>
  <si>
    <t>A2756</t>
  </si>
  <si>
    <t>A2757</t>
  </si>
  <si>
    <t>A2758</t>
  </si>
  <si>
    <t>A2759</t>
  </si>
  <si>
    <t>A2760</t>
  </si>
  <si>
    <t>A2761</t>
  </si>
  <si>
    <t>A2762</t>
  </si>
  <si>
    <t>A2763</t>
  </si>
  <si>
    <t>A2764</t>
  </si>
  <si>
    <t>A2765</t>
  </si>
  <si>
    <t>A2766</t>
  </si>
  <si>
    <t>A2767</t>
  </si>
  <si>
    <t>A2768</t>
  </si>
  <si>
    <t>A2769</t>
  </si>
  <si>
    <t>A2770</t>
  </si>
  <si>
    <t>A2771</t>
  </si>
  <si>
    <t>A2772</t>
  </si>
  <si>
    <t>A2773</t>
  </si>
  <si>
    <t>A2774</t>
  </si>
  <si>
    <t>A2775</t>
  </si>
  <si>
    <t>A2776</t>
  </si>
  <si>
    <t>A2777</t>
  </si>
  <si>
    <t>A2778</t>
  </si>
  <si>
    <t>A2779</t>
  </si>
  <si>
    <t>A2780</t>
  </si>
  <si>
    <t>A2781</t>
  </si>
  <si>
    <t>A2782</t>
  </si>
  <si>
    <t>A2783</t>
  </si>
  <si>
    <t>A2784</t>
  </si>
  <si>
    <t>A2785</t>
  </si>
  <si>
    <t>A2786</t>
  </si>
  <si>
    <t>A2787</t>
  </si>
  <si>
    <t>A2788</t>
  </si>
  <si>
    <t>A2789</t>
  </si>
  <si>
    <t>A2790</t>
  </si>
  <si>
    <t>A2791</t>
  </si>
  <si>
    <t>A2792</t>
  </si>
  <si>
    <t>A2793</t>
  </si>
  <si>
    <t>A2794</t>
  </si>
  <si>
    <t>A2795</t>
  </si>
  <si>
    <t>A2796</t>
  </si>
  <si>
    <t>A2797</t>
  </si>
  <si>
    <t>A2798</t>
  </si>
  <si>
    <t>A2799</t>
  </si>
  <si>
    <t>A2800</t>
  </si>
  <si>
    <t>A2801</t>
  </si>
  <si>
    <t>A2802</t>
  </si>
  <si>
    <t>A2803</t>
  </si>
  <si>
    <t>A2804</t>
  </si>
  <si>
    <t>A2805</t>
  </si>
  <si>
    <t>A2806</t>
  </si>
  <si>
    <t>A2807</t>
  </si>
  <si>
    <t>A2808</t>
  </si>
  <si>
    <t>A2809</t>
  </si>
  <si>
    <t>A2810</t>
  </si>
  <si>
    <t>A2811</t>
  </si>
  <si>
    <t>A2812</t>
  </si>
  <si>
    <t>A2813</t>
  </si>
  <si>
    <t>A2814</t>
  </si>
  <si>
    <t>A2815</t>
  </si>
  <si>
    <t>A2816</t>
  </si>
  <si>
    <t>A2817</t>
  </si>
  <si>
    <t>A2818</t>
  </si>
  <si>
    <t>A2819</t>
  </si>
  <si>
    <t>A2820</t>
  </si>
  <si>
    <t>A2821</t>
  </si>
  <si>
    <t>A2822</t>
  </si>
  <si>
    <t>A2823</t>
  </si>
  <si>
    <t>A2824</t>
  </si>
  <si>
    <t>A2825</t>
  </si>
  <si>
    <t>A2826</t>
  </si>
  <si>
    <t>A2827</t>
  </si>
  <si>
    <t>A2828</t>
  </si>
  <si>
    <t>A2829</t>
  </si>
  <si>
    <t>A2830</t>
  </si>
  <si>
    <t>A2831</t>
  </si>
  <si>
    <t>A2832</t>
  </si>
  <si>
    <t>A2833</t>
  </si>
  <si>
    <t>A2834</t>
  </si>
  <si>
    <t>A2835</t>
  </si>
  <si>
    <t>A2836</t>
  </si>
  <si>
    <t>A2837</t>
  </si>
  <si>
    <t>A2838</t>
  </si>
  <si>
    <t>A2839</t>
  </si>
  <si>
    <t>A2840</t>
  </si>
  <si>
    <t>A2841</t>
  </si>
  <si>
    <t>A2842</t>
  </si>
  <si>
    <t>A2843</t>
  </si>
  <si>
    <t>A2844</t>
  </si>
  <si>
    <t>A2845</t>
  </si>
  <si>
    <t>A2846</t>
  </si>
  <si>
    <t>A2847</t>
  </si>
  <si>
    <t>A2848</t>
  </si>
  <si>
    <t>A2849</t>
  </si>
  <si>
    <t>A2850</t>
  </si>
  <si>
    <t>A2851</t>
  </si>
  <si>
    <t>A2852</t>
  </si>
  <si>
    <t>A2853</t>
  </si>
  <si>
    <t>A2854</t>
  </si>
  <si>
    <t>A2855</t>
  </si>
  <si>
    <t>A2856</t>
  </si>
  <si>
    <t>A2857</t>
  </si>
  <si>
    <t>A2858</t>
  </si>
  <si>
    <t>A2859</t>
  </si>
  <si>
    <t>A2860</t>
  </si>
  <si>
    <t>A2861</t>
  </si>
  <si>
    <t>A2862</t>
  </si>
  <si>
    <t>A2863</t>
  </si>
  <si>
    <t>A2864</t>
  </si>
  <si>
    <t>A2865</t>
  </si>
  <si>
    <t>A2866</t>
  </si>
  <si>
    <t>A2867</t>
  </si>
  <si>
    <t>A2868</t>
  </si>
  <si>
    <t>A2869</t>
  </si>
  <si>
    <t>A2870</t>
  </si>
  <si>
    <t>A2871</t>
  </si>
  <si>
    <t>A2872</t>
  </si>
  <si>
    <t>A2873</t>
  </si>
  <si>
    <t>A2874</t>
  </si>
  <si>
    <t>A2875</t>
  </si>
  <si>
    <t>A2876</t>
  </si>
  <si>
    <t>A2877</t>
  </si>
  <si>
    <t>A2878</t>
  </si>
  <si>
    <t>A2879</t>
  </si>
  <si>
    <t>A2880</t>
  </si>
  <si>
    <t>A2881</t>
  </si>
  <si>
    <t>A2882</t>
  </si>
  <si>
    <t>A2883</t>
  </si>
  <si>
    <t>A2884</t>
  </si>
  <si>
    <t>A2885</t>
  </si>
  <si>
    <t>A2886</t>
  </si>
  <si>
    <t>A2887</t>
  </si>
  <si>
    <t>A2888</t>
  </si>
  <si>
    <t>A2889</t>
  </si>
  <si>
    <t>A2890</t>
  </si>
  <si>
    <t>A2891</t>
  </si>
  <si>
    <t>A2892</t>
  </si>
  <si>
    <t>A2893</t>
  </si>
  <si>
    <t>A2894</t>
  </si>
  <si>
    <t>A2895</t>
  </si>
  <si>
    <t>A2896</t>
  </si>
  <si>
    <t>A2897</t>
  </si>
  <si>
    <t>A2898</t>
  </si>
  <si>
    <t>A2899</t>
  </si>
  <si>
    <t>A2900</t>
  </si>
  <si>
    <t>A2901</t>
  </si>
  <si>
    <t>A2902</t>
  </si>
  <si>
    <t>A2903</t>
  </si>
  <si>
    <t>A2904</t>
  </si>
  <si>
    <t>A2905</t>
  </si>
  <si>
    <t>A2906</t>
  </si>
  <si>
    <t>A2907</t>
  </si>
  <si>
    <t>A2908</t>
  </si>
  <si>
    <t>A2909</t>
  </si>
  <si>
    <t>A2910</t>
  </si>
  <si>
    <t>A2911</t>
  </si>
  <si>
    <t>A2912</t>
  </si>
  <si>
    <t>A2913</t>
  </si>
  <si>
    <t>A2914</t>
  </si>
  <si>
    <t>A2915</t>
  </si>
  <si>
    <t>A2916</t>
  </si>
  <si>
    <t>A2917</t>
  </si>
  <si>
    <t>A2918</t>
  </si>
  <si>
    <t>A2919</t>
  </si>
  <si>
    <t>A2920</t>
  </si>
  <si>
    <t>A2921</t>
  </si>
  <si>
    <t>A2922</t>
  </si>
  <si>
    <t>A2923</t>
  </si>
  <si>
    <t>A2924</t>
  </si>
  <si>
    <t>A2925</t>
  </si>
  <si>
    <t>A2926</t>
  </si>
  <si>
    <t>A2927</t>
  </si>
  <si>
    <t>A2928</t>
  </si>
  <si>
    <t>A2929</t>
  </si>
  <si>
    <t>A2930</t>
  </si>
  <si>
    <t>A2931</t>
  </si>
  <si>
    <t>A2932</t>
  </si>
  <si>
    <t>A2933</t>
  </si>
  <si>
    <t>A2934</t>
  </si>
  <si>
    <t>A2935</t>
  </si>
  <si>
    <t>A2936</t>
  </si>
  <si>
    <t>A2937</t>
  </si>
  <si>
    <t>A2938</t>
  </si>
  <si>
    <t>A2939</t>
  </si>
  <si>
    <t>A2940</t>
  </si>
  <si>
    <t>A2941</t>
  </si>
  <si>
    <t>A2942</t>
  </si>
  <si>
    <t>A2943</t>
  </si>
  <si>
    <t>A2944</t>
  </si>
  <si>
    <t>A2945</t>
  </si>
  <si>
    <t>A2946</t>
  </si>
  <si>
    <t>A2947</t>
  </si>
  <si>
    <t>A2948</t>
  </si>
  <si>
    <t>A2949</t>
  </si>
  <si>
    <t>A2950</t>
  </si>
  <si>
    <t>A2951</t>
  </si>
  <si>
    <t>A2952</t>
  </si>
  <si>
    <t>A2953</t>
  </si>
  <si>
    <t>A2954</t>
  </si>
  <si>
    <t>A2955</t>
  </si>
  <si>
    <t>A2956</t>
  </si>
  <si>
    <t>A2957</t>
  </si>
  <si>
    <t>A2958</t>
  </si>
  <si>
    <t>A2959</t>
  </si>
  <si>
    <t>A2960</t>
  </si>
  <si>
    <t>A2961</t>
  </si>
  <si>
    <t>A2962</t>
  </si>
  <si>
    <t>A2963</t>
  </si>
  <si>
    <t>A2964</t>
  </si>
  <si>
    <t>A2965</t>
  </si>
  <si>
    <t>A2966</t>
  </si>
  <si>
    <t>A2967</t>
  </si>
  <si>
    <t>A2968</t>
  </si>
  <si>
    <t>A2969</t>
  </si>
  <si>
    <t>A2970</t>
  </si>
  <si>
    <t>A2971</t>
  </si>
  <si>
    <t>A2972</t>
  </si>
  <si>
    <t>A2973</t>
  </si>
  <si>
    <t>A2974</t>
  </si>
  <si>
    <t>A2975</t>
  </si>
  <si>
    <t>A2976</t>
  </si>
  <si>
    <t>A2977</t>
  </si>
  <si>
    <t>A2978</t>
  </si>
  <si>
    <t>A2979</t>
  </si>
  <si>
    <t>A2980</t>
  </si>
  <si>
    <t>A2981</t>
  </si>
  <si>
    <t>A2982</t>
  </si>
  <si>
    <t>A2983</t>
  </si>
  <si>
    <t>A2984</t>
  </si>
  <si>
    <t>A2985</t>
  </si>
  <si>
    <t>A2986</t>
  </si>
  <si>
    <t>A2987</t>
  </si>
  <si>
    <t>A2988</t>
  </si>
  <si>
    <t>A2989</t>
  </si>
  <si>
    <t>A2990</t>
  </si>
  <si>
    <t>A2991</t>
  </si>
  <si>
    <t>A2992</t>
  </si>
  <si>
    <t>A2993</t>
  </si>
  <si>
    <t>A2994</t>
  </si>
  <si>
    <t>A2995</t>
  </si>
  <si>
    <t>A2996</t>
  </si>
  <si>
    <t>A2997</t>
  </si>
  <si>
    <t>A2998</t>
  </si>
  <si>
    <t>A2999</t>
  </si>
  <si>
    <t>A3000</t>
  </si>
  <si>
    <t>A3001</t>
  </si>
  <si>
    <t>A3002</t>
  </si>
  <si>
    <t>A3003</t>
  </si>
  <si>
    <t>A3004</t>
  </si>
  <si>
    <t>A3005</t>
  </si>
  <si>
    <t>A3006</t>
  </si>
  <si>
    <t>A3007</t>
  </si>
  <si>
    <t>A3008</t>
  </si>
  <si>
    <t>A3009</t>
  </si>
  <si>
    <t>A3010</t>
  </si>
  <si>
    <t>A3011</t>
  </si>
  <si>
    <t>A3012</t>
  </si>
  <si>
    <t>A3013</t>
  </si>
  <si>
    <t>A3014</t>
  </si>
  <si>
    <t>A3015</t>
  </si>
  <si>
    <t>A3016</t>
  </si>
  <si>
    <t>A3017</t>
  </si>
  <si>
    <t>A3018</t>
  </si>
  <si>
    <t>A3019</t>
  </si>
  <si>
    <t>A3020</t>
  </si>
  <si>
    <t>A3021</t>
  </si>
  <si>
    <t>A3022</t>
  </si>
  <si>
    <t>A3023</t>
  </si>
  <si>
    <t>A3024</t>
  </si>
  <si>
    <t>A3025</t>
  </si>
  <si>
    <t>A3026</t>
  </si>
  <si>
    <t>A3027</t>
  </si>
  <si>
    <t>A3028</t>
  </si>
  <si>
    <t>A3029</t>
  </si>
  <si>
    <t>A3030</t>
  </si>
  <si>
    <t>A3031</t>
  </si>
  <si>
    <t>A3032</t>
  </si>
  <si>
    <t>A3033</t>
  </si>
  <si>
    <t>A3034</t>
  </si>
  <si>
    <t>A3035</t>
  </si>
  <si>
    <t>A3036</t>
  </si>
  <si>
    <t>A3037</t>
  </si>
  <si>
    <t>A3038</t>
  </si>
  <si>
    <t>A3039</t>
  </si>
  <si>
    <t>A3040</t>
  </si>
  <si>
    <t>A3041</t>
  </si>
  <si>
    <t>A3042</t>
  </si>
  <si>
    <t>A3043</t>
  </si>
  <si>
    <t>A3044</t>
  </si>
  <si>
    <t>A3045</t>
  </si>
  <si>
    <t>A3046</t>
  </si>
  <si>
    <t>A3047</t>
  </si>
  <si>
    <t>A3048</t>
  </si>
  <si>
    <t>A3049</t>
  </si>
  <si>
    <t>A3050</t>
  </si>
  <si>
    <t>A3051</t>
  </si>
  <si>
    <t>A3052</t>
  </si>
  <si>
    <t>A3053</t>
  </si>
  <si>
    <t>A3054</t>
  </si>
  <si>
    <t>A3055</t>
  </si>
  <si>
    <t>A3056</t>
  </si>
  <si>
    <t>A3057</t>
  </si>
  <si>
    <t>A3058</t>
  </si>
  <si>
    <t>A3059</t>
  </si>
  <si>
    <t>A3060</t>
  </si>
  <si>
    <t>A3061</t>
  </si>
  <si>
    <t>A3062</t>
  </si>
  <si>
    <t>A3063</t>
  </si>
  <si>
    <t>A3064</t>
  </si>
  <si>
    <t>A3065</t>
  </si>
  <si>
    <t>A3066</t>
  </si>
  <si>
    <t>A3067</t>
  </si>
  <si>
    <t>A3068</t>
  </si>
  <si>
    <t>A3069</t>
  </si>
  <si>
    <t>A3070</t>
  </si>
  <si>
    <t>A3071</t>
  </si>
  <si>
    <t>A3072</t>
  </si>
  <si>
    <t>A3073</t>
  </si>
  <si>
    <t>A3074</t>
  </si>
  <si>
    <t>A3075</t>
  </si>
  <si>
    <t>A3076</t>
  </si>
  <si>
    <t>A3077</t>
  </si>
  <si>
    <t>A3078</t>
  </si>
  <si>
    <t>A3079</t>
  </si>
  <si>
    <t>A3080</t>
  </si>
  <si>
    <t>A3081</t>
  </si>
  <si>
    <t>A3082</t>
  </si>
  <si>
    <t>A3083</t>
  </si>
  <si>
    <t>A3084</t>
  </si>
  <si>
    <t>A3085</t>
  </si>
  <si>
    <t>A3086</t>
  </si>
  <si>
    <t>A3087</t>
  </si>
  <si>
    <t>A3088</t>
  </si>
  <si>
    <t>A3089</t>
  </si>
  <si>
    <t>A3090</t>
  </si>
  <si>
    <t>A3091</t>
  </si>
  <si>
    <t>A3092</t>
  </si>
  <si>
    <t>A3093</t>
  </si>
  <si>
    <t>A3094</t>
  </si>
  <si>
    <t>A3095</t>
  </si>
  <si>
    <t>A3096</t>
  </si>
  <si>
    <t>A3097</t>
  </si>
  <si>
    <t>A3098</t>
  </si>
  <si>
    <t>A3099</t>
  </si>
  <si>
    <t>A3100</t>
  </si>
  <si>
    <t>A3101</t>
  </si>
  <si>
    <t>A3102</t>
  </si>
  <si>
    <t>A3103</t>
  </si>
  <si>
    <t>A3104</t>
  </si>
  <si>
    <t>A3105</t>
  </si>
  <si>
    <t>A3106</t>
  </si>
  <si>
    <t>A3107</t>
  </si>
  <si>
    <t>A3108</t>
  </si>
  <si>
    <t>A3109</t>
  </si>
  <si>
    <t>A3110</t>
  </si>
  <si>
    <t>A3111</t>
  </si>
  <si>
    <t>A3112</t>
  </si>
  <si>
    <t>A3113</t>
  </si>
  <si>
    <t>A3114</t>
  </si>
  <si>
    <t>A3115</t>
  </si>
  <si>
    <t>A3116</t>
  </si>
  <si>
    <t>A3117</t>
  </si>
  <si>
    <t>A3118</t>
  </si>
  <si>
    <t>A3119</t>
  </si>
  <si>
    <t>A3120</t>
  </si>
  <si>
    <t>A3121</t>
  </si>
  <si>
    <t>A3122</t>
  </si>
  <si>
    <t>A3123</t>
  </si>
  <si>
    <t>A3124</t>
  </si>
  <si>
    <t>A3125</t>
  </si>
  <si>
    <t>A3126</t>
  </si>
  <si>
    <t>A3127</t>
  </si>
  <si>
    <t>A3128</t>
  </si>
  <si>
    <t>A3129</t>
  </si>
  <si>
    <t>A3130</t>
  </si>
  <si>
    <t>A3131</t>
  </si>
  <si>
    <t>A3132</t>
  </si>
  <si>
    <t>A3133</t>
  </si>
  <si>
    <t>A3134</t>
  </si>
  <si>
    <t>A3135</t>
  </si>
  <si>
    <t>A3136</t>
  </si>
  <si>
    <t>A3137</t>
  </si>
  <si>
    <t>A3138</t>
  </si>
  <si>
    <t>A3139</t>
  </si>
  <si>
    <t>A3140</t>
  </si>
  <si>
    <t>A3141</t>
  </si>
  <si>
    <t>A3142</t>
  </si>
  <si>
    <t>A3143</t>
  </si>
  <si>
    <t>A3144</t>
  </si>
  <si>
    <t>A3145</t>
  </si>
  <si>
    <t>A3146</t>
  </si>
  <si>
    <t>A3147</t>
  </si>
  <si>
    <t>A3148</t>
  </si>
  <si>
    <t>A3149</t>
  </si>
  <si>
    <t>A3150</t>
  </si>
  <si>
    <t>A3151</t>
  </si>
  <si>
    <t>A3152</t>
  </si>
  <si>
    <t>A3153</t>
  </si>
  <si>
    <t>A3154</t>
  </si>
  <si>
    <t>A3155</t>
  </si>
  <si>
    <t>A3156</t>
  </si>
  <si>
    <t>A3157</t>
  </si>
  <si>
    <t>A3158</t>
  </si>
  <si>
    <t>A3159</t>
  </si>
  <si>
    <t>A3160</t>
  </si>
  <si>
    <t>A3161</t>
  </si>
  <si>
    <t>A3162</t>
  </si>
  <si>
    <t>A3163</t>
  </si>
  <si>
    <t>A3164</t>
  </si>
  <si>
    <t>A3165</t>
  </si>
  <si>
    <t>A3166</t>
  </si>
  <si>
    <t>A3167</t>
  </si>
  <si>
    <t>A3168</t>
  </si>
  <si>
    <t>A3169</t>
  </si>
  <si>
    <t>A3170</t>
  </si>
  <si>
    <t>A3171</t>
  </si>
  <si>
    <t>A3172</t>
  </si>
  <si>
    <t>A3173</t>
  </si>
  <si>
    <t>A3174</t>
  </si>
  <si>
    <t>A3175</t>
  </si>
  <si>
    <t>A3176</t>
  </si>
  <si>
    <t>A3177</t>
  </si>
  <si>
    <t>A3178</t>
  </si>
  <si>
    <t>A3179</t>
  </si>
  <si>
    <t>A3180</t>
  </si>
  <si>
    <t>A3181</t>
  </si>
  <si>
    <t>A3182</t>
  </si>
  <si>
    <t>A3183</t>
  </si>
  <si>
    <t>A3184</t>
  </si>
  <si>
    <t>A3185</t>
  </si>
  <si>
    <t>A3186</t>
  </si>
  <si>
    <t>A3187</t>
  </si>
  <si>
    <t>A3188</t>
  </si>
  <si>
    <t>A3189</t>
  </si>
  <si>
    <t>A3190</t>
  </si>
  <si>
    <t>A3191</t>
  </si>
  <si>
    <t>A3192</t>
  </si>
  <si>
    <t>A3193</t>
  </si>
  <si>
    <t>A3194</t>
  </si>
  <si>
    <t>A3195</t>
  </si>
  <si>
    <t>A3196</t>
  </si>
  <si>
    <t>A3197</t>
  </si>
  <si>
    <t>A3198</t>
  </si>
  <si>
    <t>A3199</t>
  </si>
  <si>
    <t>A3200</t>
  </si>
  <si>
    <t>A3201</t>
  </si>
  <si>
    <t>A3202</t>
  </si>
  <si>
    <t>A3203</t>
  </si>
  <si>
    <t>A3204</t>
  </si>
  <si>
    <t>A3205</t>
  </si>
  <si>
    <t>A3206</t>
  </si>
  <si>
    <t>A3207</t>
  </si>
  <si>
    <t>A3208</t>
  </si>
  <si>
    <t>A3209</t>
  </si>
  <si>
    <t>A3210</t>
  </si>
  <si>
    <t>A3211</t>
  </si>
  <si>
    <t>A3212</t>
  </si>
  <si>
    <t>A3213</t>
  </si>
  <si>
    <t>A3214</t>
  </si>
  <si>
    <t>A3215</t>
  </si>
  <si>
    <t>A3216</t>
  </si>
  <si>
    <t>A3217</t>
  </si>
  <si>
    <t>A3218</t>
  </si>
  <si>
    <t>A3219</t>
  </si>
  <si>
    <t>A3220</t>
  </si>
  <si>
    <t>A3221</t>
  </si>
  <si>
    <t>A3222</t>
  </si>
  <si>
    <t>A3223</t>
  </si>
  <si>
    <t>A3224</t>
  </si>
  <si>
    <t>A3225</t>
  </si>
  <si>
    <t>A3226</t>
  </si>
  <si>
    <t>A3227</t>
  </si>
  <si>
    <t>A3228</t>
  </si>
  <si>
    <t>A3229</t>
  </si>
  <si>
    <t>A3230</t>
  </si>
  <si>
    <t>A3231</t>
  </si>
  <si>
    <t>A3232</t>
  </si>
  <si>
    <t>A3233</t>
  </si>
  <si>
    <t>A3234</t>
  </si>
  <si>
    <t>A3235</t>
  </si>
  <si>
    <t>A3236</t>
  </si>
  <si>
    <t>A3237</t>
  </si>
  <si>
    <t>A3238</t>
  </si>
  <si>
    <t>A3239</t>
  </si>
  <si>
    <t>A3240</t>
  </si>
  <si>
    <t>A3241</t>
  </si>
  <si>
    <t>A3242</t>
  </si>
  <si>
    <t>A3243</t>
  </si>
  <si>
    <t>A3244</t>
  </si>
  <si>
    <t>A3245</t>
  </si>
  <si>
    <t>A3246</t>
  </si>
  <si>
    <t>A3247</t>
  </si>
  <si>
    <t>A3248</t>
  </si>
  <si>
    <t>A3249</t>
  </si>
  <si>
    <t>A3250</t>
  </si>
  <si>
    <t>A3251</t>
  </si>
  <si>
    <t>A3252</t>
  </si>
  <si>
    <t>A3253</t>
  </si>
  <si>
    <t>A3254</t>
  </si>
  <si>
    <t>A3255</t>
  </si>
  <si>
    <t>A3256</t>
  </si>
  <si>
    <t>A3257</t>
  </si>
  <si>
    <t>A3258</t>
  </si>
  <si>
    <t>A3259</t>
  </si>
  <si>
    <t>A3260</t>
  </si>
  <si>
    <t>A3261</t>
  </si>
  <si>
    <t>A3262</t>
  </si>
  <si>
    <t>A3263</t>
  </si>
  <si>
    <t>A3264</t>
  </si>
  <si>
    <t>A3265</t>
  </si>
  <si>
    <t>A3266</t>
  </si>
  <si>
    <t>A3267</t>
  </si>
  <si>
    <t>A3268</t>
  </si>
  <si>
    <t>A3269</t>
  </si>
  <si>
    <t>A3270</t>
  </si>
  <si>
    <t>A3271</t>
  </si>
  <si>
    <t>A3272</t>
  </si>
  <si>
    <t>A3273</t>
  </si>
  <si>
    <t>A3274</t>
  </si>
  <si>
    <t>A3275</t>
  </si>
  <si>
    <t>A3276</t>
  </si>
  <si>
    <t>A3277</t>
  </si>
  <si>
    <t>A3278</t>
  </si>
  <si>
    <t>A3279</t>
  </si>
  <si>
    <t>A3280</t>
  </si>
  <si>
    <t>A3281</t>
  </si>
  <si>
    <t>A3282</t>
  </si>
  <si>
    <t>A3283</t>
  </si>
  <si>
    <t>A3284</t>
  </si>
  <si>
    <t>A3285</t>
  </si>
  <si>
    <t>A3286</t>
  </si>
  <si>
    <t>A3287</t>
  </si>
  <si>
    <t>A3288</t>
  </si>
  <si>
    <t>A3289</t>
  </si>
  <si>
    <t>A3290</t>
  </si>
  <si>
    <t>A3291</t>
  </si>
  <si>
    <t>A3292</t>
  </si>
  <si>
    <t>A3293</t>
  </si>
  <si>
    <t>A3294</t>
  </si>
  <si>
    <t>A3295</t>
  </si>
  <si>
    <t>A3296</t>
  </si>
  <si>
    <t>A3297</t>
  </si>
  <si>
    <t>A3298</t>
  </si>
  <si>
    <t>A3299</t>
  </si>
  <si>
    <t>A3300</t>
  </si>
  <si>
    <t>A3301</t>
  </si>
  <si>
    <t>A3302</t>
  </si>
  <si>
    <t>A3303</t>
  </si>
  <si>
    <t>A3304</t>
  </si>
  <si>
    <t>A3305</t>
  </si>
  <si>
    <t>A3306</t>
  </si>
  <si>
    <t>A3307</t>
  </si>
  <si>
    <t>A3308</t>
  </si>
  <si>
    <t>A3309</t>
  </si>
  <si>
    <t>A3310</t>
  </si>
  <si>
    <t>A3311</t>
  </si>
  <si>
    <t>A3312</t>
  </si>
  <si>
    <t>A3313</t>
  </si>
  <si>
    <t>A3314</t>
  </si>
  <si>
    <t>A3315</t>
  </si>
  <si>
    <t>A3316</t>
  </si>
  <si>
    <t>A3317</t>
  </si>
  <si>
    <t>A3318</t>
  </si>
  <si>
    <t>A3319</t>
  </si>
  <si>
    <t>A3320</t>
  </si>
  <si>
    <t>A3321</t>
  </si>
  <si>
    <t>A3322</t>
  </si>
  <si>
    <t>A3323</t>
  </si>
  <si>
    <t>A3324</t>
  </si>
  <si>
    <t>A3325</t>
  </si>
  <si>
    <t>A3326</t>
  </si>
  <si>
    <t>A3327</t>
  </si>
  <si>
    <t>A3328</t>
  </si>
  <si>
    <t>A3329</t>
  </si>
  <si>
    <t>A3330</t>
  </si>
  <si>
    <t>A3331</t>
  </si>
  <si>
    <t>A3332</t>
  </si>
  <si>
    <t>A3333</t>
  </si>
  <si>
    <t>A3334</t>
  </si>
  <si>
    <t>A3335</t>
  </si>
  <si>
    <t>A3336</t>
  </si>
  <si>
    <t>A3337</t>
  </si>
  <si>
    <t>A3338</t>
  </si>
  <si>
    <t>A3339</t>
  </si>
  <si>
    <t>A3340</t>
  </si>
  <si>
    <t>A3341</t>
  </si>
  <si>
    <t>A3342</t>
  </si>
  <si>
    <t>A3343</t>
  </si>
  <si>
    <t>A3344</t>
  </si>
  <si>
    <t>A3345</t>
  </si>
  <si>
    <t>A3346</t>
  </si>
  <si>
    <t>A3347</t>
  </si>
  <si>
    <t>A3348</t>
  </si>
  <si>
    <t>A3349</t>
  </si>
  <si>
    <t>A3350</t>
  </si>
  <si>
    <t>A3351</t>
  </si>
  <si>
    <t>A3352</t>
  </si>
  <si>
    <t>A3353</t>
  </si>
  <si>
    <t>A3354</t>
  </si>
  <si>
    <t>A3355</t>
  </si>
  <si>
    <t>A3356</t>
  </si>
  <si>
    <t>A3357</t>
  </si>
  <si>
    <t>A3358</t>
  </si>
  <si>
    <t>A3359</t>
  </si>
  <si>
    <t>A3360</t>
  </si>
  <si>
    <t>A3361</t>
  </si>
  <si>
    <t>A3362</t>
  </si>
  <si>
    <t>A3363</t>
  </si>
  <si>
    <t>A3364</t>
  </si>
  <si>
    <t>A3365</t>
  </si>
  <si>
    <t>A3366</t>
  </si>
  <si>
    <t>A3367</t>
  </si>
  <si>
    <t>A3368</t>
  </si>
  <si>
    <t>A3369</t>
  </si>
  <si>
    <t>A3370</t>
  </si>
  <si>
    <t>A3371</t>
  </si>
  <si>
    <t>A3372</t>
  </si>
  <si>
    <t>A3373</t>
  </si>
  <si>
    <t>A3374</t>
  </si>
  <si>
    <t>A3375</t>
  </si>
  <si>
    <t>A3376</t>
  </si>
  <si>
    <t>A3377</t>
  </si>
  <si>
    <t>A3378</t>
  </si>
  <si>
    <t>A3379</t>
  </si>
  <si>
    <t>A3380</t>
  </si>
  <si>
    <t>A3381</t>
  </si>
  <si>
    <t>A3382</t>
  </si>
  <si>
    <t>A3383</t>
  </si>
  <si>
    <t>A3384</t>
  </si>
  <si>
    <t>A3385</t>
  </si>
  <si>
    <t>A3386</t>
  </si>
  <si>
    <t>A3387</t>
  </si>
  <si>
    <t>A3388</t>
  </si>
  <si>
    <t>A3389</t>
  </si>
  <si>
    <t>A3390</t>
  </si>
  <si>
    <t>A3391</t>
  </si>
  <si>
    <t>A3392</t>
  </si>
  <si>
    <t>A3393</t>
  </si>
  <si>
    <t>A3394</t>
  </si>
  <si>
    <t>A3395</t>
  </si>
  <si>
    <t>A3396</t>
  </si>
  <si>
    <t>A3397</t>
  </si>
  <si>
    <t>A3398</t>
  </si>
  <si>
    <t>A3399</t>
  </si>
  <si>
    <t>A3400</t>
  </si>
  <si>
    <t>A3401</t>
  </si>
  <si>
    <t>A3402</t>
  </si>
  <si>
    <t>A3403</t>
  </si>
  <si>
    <t>A3404</t>
  </si>
  <si>
    <t>A3405</t>
  </si>
  <si>
    <t>A3406</t>
  </si>
  <si>
    <t>A3407</t>
  </si>
  <si>
    <t>A3408</t>
  </si>
  <si>
    <t>A3409</t>
  </si>
  <si>
    <t>A3410</t>
  </si>
  <si>
    <t>A3411</t>
  </si>
  <si>
    <t>A3412</t>
  </si>
  <si>
    <t>A3413</t>
  </si>
  <si>
    <t>A3414</t>
  </si>
  <si>
    <t>A3415</t>
  </si>
  <si>
    <t>A3416</t>
  </si>
  <si>
    <t>A3417</t>
  </si>
  <si>
    <t>A3418</t>
  </si>
  <si>
    <t>A3419</t>
  </si>
  <si>
    <t>A3420</t>
  </si>
  <si>
    <t>A3421</t>
  </si>
  <si>
    <t>A3422</t>
  </si>
  <si>
    <t>A3423</t>
  </si>
  <si>
    <t>A3424</t>
  </si>
  <si>
    <t>A3425</t>
  </si>
  <si>
    <t>A3426</t>
  </si>
  <si>
    <t>A3427</t>
  </si>
  <si>
    <t>A3428</t>
  </si>
  <si>
    <t>A3429</t>
  </si>
  <si>
    <t>A3430</t>
  </si>
  <si>
    <t>A3431</t>
  </si>
  <si>
    <t>A3432</t>
  </si>
  <si>
    <t>A3433</t>
  </si>
  <si>
    <t>A3434</t>
  </si>
  <si>
    <t>A3435</t>
  </si>
  <si>
    <t>A3436</t>
  </si>
  <si>
    <t>A3437</t>
  </si>
  <si>
    <t>A3438</t>
  </si>
  <si>
    <t>A3439</t>
  </si>
  <si>
    <t>A3440</t>
  </si>
  <si>
    <t>A3441</t>
  </si>
  <si>
    <t>A3442</t>
  </si>
  <si>
    <t>A3443</t>
  </si>
  <si>
    <t>A3444</t>
  </si>
  <si>
    <t>A3445</t>
  </si>
  <si>
    <t>A3446</t>
  </si>
  <si>
    <t>A3447</t>
  </si>
  <si>
    <t>A3448</t>
  </si>
  <si>
    <t>A3449</t>
  </si>
  <si>
    <t>A3450</t>
  </si>
  <si>
    <t>A3451</t>
  </si>
  <si>
    <t>A3452</t>
  </si>
  <si>
    <t>A3453</t>
  </si>
  <si>
    <t>A3454</t>
  </si>
  <si>
    <t>A3455</t>
  </si>
  <si>
    <t>A3456</t>
  </si>
  <si>
    <t>A3457</t>
  </si>
  <si>
    <t>A3458</t>
  </si>
  <si>
    <t>A3459</t>
  </si>
  <si>
    <t>A3460</t>
  </si>
  <si>
    <t>A3461</t>
  </si>
  <si>
    <t>A3462</t>
  </si>
  <si>
    <t>A3463</t>
  </si>
  <si>
    <t>A3464</t>
  </si>
  <si>
    <t>A3465</t>
  </si>
  <si>
    <t>A3466</t>
  </si>
  <si>
    <t>A3467</t>
  </si>
  <si>
    <t>A3468</t>
  </si>
  <si>
    <t>A3469</t>
  </si>
  <si>
    <t>A3470</t>
  </si>
  <si>
    <t>A3471</t>
  </si>
  <si>
    <t>A3472</t>
  </si>
  <si>
    <t>A3473</t>
  </si>
  <si>
    <t>A3474</t>
  </si>
  <si>
    <t>A3475</t>
  </si>
  <si>
    <t>A3476</t>
  </si>
  <si>
    <t>A3477</t>
  </si>
  <si>
    <t>A3478</t>
  </si>
  <si>
    <t>A3479</t>
  </si>
  <si>
    <t>A3480</t>
  </si>
  <si>
    <t>A3481</t>
  </si>
  <si>
    <t>A3482</t>
  </si>
  <si>
    <t>A3483</t>
  </si>
  <si>
    <t>A3484</t>
  </si>
  <si>
    <t>A3485</t>
  </si>
  <si>
    <t>A3486</t>
  </si>
  <si>
    <t>A3487</t>
  </si>
  <si>
    <t>A3488</t>
  </si>
  <si>
    <t>A3489</t>
  </si>
  <si>
    <t>A3490</t>
  </si>
  <si>
    <t>A3491</t>
  </si>
  <si>
    <t>A3492</t>
  </si>
  <si>
    <t>A3493</t>
  </si>
  <si>
    <t>A3494</t>
  </si>
  <si>
    <t>A3495</t>
  </si>
  <si>
    <t>A3496</t>
  </si>
  <si>
    <t>A3497</t>
  </si>
  <si>
    <t>A3498</t>
  </si>
  <si>
    <t>A3499</t>
  </si>
  <si>
    <t>A3500</t>
  </si>
  <si>
    <t>A3501</t>
  </si>
  <si>
    <t>A3502</t>
  </si>
  <si>
    <t>A3503</t>
  </si>
  <si>
    <t>A3504</t>
  </si>
  <si>
    <t>A3505</t>
  </si>
  <si>
    <t>A3506</t>
  </si>
  <si>
    <t>A3507</t>
  </si>
  <si>
    <t>A3508</t>
  </si>
  <si>
    <t>A3509</t>
  </si>
  <si>
    <t>A3510</t>
  </si>
  <si>
    <t>A3511</t>
  </si>
  <si>
    <t>A3512</t>
  </si>
  <si>
    <t>A3513</t>
  </si>
  <si>
    <t>A3514</t>
  </si>
  <si>
    <t>A3515</t>
  </si>
  <si>
    <t>A3516</t>
  </si>
  <si>
    <t>A3517</t>
  </si>
  <si>
    <t>A3518</t>
  </si>
  <si>
    <t>A3519</t>
  </si>
  <si>
    <t>A3520</t>
  </si>
  <si>
    <t>A3521</t>
  </si>
  <si>
    <t>A3522</t>
  </si>
  <si>
    <t>A3523</t>
  </si>
  <si>
    <t>A3524</t>
  </si>
  <si>
    <t>A3525</t>
  </si>
  <si>
    <t>A3526</t>
  </si>
  <si>
    <t>A3527</t>
  </si>
  <si>
    <t>A3528</t>
  </si>
  <si>
    <t>A3529</t>
  </si>
  <si>
    <t>A3530</t>
  </si>
  <si>
    <t>A3531</t>
  </si>
  <si>
    <t>A3532</t>
  </si>
  <si>
    <t>A3533</t>
  </si>
  <si>
    <t>A3534</t>
  </si>
  <si>
    <t>A3535</t>
  </si>
  <si>
    <t>A3536</t>
  </si>
  <si>
    <t>A3537</t>
  </si>
  <si>
    <t>A3538</t>
  </si>
  <si>
    <t>A3539</t>
  </si>
  <si>
    <t>A3540</t>
  </si>
  <si>
    <t>A3541</t>
  </si>
  <si>
    <t>A3542</t>
  </si>
  <si>
    <t>A3543</t>
  </si>
  <si>
    <t>A3544</t>
  </si>
  <si>
    <t>A3545</t>
  </si>
  <si>
    <t>A3546</t>
  </si>
  <si>
    <t>A3547</t>
  </si>
  <si>
    <t>A3548</t>
  </si>
  <si>
    <t>A3549</t>
  </si>
  <si>
    <t>A3550</t>
  </si>
  <si>
    <t>A3551</t>
  </si>
  <si>
    <t>A3552</t>
  </si>
  <si>
    <t>A3553</t>
  </si>
  <si>
    <t>A3554</t>
  </si>
  <si>
    <t>A3555</t>
  </si>
  <si>
    <t>A3556</t>
  </si>
  <si>
    <t>A3557</t>
  </si>
  <si>
    <t>A3558</t>
  </si>
  <si>
    <t>A3559</t>
  </si>
  <si>
    <t>A3560</t>
  </si>
  <si>
    <t>A3561</t>
  </si>
  <si>
    <t>A3562</t>
  </si>
  <si>
    <t>A3563</t>
  </si>
  <si>
    <t>A3564</t>
  </si>
  <si>
    <t>A3565</t>
  </si>
  <si>
    <t>A3566</t>
  </si>
  <si>
    <t>A3567</t>
  </si>
  <si>
    <t>A3568</t>
  </si>
  <si>
    <t>A3569</t>
  </si>
  <si>
    <t>A3570</t>
  </si>
  <si>
    <t>A3571</t>
  </si>
  <si>
    <t>A3572</t>
  </si>
  <si>
    <t>A3573</t>
  </si>
  <si>
    <t>A3574</t>
  </si>
  <si>
    <t>A3575</t>
  </si>
  <si>
    <t>A3576</t>
  </si>
  <si>
    <t>A3577</t>
  </si>
  <si>
    <t>A3578</t>
  </si>
  <si>
    <t>A3579</t>
  </si>
  <si>
    <t>A3580</t>
  </si>
  <si>
    <t>A3581</t>
  </si>
  <si>
    <t>A3582</t>
  </si>
  <si>
    <t>A3583</t>
  </si>
  <si>
    <t>A3584</t>
  </si>
  <si>
    <t>A3585</t>
  </si>
  <si>
    <t>A3586</t>
  </si>
  <si>
    <t>A3587</t>
  </si>
  <si>
    <t>A3588</t>
  </si>
  <si>
    <t>A3589</t>
  </si>
  <si>
    <t>A3590</t>
  </si>
  <si>
    <t>A3591</t>
  </si>
  <si>
    <t>A3592</t>
  </si>
  <si>
    <t>A3593</t>
  </si>
  <si>
    <t>A3594</t>
  </si>
  <si>
    <t>A3595</t>
  </si>
  <si>
    <t>A3596</t>
  </si>
  <si>
    <t>A3597</t>
  </si>
  <si>
    <t>A3598</t>
  </si>
  <si>
    <t>A3599</t>
  </si>
  <si>
    <t>A3600</t>
  </si>
  <si>
    <t>A3601</t>
  </si>
  <si>
    <t>A3602</t>
  </si>
  <si>
    <t>A3603</t>
  </si>
  <si>
    <t>A3604</t>
  </si>
  <si>
    <t>A3605</t>
  </si>
  <si>
    <t>A3606</t>
  </si>
  <si>
    <t>A3607</t>
  </si>
  <si>
    <t>A3608</t>
  </si>
  <si>
    <t>A3609</t>
  </si>
  <si>
    <t>A3610</t>
  </si>
  <si>
    <t>A3611</t>
  </si>
  <si>
    <t>A3612</t>
  </si>
  <si>
    <t>A3613</t>
  </si>
  <si>
    <t>A3614</t>
  </si>
  <si>
    <t>A3615</t>
  </si>
  <si>
    <t>A3616</t>
  </si>
  <si>
    <t>A3617</t>
  </si>
  <si>
    <t>A3618</t>
  </si>
  <si>
    <t>A3619</t>
  </si>
  <si>
    <t>A3620</t>
  </si>
  <si>
    <t>A3621</t>
  </si>
  <si>
    <t>A3622</t>
  </si>
  <si>
    <t>A3623</t>
  </si>
  <si>
    <t>A3624</t>
  </si>
  <si>
    <t>A3625</t>
  </si>
  <si>
    <t>A3626</t>
  </si>
  <si>
    <t>A3627</t>
  </si>
  <si>
    <t>A3628</t>
  </si>
  <si>
    <t>A3629</t>
  </si>
  <si>
    <t>A3630</t>
  </si>
  <si>
    <t>A3631</t>
  </si>
  <si>
    <t>A3632</t>
  </si>
  <si>
    <t>A3633</t>
  </si>
  <si>
    <t>A3634</t>
  </si>
  <si>
    <t>A3635</t>
  </si>
  <si>
    <t>A3636</t>
  </si>
  <si>
    <t>A3637</t>
  </si>
  <si>
    <t>A3638</t>
  </si>
  <si>
    <t>A3639</t>
  </si>
  <si>
    <t>A3640</t>
  </si>
  <si>
    <t>A3641</t>
  </si>
  <si>
    <t>A3642</t>
  </si>
  <si>
    <t>A3643</t>
  </si>
  <si>
    <t>A3644</t>
  </si>
  <si>
    <t>A3645</t>
  </si>
  <si>
    <t>A3646</t>
  </si>
  <si>
    <t>A3647</t>
  </si>
  <si>
    <t>A3648</t>
  </si>
  <si>
    <t>A3649</t>
  </si>
  <si>
    <t>A3650</t>
  </si>
  <si>
    <t>A3651</t>
  </si>
  <si>
    <t>A3652</t>
  </si>
  <si>
    <t>A3653</t>
  </si>
  <si>
    <t>A3654</t>
  </si>
  <si>
    <t>A3655</t>
  </si>
  <si>
    <t>A3656</t>
  </si>
  <si>
    <t>A3657</t>
  </si>
  <si>
    <t>A3658</t>
  </si>
  <si>
    <t>A3659</t>
  </si>
  <si>
    <t>A3660</t>
  </si>
  <si>
    <t>A3661</t>
  </si>
  <si>
    <t>A3662</t>
  </si>
  <si>
    <t>A3663</t>
  </si>
  <si>
    <t>A3664</t>
  </si>
  <si>
    <t>A3665</t>
  </si>
  <si>
    <t>A3666</t>
  </si>
  <si>
    <t>A3667</t>
  </si>
  <si>
    <t>A3668</t>
  </si>
  <si>
    <t>A3669</t>
  </si>
  <si>
    <t>A3670</t>
  </si>
  <si>
    <t>A3671</t>
  </si>
  <si>
    <t>A3672</t>
  </si>
  <si>
    <t>A3673</t>
  </si>
  <si>
    <t>A3674</t>
  </si>
  <si>
    <t>A3675</t>
  </si>
  <si>
    <t>A3676</t>
  </si>
  <si>
    <t>A3677</t>
  </si>
  <si>
    <t>A3678</t>
  </si>
  <si>
    <t>A3679</t>
  </si>
  <si>
    <t>A3680</t>
  </si>
  <si>
    <t>A3681</t>
  </si>
  <si>
    <t>A3682</t>
  </si>
  <si>
    <t>A3683</t>
  </si>
  <si>
    <t>A3684</t>
  </si>
  <si>
    <t>A3685</t>
  </si>
  <si>
    <t>A3686</t>
  </si>
  <si>
    <t>A3687</t>
  </si>
  <si>
    <t>A3688</t>
  </si>
  <si>
    <t>A3689</t>
  </si>
  <si>
    <t>A3690</t>
  </si>
  <si>
    <t>A3691</t>
  </si>
  <si>
    <t>A3692</t>
  </si>
  <si>
    <t>A3693</t>
  </si>
  <si>
    <t>A3694</t>
  </si>
  <si>
    <t>A3695</t>
  </si>
  <si>
    <t>A3696</t>
  </si>
  <si>
    <t>A3697</t>
  </si>
  <si>
    <t>A3698</t>
  </si>
  <si>
    <t>A3699</t>
  </si>
  <si>
    <t>A3700</t>
  </si>
  <si>
    <t>A3701</t>
  </si>
  <si>
    <t>A3702</t>
  </si>
  <si>
    <t>A3703</t>
  </si>
  <si>
    <t>A3704</t>
  </si>
  <si>
    <t>A3705</t>
  </si>
  <si>
    <t>A3706</t>
  </si>
  <si>
    <t>A3707</t>
  </si>
  <si>
    <t>A3708</t>
  </si>
  <si>
    <t>A3709</t>
  </si>
  <si>
    <t>A3710</t>
  </si>
  <si>
    <t>A3711</t>
  </si>
  <si>
    <t>A3712</t>
  </si>
  <si>
    <t>A3713</t>
  </si>
  <si>
    <t>A3714</t>
  </si>
  <si>
    <t>A3715</t>
  </si>
  <si>
    <t>A3716</t>
  </si>
  <si>
    <t>A3717</t>
  </si>
  <si>
    <t>A3718</t>
  </si>
  <si>
    <t>A3719</t>
  </si>
  <si>
    <t>A3720</t>
  </si>
  <si>
    <t>A3721</t>
  </si>
  <si>
    <t>A3722</t>
  </si>
  <si>
    <t>A3723</t>
  </si>
  <si>
    <t>A3724</t>
  </si>
  <si>
    <t>A3725</t>
  </si>
  <si>
    <t>A3726</t>
  </si>
  <si>
    <t>A3727</t>
  </si>
  <si>
    <t>A3728</t>
  </si>
  <si>
    <t>A3729</t>
  </si>
  <si>
    <t>A3730</t>
  </si>
  <si>
    <t>A3731</t>
  </si>
  <si>
    <t>A3732</t>
  </si>
  <si>
    <t>A3733</t>
  </si>
  <si>
    <t>A3734</t>
  </si>
  <si>
    <t>A3735</t>
  </si>
  <si>
    <t>A3736</t>
  </si>
  <si>
    <t>A3737</t>
  </si>
  <si>
    <t>A3738</t>
  </si>
  <si>
    <t>A3739</t>
  </si>
  <si>
    <t>A3740</t>
  </si>
  <si>
    <t>A3741</t>
  </si>
  <si>
    <t>A3742</t>
  </si>
  <si>
    <t>A3743</t>
  </si>
  <si>
    <t>A3744</t>
  </si>
  <si>
    <t>A3745</t>
  </si>
  <si>
    <t>A3746</t>
  </si>
  <si>
    <t>A3747</t>
  </si>
  <si>
    <t>A3748</t>
  </si>
  <si>
    <t>A3749</t>
  </si>
  <si>
    <t>A3750</t>
  </si>
  <si>
    <t>A3751</t>
  </si>
  <si>
    <t>A3752</t>
  </si>
  <si>
    <t>A3753</t>
  </si>
  <si>
    <t>A3754</t>
  </si>
  <si>
    <t>A3755</t>
  </si>
  <si>
    <t>A3756</t>
  </si>
  <si>
    <t>A3757</t>
  </si>
  <si>
    <t>A3758</t>
  </si>
  <si>
    <t>A3759</t>
  </si>
  <si>
    <t>A3760</t>
  </si>
  <si>
    <t>A3761</t>
  </si>
  <si>
    <t>A3762</t>
  </si>
  <si>
    <t>A3763</t>
  </si>
  <si>
    <t>A3764</t>
  </si>
  <si>
    <t>A3765</t>
  </si>
  <si>
    <t>A3766</t>
  </si>
  <si>
    <t>A3767</t>
  </si>
  <si>
    <t>A3768</t>
  </si>
  <si>
    <t>A3769</t>
  </si>
  <si>
    <t>A3770</t>
  </si>
  <si>
    <t>A3771</t>
  </si>
  <si>
    <t>A3772</t>
  </si>
  <si>
    <t>A3773</t>
  </si>
  <si>
    <t>A3774</t>
  </si>
  <si>
    <t>A3775</t>
  </si>
  <si>
    <t>A3776</t>
  </si>
  <si>
    <t>A3777</t>
  </si>
  <si>
    <t>A3778</t>
  </si>
  <si>
    <t>A3779</t>
  </si>
  <si>
    <t>A3780</t>
  </si>
  <si>
    <t>A3781</t>
  </si>
  <si>
    <t>A3782</t>
  </si>
  <si>
    <t>A3783</t>
  </si>
  <si>
    <t>A3784</t>
  </si>
  <si>
    <t>A3785</t>
  </si>
  <si>
    <t>A3786</t>
  </si>
  <si>
    <t>A3787</t>
  </si>
  <si>
    <t>A3788</t>
  </si>
  <si>
    <t>A3789</t>
  </si>
  <si>
    <t>A3790</t>
  </si>
  <si>
    <t>A3791</t>
  </si>
  <si>
    <t>A3792</t>
  </si>
  <si>
    <t>A3793</t>
  </si>
  <si>
    <t>A3794</t>
  </si>
  <si>
    <t>A3795</t>
  </si>
  <si>
    <t>A3796</t>
  </si>
  <si>
    <t>A3797</t>
  </si>
  <si>
    <t>A3798</t>
  </si>
  <si>
    <t>A3799</t>
  </si>
  <si>
    <t>A3800</t>
  </si>
  <si>
    <t>A3801</t>
  </si>
  <si>
    <t>A3802</t>
  </si>
  <si>
    <t>A3803</t>
  </si>
  <si>
    <t>A3804</t>
  </si>
  <si>
    <t>A3805</t>
  </si>
  <si>
    <t>A3806</t>
  </si>
  <si>
    <t>A3807</t>
  </si>
  <si>
    <t>A3808</t>
  </si>
  <si>
    <t>A3809</t>
  </si>
  <si>
    <t>A3810</t>
  </si>
  <si>
    <t>A3811</t>
  </si>
  <si>
    <t>A3812</t>
  </si>
  <si>
    <t>A3813</t>
  </si>
  <si>
    <t>A3814</t>
  </si>
  <si>
    <t>A3815</t>
  </si>
  <si>
    <t>A3816</t>
  </si>
  <si>
    <t>A3817</t>
  </si>
  <si>
    <t>A3818</t>
  </si>
  <si>
    <t>A3819</t>
  </si>
  <si>
    <t>A3820</t>
  </si>
  <si>
    <t>A3821</t>
  </si>
  <si>
    <t>A3822</t>
  </si>
  <si>
    <t>A3823</t>
  </si>
  <si>
    <t>A3824</t>
  </si>
  <si>
    <t>A3825</t>
  </si>
  <si>
    <t>A3826</t>
  </si>
  <si>
    <t>A3827</t>
  </si>
  <si>
    <t>A3828</t>
  </si>
  <si>
    <t>A3829</t>
  </si>
  <si>
    <t>A3830</t>
  </si>
  <si>
    <t>A3831</t>
  </si>
  <si>
    <t>A3832</t>
  </si>
  <si>
    <t>A3833</t>
  </si>
  <si>
    <t>A3834</t>
  </si>
  <si>
    <t>A3835</t>
  </si>
  <si>
    <t>A3836</t>
  </si>
  <si>
    <t>A3837</t>
  </si>
  <si>
    <t>A3838</t>
  </si>
  <si>
    <t>A3839</t>
  </si>
  <si>
    <t>A3840</t>
  </si>
  <si>
    <t>A3841</t>
  </si>
  <si>
    <t>A3842</t>
  </si>
  <si>
    <t>A3843</t>
  </si>
  <si>
    <t>A3844</t>
  </si>
  <si>
    <t>A3845</t>
  </si>
  <si>
    <t>A3846</t>
  </si>
  <si>
    <t>A3847</t>
  </si>
  <si>
    <t>A3848</t>
  </si>
  <si>
    <t>A3849</t>
  </si>
  <si>
    <t>A3850</t>
  </si>
  <si>
    <t>A3851</t>
  </si>
  <si>
    <t>A3852</t>
  </si>
  <si>
    <t>A3853</t>
  </si>
  <si>
    <t>A3854</t>
  </si>
  <si>
    <t>A3855</t>
  </si>
  <si>
    <t>A3856</t>
  </si>
  <si>
    <t>A3857</t>
  </si>
  <si>
    <t>A3858</t>
  </si>
  <si>
    <t>A3859</t>
  </si>
  <si>
    <t>A3860</t>
  </si>
  <si>
    <t>A3861</t>
  </si>
  <si>
    <t>A3862</t>
  </si>
  <si>
    <t>A3863</t>
  </si>
  <si>
    <t>A3864</t>
  </si>
  <si>
    <t>A3865</t>
  </si>
  <si>
    <t>A3866</t>
  </si>
  <si>
    <t>A3867</t>
  </si>
  <si>
    <t>A3868</t>
  </si>
  <si>
    <t>A3869</t>
  </si>
  <si>
    <t>A3870</t>
  </si>
  <si>
    <t>A3871</t>
  </si>
  <si>
    <t>A3872</t>
  </si>
  <si>
    <t>A3873</t>
  </si>
  <si>
    <t>A3874</t>
  </si>
  <si>
    <t>A3875</t>
  </si>
  <si>
    <t>A3876</t>
  </si>
  <si>
    <t>A3877</t>
  </si>
  <si>
    <t>A3878</t>
  </si>
  <si>
    <t>A3879</t>
  </si>
  <si>
    <t>A3880</t>
  </si>
  <si>
    <t>A3881</t>
  </si>
  <si>
    <t>A3882</t>
  </si>
  <si>
    <t>A3883</t>
  </si>
  <si>
    <t>A3884</t>
  </si>
  <si>
    <t>A3885</t>
  </si>
  <si>
    <t>A3886</t>
  </si>
  <si>
    <t>A3887</t>
  </si>
  <si>
    <t>A3888</t>
  </si>
  <si>
    <t>A3889</t>
  </si>
  <si>
    <t>A3890</t>
  </si>
  <si>
    <t>A3891</t>
  </si>
  <si>
    <t>A3892</t>
  </si>
  <si>
    <t>A3893</t>
  </si>
  <si>
    <t>A3894</t>
  </si>
  <si>
    <t>A3895</t>
  </si>
  <si>
    <t>A3896</t>
  </si>
  <si>
    <t>A3897</t>
  </si>
  <si>
    <t>A3898</t>
  </si>
  <si>
    <t>A3899</t>
  </si>
  <si>
    <t>A3900</t>
  </si>
  <si>
    <t>A3901</t>
  </si>
  <si>
    <t>A3902</t>
  </si>
  <si>
    <t>A3903</t>
  </si>
  <si>
    <t>A3904</t>
  </si>
  <si>
    <t>A3905</t>
  </si>
  <si>
    <t>A3906</t>
  </si>
  <si>
    <t>A3907</t>
  </si>
  <si>
    <t>A3908</t>
  </si>
  <si>
    <t>A3909</t>
  </si>
  <si>
    <t>A3910</t>
  </si>
  <si>
    <t>A3911</t>
  </si>
  <si>
    <t>A3912</t>
  </si>
  <si>
    <t>A3913</t>
  </si>
  <si>
    <t>A3914</t>
  </si>
  <si>
    <t>A3915</t>
  </si>
  <si>
    <t>A3916</t>
  </si>
  <si>
    <t>A3917</t>
  </si>
  <si>
    <t>A3918</t>
  </si>
  <si>
    <t>A3919</t>
  </si>
  <si>
    <t>A3920</t>
  </si>
  <si>
    <t>A3921</t>
  </si>
  <si>
    <t>A3922</t>
  </si>
  <si>
    <t>A3923</t>
  </si>
  <si>
    <t>A3924</t>
  </si>
  <si>
    <t>A3925</t>
  </si>
  <si>
    <t>A3926</t>
  </si>
  <si>
    <t>A3927</t>
  </si>
  <si>
    <t>A3928</t>
  </si>
  <si>
    <t>A3929</t>
  </si>
  <si>
    <t>A3930</t>
  </si>
  <si>
    <t>A3931</t>
  </si>
  <si>
    <t>A3932</t>
  </si>
  <si>
    <t>A3933</t>
  </si>
  <si>
    <t>A3934</t>
  </si>
  <si>
    <t>A3935</t>
  </si>
  <si>
    <t>A3936</t>
  </si>
  <si>
    <t>A3937</t>
  </si>
  <si>
    <t>A3938</t>
  </si>
  <si>
    <t>A3939</t>
  </si>
  <si>
    <t>A3940</t>
  </si>
  <si>
    <t>A3941</t>
  </si>
  <si>
    <t>A3942</t>
  </si>
  <si>
    <t>A3943</t>
  </si>
  <si>
    <t>A3944</t>
  </si>
  <si>
    <t>A3945</t>
  </si>
  <si>
    <t>A3946</t>
  </si>
  <si>
    <t>A3947</t>
  </si>
  <si>
    <t>A3948</t>
  </si>
  <si>
    <t>A3949</t>
  </si>
  <si>
    <t>A3950</t>
  </si>
  <si>
    <t>A3951</t>
  </si>
  <si>
    <t>A3952</t>
  </si>
  <si>
    <t>A3953</t>
  </si>
  <si>
    <t>A3954</t>
  </si>
  <si>
    <t>A3955</t>
  </si>
  <si>
    <t>A3956</t>
  </si>
  <si>
    <t>A3957</t>
  </si>
  <si>
    <t>A3958</t>
  </si>
  <si>
    <t>A3959</t>
  </si>
  <si>
    <t>A3960</t>
  </si>
  <si>
    <t>A3961</t>
  </si>
  <si>
    <t>A3962</t>
  </si>
  <si>
    <t>A3963</t>
  </si>
  <si>
    <t>A3964</t>
  </si>
  <si>
    <t>A3965</t>
  </si>
  <si>
    <t>A3966</t>
  </si>
  <si>
    <t>A3967</t>
  </si>
  <si>
    <t>A3968</t>
  </si>
  <si>
    <t>A3969</t>
  </si>
  <si>
    <t>A3970</t>
  </si>
  <si>
    <t>A3971</t>
  </si>
  <si>
    <t>A3972</t>
  </si>
  <si>
    <t>A3973</t>
  </si>
  <si>
    <t>A3974</t>
  </si>
  <si>
    <t>A3975</t>
  </si>
  <si>
    <t>A3976</t>
  </si>
  <si>
    <t>A3977</t>
  </si>
  <si>
    <t>A3978</t>
  </si>
  <si>
    <t>A3979</t>
  </si>
  <si>
    <t>A3980</t>
  </si>
  <si>
    <t>A3981</t>
  </si>
  <si>
    <t>A3982</t>
  </si>
  <si>
    <t>A3983</t>
  </si>
  <si>
    <t>A3984</t>
  </si>
  <si>
    <t>A3985</t>
  </si>
  <si>
    <t>A3986</t>
  </si>
  <si>
    <t>A3987</t>
  </si>
  <si>
    <t>A3988</t>
  </si>
  <si>
    <t>A3989</t>
  </si>
  <si>
    <t>A3990</t>
  </si>
  <si>
    <t>A3991</t>
  </si>
  <si>
    <t>A3992</t>
  </si>
  <si>
    <t>A3993</t>
  </si>
  <si>
    <t>A3994</t>
  </si>
  <si>
    <t>A3995</t>
  </si>
  <si>
    <t>A3996</t>
  </si>
  <si>
    <t>A3997</t>
  </si>
  <si>
    <t>A3998</t>
  </si>
  <si>
    <t>A3999</t>
  </si>
  <si>
    <t>A4000</t>
  </si>
  <si>
    <t>A4001</t>
  </si>
  <si>
    <t>A4002</t>
  </si>
  <si>
    <t>A4003</t>
  </si>
  <si>
    <t>A4004</t>
  </si>
  <si>
    <t>A4005</t>
  </si>
  <si>
    <t>A4006</t>
  </si>
  <si>
    <t>A4007</t>
  </si>
  <si>
    <t>A4008</t>
  </si>
  <si>
    <t>A4009</t>
  </si>
  <si>
    <t>A4010</t>
  </si>
  <si>
    <t>A4011</t>
  </si>
  <si>
    <t>A4012</t>
  </si>
  <si>
    <t>A4013</t>
  </si>
  <si>
    <t>A4014</t>
  </si>
  <si>
    <t>A4015</t>
  </si>
  <si>
    <t>A4016</t>
  </si>
  <si>
    <t>A4017</t>
  </si>
  <si>
    <t>A4018</t>
  </si>
  <si>
    <t>A4019</t>
  </si>
  <si>
    <t>A4020</t>
  </si>
  <si>
    <t>A4021</t>
  </si>
  <si>
    <t>A4022</t>
  </si>
  <si>
    <t>A4023</t>
  </si>
  <si>
    <t>A4024</t>
  </si>
  <si>
    <t>A4025</t>
  </si>
  <si>
    <t>A4026</t>
  </si>
  <si>
    <t>A4027</t>
  </si>
  <si>
    <t>A4028</t>
  </si>
  <si>
    <t>A4029</t>
  </si>
  <si>
    <t>A4030</t>
  </si>
  <si>
    <t>A4031</t>
  </si>
  <si>
    <t>A4032</t>
  </si>
  <si>
    <t>A4033</t>
  </si>
  <si>
    <t>A4034</t>
  </si>
  <si>
    <t>A4035</t>
  </si>
  <si>
    <t>A4036</t>
  </si>
  <si>
    <t>A4037</t>
  </si>
  <si>
    <t>A4038</t>
  </si>
  <si>
    <t>A4039</t>
  </si>
  <si>
    <t>A4040</t>
  </si>
  <si>
    <t>A4041</t>
  </si>
  <si>
    <t>A4042</t>
  </si>
  <si>
    <t>A4043</t>
  </si>
  <si>
    <t>A4044</t>
  </si>
  <si>
    <t>A4045</t>
  </si>
  <si>
    <t>A4046</t>
  </si>
  <si>
    <t>A4047</t>
  </si>
  <si>
    <t>A4048</t>
  </si>
  <si>
    <t>A4049</t>
  </si>
  <si>
    <t>A4050</t>
  </si>
  <si>
    <t>A4051</t>
  </si>
  <si>
    <t>A4052</t>
  </si>
  <si>
    <t>A4053</t>
  </si>
  <si>
    <t>A4054</t>
  </si>
  <si>
    <t>A4055</t>
  </si>
  <si>
    <t>A4056</t>
  </si>
  <si>
    <t>A4057</t>
  </si>
  <si>
    <t>A4058</t>
  </si>
  <si>
    <t>A4059</t>
  </si>
  <si>
    <t>A4060</t>
  </si>
  <si>
    <t>A4061</t>
  </si>
  <si>
    <t>A4062</t>
  </si>
  <si>
    <t>A4063</t>
  </si>
  <si>
    <t>A4064</t>
  </si>
  <si>
    <t>A4065</t>
  </si>
  <si>
    <t>A4066</t>
  </si>
  <si>
    <t>A4067</t>
  </si>
  <si>
    <t>A4068</t>
  </si>
  <si>
    <t>A4069</t>
  </si>
  <si>
    <t>A4070</t>
  </si>
  <si>
    <t>A4071</t>
  </si>
  <si>
    <t>A4072</t>
  </si>
  <si>
    <t>A4073</t>
  </si>
  <si>
    <t>A4074</t>
  </si>
  <si>
    <t>A4075</t>
  </si>
  <si>
    <t>A4076</t>
  </si>
  <si>
    <t>A4077</t>
  </si>
  <si>
    <t>A4078</t>
  </si>
  <si>
    <t>A4079</t>
  </si>
  <si>
    <t>A4080</t>
  </si>
  <si>
    <t>A4081</t>
  </si>
  <si>
    <t>A4082</t>
  </si>
  <si>
    <t>A4083</t>
  </si>
  <si>
    <t>A4084</t>
  </si>
  <si>
    <t>A4085</t>
  </si>
  <si>
    <t>A4086</t>
  </si>
  <si>
    <t>A4087</t>
  </si>
  <si>
    <t>A4088</t>
  </si>
  <si>
    <t>A4089</t>
  </si>
  <si>
    <t>A4090</t>
  </si>
  <si>
    <t>A4091</t>
  </si>
  <si>
    <t>A4092</t>
  </si>
  <si>
    <t>A4093</t>
  </si>
  <si>
    <t>A4094</t>
  </si>
  <si>
    <t>A4095</t>
  </si>
  <si>
    <t>A4096</t>
  </si>
  <si>
    <t>A4097</t>
  </si>
  <si>
    <t>A4098</t>
  </si>
  <si>
    <t>A4099</t>
  </si>
  <si>
    <t>A4100</t>
  </si>
  <si>
    <t>A4101</t>
  </si>
  <si>
    <t>A4102</t>
  </si>
  <si>
    <t>A4103</t>
  </si>
  <si>
    <t>A4104</t>
  </si>
  <si>
    <t>A4105</t>
  </si>
  <si>
    <t>A4106</t>
  </si>
  <si>
    <t>A4107</t>
  </si>
  <si>
    <t>A4108</t>
  </si>
  <si>
    <t>A4109</t>
  </si>
  <si>
    <t>A4110</t>
  </si>
  <si>
    <t>A4111</t>
  </si>
  <si>
    <t>A4112</t>
  </si>
  <si>
    <t>A4113</t>
  </si>
  <si>
    <t>A4114</t>
  </si>
  <si>
    <t>A4115</t>
  </si>
  <si>
    <t>A4116</t>
  </si>
  <si>
    <t>A4117</t>
  </si>
  <si>
    <t>A4118</t>
  </si>
  <si>
    <t>A4119</t>
  </si>
  <si>
    <t>A4120</t>
  </si>
  <si>
    <t>A4121</t>
  </si>
  <si>
    <t>A4122</t>
  </si>
  <si>
    <t>A4123</t>
  </si>
  <si>
    <t>A4124</t>
  </si>
  <si>
    <t>A4125</t>
  </si>
  <si>
    <t>A4126</t>
  </si>
  <si>
    <t>A4127</t>
  </si>
  <si>
    <t>A4128</t>
  </si>
  <si>
    <t>A4129</t>
  </si>
  <si>
    <t>A4130</t>
  </si>
  <si>
    <t>A4131</t>
  </si>
  <si>
    <t>A4132</t>
  </si>
  <si>
    <t>A4133</t>
  </si>
  <si>
    <t>A4134</t>
  </si>
  <si>
    <t>A4135</t>
  </si>
  <si>
    <t>A4136</t>
  </si>
  <si>
    <t>A4137</t>
  </si>
  <si>
    <t>A4138</t>
  </si>
  <si>
    <t>A4139</t>
  </si>
  <si>
    <t>A4140</t>
  </si>
  <si>
    <t>A4141</t>
  </si>
  <si>
    <t>A4142</t>
  </si>
  <si>
    <t>A4143</t>
  </si>
  <si>
    <t>A4144</t>
  </si>
  <si>
    <t>A4145</t>
  </si>
  <si>
    <t>A4146</t>
  </si>
  <si>
    <t>A4147</t>
  </si>
  <si>
    <t>A4148</t>
  </si>
  <si>
    <t>A4149</t>
  </si>
  <si>
    <t>A4150</t>
  </si>
  <si>
    <t>A4151</t>
  </si>
  <si>
    <t>A4152</t>
  </si>
  <si>
    <t>A4153</t>
  </si>
  <si>
    <t>A4154</t>
  </si>
  <si>
    <t>A4155</t>
  </si>
  <si>
    <t>A4156</t>
  </si>
  <si>
    <t>Unidad Física Homogénea</t>
  </si>
  <si>
    <t>Área mínima rentable - AMR (ha)</t>
  </si>
  <si>
    <t>Mínima</t>
  </si>
  <si>
    <t>Máxima</t>
  </si>
  <si>
    <t>Observación</t>
  </si>
  <si>
    <t>NO APLICABLE</t>
  </si>
  <si>
    <t>RESTRICCIÓN POR OPTIMIZACIÓN</t>
  </si>
  <si>
    <t>Área extra para Conservación de Ecosistemas (ha)</t>
  </si>
  <si>
    <t>rango</t>
  </si>
  <si>
    <t>promedio</t>
  </si>
  <si>
    <t>Área extra Economía del Cuidado (ha)</t>
  </si>
  <si>
    <t>Éstandar de vivienda rural (ha)</t>
  </si>
  <si>
    <t>Área extra Infraestructura Productiva (ha)</t>
  </si>
  <si>
    <t>Unidad Agrícola Familiar - UAF (ha)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</si>
</sst>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00_-;\-* #,##0.0000_-;_-* &quot;-&quot;??_-;_-@_-"/>
    <numFmt numFmtId="165" formatCode="0.0%"/>
    <numFmt numFmtId="166" formatCode="0.000"/>
  </numFmts>
  <fonts count="22" x14ac:knownFonts="1">
    <font>
      <sz val="11"/>
      <color rgb="FF000000"/>
      <name val="Calibri"/>
      <family val="2"/>
      <scheme val="minor"/>
    </font>
    <font>
      <sz val="11"/>
      <color rgb="FF000000"/>
      <name val="Calibri"/>
    </font>
    <font>
      <b/>
      <sz val="11"/>
      <color rgb="FFFFFFFF"/>
      <name val="Calibri"/>
    </font>
    <font>
      <sz val="11"/>
      <color rgb="FFFFFFFF"/>
      <name val="Calibri"/>
    </font>
    <font>
      <sz val="11"/>
      <color rgb="FF000000"/>
      <name val="Calibri"/>
      <family val="2"/>
      <scheme val="minor"/>
    </font>
    <font>
      <b/>
      <sz val="12"/>
      <color rgb="FFFFFFFF"/>
      <name val="Arial"/>
      <family val="2"/>
    </font>
    <font>
      <sz val="10"/>
      <color rgb="FF00000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color rgb="FF00000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9"/>
      <color theme="1"/>
      <name val="Arial"/>
      <family val="2"/>
    </font>
    <font>
      <b/>
      <sz val="11"/>
      <color theme="0"/>
      <name val="Arial"/>
      <family val="2"/>
    </font>
    <font>
      <b/>
      <sz val="11"/>
      <color theme="0"/>
      <name val="Calibri"/>
      <family val="2"/>
      <scheme val="minor"/>
    </font>
    <font>
      <sz val="11"/>
      <color rgb="FF000000"/>
      <name val="Arial"/>
      <family val="2"/>
    </font>
    <font>
      <sz val="11"/>
      <color theme="1"/>
      <name val="Arial"/>
      <family val="2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4FAD5B"/>
      </patternFill>
    </fill>
    <fill>
      <patternFill patternType="solid">
        <fgColor rgb="FF42288C"/>
      </patternFill>
    </fill>
    <fill>
      <patternFill patternType="solid">
        <fgColor rgb="FF005CE6"/>
      </patternFill>
    </fill>
    <fill>
      <patternFill patternType="solid">
        <fgColor rgb="FF00A9E6"/>
      </patternFill>
    </fill>
    <fill>
      <patternFill patternType="solid">
        <fgColor rgb="FF00FFFF"/>
      </patternFill>
    </fill>
    <fill>
      <patternFill patternType="solid">
        <fgColor rgb="FF266600"/>
      </patternFill>
    </fill>
    <fill>
      <patternFill patternType="solid">
        <fgColor rgb="FF38D400"/>
      </patternFill>
    </fill>
    <fill>
      <patternFill patternType="solid">
        <fgColor rgb="FFAAFF00"/>
      </patternFill>
    </fill>
    <fill>
      <patternFill patternType="solid">
        <fgColor rgb="FFFFF29C"/>
      </patternFill>
    </fill>
    <fill>
      <patternFill patternType="solid">
        <fgColor rgb="FFFFFF00"/>
      </patternFill>
    </fill>
    <fill>
      <patternFill patternType="solid">
        <fgColor rgb="FFFF8C3C"/>
      </patternFill>
    </fill>
    <fill>
      <patternFill patternType="solid">
        <fgColor rgb="FFFF4F7F"/>
      </patternFill>
    </fill>
    <fill>
      <patternFill patternType="solid">
        <fgColor rgb="FF00B050"/>
        <bgColor indexed="64"/>
      </patternFill>
    </fill>
    <fill>
      <patternFill patternType="solid">
        <fgColor rgb="FF42288C"/>
        <bgColor indexed="64"/>
      </patternFill>
    </fill>
    <fill>
      <patternFill patternType="solid">
        <fgColor rgb="FF005CE6"/>
        <bgColor indexed="64"/>
      </patternFill>
    </fill>
    <fill>
      <patternFill patternType="solid">
        <fgColor rgb="FF00A9E6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266600"/>
        <bgColor indexed="64"/>
      </patternFill>
    </fill>
    <fill>
      <patternFill patternType="solid">
        <fgColor rgb="FF38D400"/>
        <bgColor indexed="64"/>
      </patternFill>
    </fill>
    <fill>
      <patternFill patternType="solid">
        <fgColor rgb="FFAA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29C"/>
        <bgColor indexed="64"/>
      </patternFill>
    </fill>
    <fill>
      <patternFill patternType="solid">
        <fgColor rgb="FFFF8C3C"/>
        <bgColor indexed="64"/>
      </patternFill>
    </fill>
    <fill>
      <patternFill patternType="solid">
        <fgColor rgb="FFFF4F7F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8EA9DB"/>
        <bgColor rgb="FF000000"/>
      </patternFill>
    </fill>
    <fill>
      <patternFill patternType="solid">
        <fgColor rgb="FF42288C"/>
        <bgColor rgb="FF000000"/>
      </patternFill>
    </fill>
    <fill>
      <patternFill patternType="solid">
        <fgColor rgb="FFC6E0B4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00FFFF"/>
        <bgColor rgb="FF000000"/>
      </patternFill>
    </fill>
    <fill>
      <patternFill patternType="solid">
        <fgColor rgb="FF266600"/>
        <bgColor rgb="FF000000"/>
      </patternFill>
    </fill>
    <fill>
      <patternFill patternType="solid">
        <fgColor theme="7" tint="0.39997558519241921"/>
        <bgColor rgb="FF000000"/>
      </patternFill>
    </fill>
    <fill>
      <patternFill patternType="solid">
        <fgColor rgb="FFFFF29C"/>
        <bgColor rgb="FF000000"/>
      </patternFill>
    </fill>
    <fill>
      <patternFill patternType="solid">
        <fgColor rgb="FFFF8C3C"/>
        <bgColor rgb="FF000000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0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3" fillId="3" borderId="1" xfId="0" applyFont="1" applyFill="1" applyBorder="1"/>
    <xf numFmtId="0" fontId="3" fillId="4" borderId="1" xfId="0" applyFont="1" applyFill="1" applyBorder="1"/>
    <xf numFmtId="0" fontId="1" fillId="5" borderId="1" xfId="0" applyFont="1" applyFill="1" applyBorder="1"/>
    <xf numFmtId="0" fontId="1" fillId="6" borderId="1" xfId="0" applyFont="1" applyFill="1" applyBorder="1"/>
    <xf numFmtId="0" fontId="3" fillId="7" borderId="1" xfId="0" applyFont="1" applyFill="1" applyBorder="1"/>
    <xf numFmtId="0" fontId="1" fillId="8" borderId="1" xfId="0" applyFont="1" applyFill="1" applyBorder="1"/>
    <xf numFmtId="0" fontId="1" fillId="9" borderId="1" xfId="0" applyFont="1" applyFill="1" applyBorder="1"/>
    <xf numFmtId="0" fontId="1" fillId="10" borderId="1" xfId="0" applyFont="1" applyFill="1" applyBorder="1"/>
    <xf numFmtId="0" fontId="1" fillId="11" borderId="1" xfId="0" applyFont="1" applyFill="1" applyBorder="1"/>
    <xf numFmtId="0" fontId="1" fillId="12" borderId="1" xfId="0" applyFont="1" applyFill="1" applyBorder="1"/>
    <xf numFmtId="0" fontId="1" fillId="13" borderId="1" xfId="0" applyFont="1" applyFill="1" applyBorder="1"/>
    <xf numFmtId="164" fontId="0" fillId="0" borderId="0" xfId="0" applyNumberFormat="1"/>
    <xf numFmtId="165" fontId="0" fillId="0" borderId="0" xfId="0" applyNumberFormat="1"/>
    <xf numFmtId="10" fontId="0" fillId="0" borderId="0" xfId="0" applyNumberFormat="1"/>
    <xf numFmtId="0" fontId="5" fillId="14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7" fillId="15" borderId="2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166" fontId="0" fillId="0" borderId="2" xfId="0" applyNumberFormat="1" applyBorder="1" applyAlignment="1">
      <alignment horizontal="center" vertical="center"/>
    </xf>
    <xf numFmtId="2" fontId="6" fillId="0" borderId="2" xfId="0" applyNumberFormat="1" applyFont="1" applyBorder="1" applyAlignment="1">
      <alignment horizontal="center" vertical="center" wrapText="1"/>
    </xf>
    <xf numFmtId="0" fontId="7" fillId="16" borderId="2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10" fillId="17" borderId="2" xfId="0" applyFont="1" applyFill="1" applyBorder="1" applyAlignment="1">
      <alignment horizontal="center" vertical="center" wrapText="1"/>
    </xf>
    <xf numFmtId="0" fontId="10" fillId="19" borderId="2" xfId="0" applyFont="1" applyFill="1" applyBorder="1" applyAlignment="1">
      <alignment horizontal="center" vertical="center" wrapText="1"/>
    </xf>
    <xf numFmtId="0" fontId="10" fillId="20" borderId="2" xfId="0" applyFont="1" applyFill="1" applyBorder="1" applyAlignment="1">
      <alignment horizontal="center" vertical="center" wrapText="1"/>
    </xf>
    <xf numFmtId="166" fontId="0" fillId="22" borderId="2" xfId="0" applyNumberFormat="1" applyFill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12" fillId="26" borderId="2" xfId="0" applyFont="1" applyFill="1" applyBorder="1" applyAlignment="1">
      <alignment horizontal="center"/>
    </xf>
    <xf numFmtId="0" fontId="12" fillId="27" borderId="2" xfId="0" applyFont="1" applyFill="1" applyBorder="1" applyAlignment="1">
      <alignment horizontal="center"/>
    </xf>
    <xf numFmtId="0" fontId="12" fillId="27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2" fillId="28" borderId="2" xfId="0" applyFont="1" applyFill="1" applyBorder="1" applyAlignment="1">
      <alignment horizontal="center"/>
    </xf>
    <xf numFmtId="0" fontId="4" fillId="29" borderId="2" xfId="0" applyFont="1" applyFill="1" applyBorder="1" applyAlignment="1">
      <alignment horizontal="center"/>
    </xf>
    <xf numFmtId="0" fontId="4" fillId="30" borderId="2" xfId="0" applyFon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0" xfId="0" applyAlignment="1">
      <alignment horizontal="left"/>
    </xf>
    <xf numFmtId="0" fontId="11" fillId="16" borderId="2" xfId="0" applyFont="1" applyFill="1" applyBorder="1" applyAlignment="1">
      <alignment horizontal="center" vertical="center"/>
    </xf>
    <xf numFmtId="0" fontId="13" fillId="31" borderId="2" xfId="0" applyFont="1" applyFill="1" applyBorder="1" applyAlignment="1">
      <alignment horizontal="center"/>
    </xf>
    <xf numFmtId="0" fontId="12" fillId="32" borderId="2" xfId="0" applyFont="1" applyFill="1" applyBorder="1" applyAlignment="1">
      <alignment horizontal="center"/>
    </xf>
    <xf numFmtId="0" fontId="10" fillId="20" borderId="6" xfId="0" applyFont="1" applyFill="1" applyBorder="1" applyAlignment="1">
      <alignment horizontal="center" vertical="center" wrapText="1"/>
    </xf>
    <xf numFmtId="0" fontId="13" fillId="33" borderId="2" xfId="0" applyFont="1" applyFill="1" applyBorder="1" applyAlignment="1">
      <alignment horizontal="center"/>
    </xf>
    <xf numFmtId="0" fontId="10" fillId="21" borderId="6" xfId="0" applyFont="1" applyFill="1" applyBorder="1" applyAlignment="1">
      <alignment horizontal="center" vertical="center" wrapText="1"/>
    </xf>
    <xf numFmtId="0" fontId="13" fillId="34" borderId="2" xfId="0" applyFont="1" applyFill="1" applyBorder="1" applyAlignment="1">
      <alignment horizontal="center"/>
    </xf>
    <xf numFmtId="0" fontId="10" fillId="22" borderId="2" xfId="0" applyFont="1" applyFill="1" applyBorder="1" applyAlignment="1">
      <alignment horizontal="center" vertical="center" wrapText="1"/>
    </xf>
    <xf numFmtId="0" fontId="13" fillId="35" borderId="2" xfId="0" applyFont="1" applyFill="1" applyBorder="1" applyAlignment="1">
      <alignment horizontal="center"/>
    </xf>
    <xf numFmtId="0" fontId="13" fillId="36" borderId="2" xfId="0" applyFont="1" applyFill="1" applyBorder="1" applyAlignment="1">
      <alignment horizontal="center"/>
    </xf>
    <xf numFmtId="0" fontId="14" fillId="25" borderId="2" xfId="0" applyFont="1" applyFill="1" applyBorder="1" applyAlignment="1">
      <alignment horizontal="center" vertical="center" wrapText="1"/>
    </xf>
    <xf numFmtId="0" fontId="0" fillId="26" borderId="0" xfId="0" applyFill="1"/>
    <xf numFmtId="0" fontId="11" fillId="26" borderId="0" xfId="0" applyFont="1" applyFill="1" applyAlignment="1">
      <alignment horizontal="center"/>
    </xf>
    <xf numFmtId="0" fontId="4" fillId="0" borderId="0" xfId="0" applyFont="1"/>
    <xf numFmtId="0" fontId="15" fillId="37" borderId="3" xfId="0" applyFont="1" applyFill="1" applyBorder="1" applyAlignment="1">
      <alignment horizontal="center" vertical="center" wrapText="1"/>
    </xf>
    <xf numFmtId="0" fontId="7" fillId="37" borderId="3" xfId="0" applyFont="1" applyFill="1" applyBorder="1" applyAlignment="1">
      <alignment horizontal="center" vertical="center" wrapText="1"/>
    </xf>
    <xf numFmtId="0" fontId="16" fillId="15" borderId="6" xfId="0" applyFont="1" applyFill="1" applyBorder="1" applyAlignment="1">
      <alignment horizontal="center" vertical="center" wrapText="1"/>
    </xf>
    <xf numFmtId="0" fontId="17" fillId="0" borderId="2" xfId="0" applyFont="1" applyBorder="1" applyAlignment="1">
      <alignment vertical="center"/>
    </xf>
    <xf numFmtId="0" fontId="18" fillId="0" borderId="2" xfId="0" applyFont="1" applyBorder="1"/>
    <xf numFmtId="0" fontId="17" fillId="0" borderId="2" xfId="0" applyFont="1" applyBorder="1" applyAlignment="1">
      <alignment wrapText="1"/>
    </xf>
    <xf numFmtId="0" fontId="17" fillId="0" borderId="2" xfId="0" applyFont="1" applyBorder="1"/>
    <xf numFmtId="0" fontId="19" fillId="16" borderId="2" xfId="0" applyFont="1" applyFill="1" applyBorder="1" applyAlignment="1">
      <alignment horizontal="center" vertical="center"/>
    </xf>
    <xf numFmtId="0" fontId="19" fillId="17" borderId="2" xfId="0" applyFont="1" applyFill="1" applyBorder="1" applyAlignment="1">
      <alignment horizontal="center" vertical="center"/>
    </xf>
    <xf numFmtId="0" fontId="19" fillId="18" borderId="2" xfId="0" applyFont="1" applyFill="1" applyBorder="1" applyAlignment="1">
      <alignment horizontal="center" vertical="center"/>
    </xf>
    <xf numFmtId="0" fontId="20" fillId="19" borderId="2" xfId="0" applyFont="1" applyFill="1" applyBorder="1" applyAlignment="1">
      <alignment horizontal="center" vertical="center"/>
    </xf>
    <xf numFmtId="0" fontId="19" fillId="20" borderId="2" xfId="0" applyFont="1" applyFill="1" applyBorder="1" applyAlignment="1">
      <alignment horizontal="center" vertical="center"/>
    </xf>
    <xf numFmtId="0" fontId="19" fillId="21" borderId="2" xfId="0" applyFont="1" applyFill="1" applyBorder="1" applyAlignment="1">
      <alignment horizontal="center" vertical="center"/>
    </xf>
    <xf numFmtId="0" fontId="19" fillId="23" borderId="2" xfId="0" applyFont="1" applyFill="1" applyBorder="1" applyAlignment="1">
      <alignment horizontal="center" vertical="center"/>
    </xf>
    <xf numFmtId="0" fontId="19" fillId="22" borderId="2" xfId="0" applyFont="1" applyFill="1" applyBorder="1" applyAlignment="1">
      <alignment horizontal="center" vertical="center"/>
    </xf>
    <xf numFmtId="0" fontId="19" fillId="24" borderId="4" xfId="0" applyFont="1" applyFill="1" applyBorder="1" applyAlignment="1">
      <alignment horizontal="center" vertical="center"/>
    </xf>
    <xf numFmtId="0" fontId="19" fillId="24" borderId="2" xfId="0" applyFont="1" applyFill="1" applyBorder="1" applyAlignment="1">
      <alignment horizontal="center" vertical="center"/>
    </xf>
    <xf numFmtId="0" fontId="19" fillId="25" borderId="2" xfId="0" applyFont="1" applyFill="1" applyBorder="1" applyAlignment="1">
      <alignment horizontal="center" vertical="center"/>
    </xf>
    <xf numFmtId="0" fontId="21" fillId="38" borderId="2" xfId="0" applyFont="1" applyFill="1" applyBorder="1"/>
    <xf numFmtId="0" fontId="20" fillId="15" borderId="2" xfId="0" applyFont="1" applyFill="1" applyBorder="1" applyAlignment="1">
      <alignment horizontal="center" vertical="center" wrapText="1"/>
    </xf>
    <xf numFmtId="0" fontId="0" fillId="0" borderId="2" xfId="0" applyBorder="1"/>
    <xf numFmtId="0" fontId="10" fillId="25" borderId="2" xfId="0" applyFont="1" applyFill="1" applyBorder="1" applyAlignment="1">
      <alignment horizontal="center" vertical="center" wrapText="1"/>
    </xf>
    <xf numFmtId="0" fontId="10" fillId="18" borderId="3" xfId="0" applyFont="1" applyFill="1" applyBorder="1" applyAlignment="1">
      <alignment horizontal="center" vertical="center" wrapText="1"/>
    </xf>
    <xf numFmtId="0" fontId="10" fillId="18" borderId="4" xfId="0" applyFont="1" applyFill="1" applyBorder="1" applyAlignment="1">
      <alignment horizontal="center" vertical="center" wrapText="1"/>
    </xf>
    <xf numFmtId="0" fontId="10" fillId="21" borderId="2" xfId="0" applyFont="1" applyFill="1" applyBorder="1" applyAlignment="1">
      <alignment horizontal="center" vertical="center" wrapText="1"/>
    </xf>
    <xf numFmtId="0" fontId="10" fillId="23" borderId="3" xfId="0" applyFont="1" applyFill="1" applyBorder="1" applyAlignment="1">
      <alignment horizontal="center" vertical="center" wrapText="1"/>
    </xf>
    <xf numFmtId="0" fontId="10" fillId="23" borderId="5" xfId="0" applyFont="1" applyFill="1" applyBorder="1" applyAlignment="1">
      <alignment horizontal="center" vertical="center" wrapText="1"/>
    </xf>
    <xf numFmtId="0" fontId="10" fillId="23" borderId="4" xfId="0" applyFont="1" applyFill="1" applyBorder="1" applyAlignment="1">
      <alignment horizontal="center" vertical="center" wrapText="1"/>
    </xf>
    <xf numFmtId="0" fontId="10" fillId="22" borderId="3" xfId="0" applyFont="1" applyFill="1" applyBorder="1" applyAlignment="1">
      <alignment horizontal="center" vertical="center" wrapText="1"/>
    </xf>
    <xf numFmtId="0" fontId="10" fillId="22" borderId="5" xfId="0" applyFont="1" applyFill="1" applyBorder="1" applyAlignment="1">
      <alignment horizontal="center" vertical="center" wrapText="1"/>
    </xf>
    <xf numFmtId="0" fontId="10" fillId="22" borderId="4" xfId="0" applyFont="1" applyFill="1" applyBorder="1" applyAlignment="1">
      <alignment horizontal="center" vertical="center" wrapText="1"/>
    </xf>
    <xf numFmtId="0" fontId="10" fillId="24" borderId="2" xfId="0" applyFont="1" applyFill="1" applyBorder="1" applyAlignment="1">
      <alignment horizontal="center" vertical="center" wrapText="1"/>
    </xf>
    <xf numFmtId="0" fontId="4" fillId="36" borderId="7" xfId="0" applyFont="1" applyFill="1" applyBorder="1" applyAlignment="1">
      <alignment horizontal="left" vertical="center" wrapText="1"/>
    </xf>
    <xf numFmtId="0" fontId="4" fillId="36" borderId="8" xfId="0" applyFont="1" applyFill="1" applyBorder="1" applyAlignment="1">
      <alignment horizontal="left" vertical="center" wrapText="1"/>
    </xf>
    <xf numFmtId="0" fontId="4" fillId="36" borderId="9" xfId="0" applyFont="1" applyFill="1" applyBorder="1" applyAlignment="1">
      <alignment horizontal="left" vertical="center" wrapText="1"/>
    </xf>
    <xf numFmtId="0" fontId="4" fillId="36" borderId="10" xfId="0" applyFont="1" applyFill="1" applyBorder="1" applyAlignment="1">
      <alignment horizontal="left" vertical="center" wrapText="1"/>
    </xf>
    <xf numFmtId="0" fontId="4" fillId="36" borderId="11" xfId="0" applyFont="1" applyFill="1" applyBorder="1" applyAlignment="1">
      <alignment horizontal="left" vertical="center" wrapText="1"/>
    </xf>
    <xf numFmtId="0" fontId="4" fillId="36" borderId="12" xfId="0" applyFont="1" applyFill="1" applyBorder="1" applyAlignment="1">
      <alignment horizontal="left" vertical="center" wrapText="1"/>
    </xf>
    <xf numFmtId="0" fontId="4" fillId="27" borderId="0" xfId="0" applyFont="1" applyFill="1"/>
    <xf numFmtId="0" fontId="4" fillId="36" borderId="6" xfId="0" applyFont="1" applyFill="1" applyBorder="1" applyAlignment="1">
      <alignment horizontal="left" vertical="center" wrapText="1"/>
    </xf>
    <xf numFmtId="0" fontId="4" fillId="36" borderId="13" xfId="0" applyFont="1" applyFill="1" applyBorder="1" applyAlignment="1">
      <alignment horizontal="left" vertical="center" wrapText="1"/>
    </xf>
    <xf numFmtId="0" fontId="4" fillId="36" borderId="14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8">
    <dxf>
      <fill>
        <patternFill patternType="solid">
          <bgColor rgb="FF38D400"/>
        </patternFill>
      </fill>
    </dxf>
    <dxf>
      <fill>
        <patternFill patternType="solid">
          <bgColor rgb="FFAAFF00"/>
        </patternFill>
      </fill>
    </dxf>
    <dxf>
      <fill>
        <patternFill patternType="solid">
          <bgColor rgb="FFFFF29C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8C3C"/>
        </patternFill>
      </fill>
    </dxf>
    <dxf>
      <font>
        <color theme="0"/>
      </font>
      <fill>
        <patternFill patternType="solid">
          <bgColor rgb="FFFF4F7F"/>
        </patternFill>
      </fill>
    </dxf>
    <dxf>
      <font>
        <color theme="0"/>
      </font>
      <fill>
        <patternFill patternType="solid">
          <bgColor rgb="FF8D4925"/>
        </patternFill>
      </fill>
    </dxf>
    <dxf>
      <font>
        <color theme="0"/>
      </font>
      <fill>
        <patternFill patternType="solid">
          <bgColor rgb="FF473626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33-4730-89D7-53EB4AF5A99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BD33-4730-89D7-53EB4AF5A99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D33-4730-89D7-53EB4AF5A994}"/>
              </c:ext>
            </c:extLst>
          </c:dPt>
          <c:cat>
            <c:strRef>
              <c:f>'Validacion Aptitud'!$A$44:$A$57</c:f>
              <c:strCache>
                <c:ptCount val="14"/>
                <c:pt idx="0">
                  <c:v>yuca</c:v>
                </c:pt>
                <c:pt idx="1">
                  <c:v>papaya</c:v>
                </c:pt>
                <c:pt idx="2">
                  <c:v>limon_tahiti</c:v>
                </c:pt>
                <c:pt idx="3">
                  <c:v>platano</c:v>
                </c:pt>
                <c:pt idx="4">
                  <c:v>pisicultura_cachama_bocachico</c:v>
                </c:pt>
                <c:pt idx="5">
                  <c:v>ganaderia_carne</c:v>
                </c:pt>
                <c:pt idx="6">
                  <c:v>ganaderia_dp</c:v>
                </c:pt>
                <c:pt idx="7">
                  <c:v>pisicultura_tilapia_bocachico</c:v>
                </c:pt>
                <c:pt idx="8">
                  <c:v>maiz</c:v>
                </c:pt>
                <c:pt idx="9">
                  <c:v>porcicultura_cria</c:v>
                </c:pt>
                <c:pt idx="10">
                  <c:v>porcicultura_ceba</c:v>
                </c:pt>
                <c:pt idx="11">
                  <c:v>cacao_platano</c:v>
                </c:pt>
                <c:pt idx="12">
                  <c:v>avicultura_engorde</c:v>
                </c:pt>
                <c:pt idx="13">
                  <c:v>avicultura_ponedoras</c:v>
                </c:pt>
              </c:strCache>
            </c:strRef>
          </c:cat>
          <c:val>
            <c:numRef>
              <c:f>'Validacion Aptitud'!$B$44:$B$57</c:f>
              <c:numCache>
                <c:formatCode>General</c:formatCode>
                <c:ptCount val="14"/>
                <c:pt idx="0">
                  <c:v>7</c:v>
                </c:pt>
                <c:pt idx="1">
                  <c:v>8</c:v>
                </c:pt>
                <c:pt idx="2">
                  <c:v>10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17</c:v>
                </c:pt>
                <c:pt idx="9">
                  <c:v>18</c:v>
                </c:pt>
                <c:pt idx="10">
                  <c:v>18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33-4730-89D7-53EB4AF5A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912177392"/>
        <c:axId val="1912177872"/>
      </c:barChart>
      <c:catAx>
        <c:axId val="191217739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Líneas</a:t>
                </a:r>
                <a:r>
                  <a:rPr lang="es-CO" baseline="0"/>
                  <a:t> productivas valdiadas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12177872"/>
        <c:crosses val="autoZero"/>
        <c:auto val="1"/>
        <c:lblAlgn val="ctr"/>
        <c:lblOffset val="100"/>
        <c:noMultiLvlLbl val="0"/>
      </c:catAx>
      <c:valAx>
        <c:axId val="1912177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Número de UFH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12177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752475</xdr:colOff>
      <xdr:row>1</xdr:row>
      <xdr:rowOff>0</xdr:rowOff>
    </xdr:from>
    <xdr:to>
      <xdr:col>15</xdr:col>
      <xdr:colOff>38100</xdr:colOff>
      <xdr:row>8</xdr:row>
      <xdr:rowOff>790575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0D7AE70-307F-0372-6F00-F7AFFA202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581025"/>
          <a:ext cx="5381625" cy="7572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962025</xdr:colOff>
      <xdr:row>29</xdr:row>
      <xdr:rowOff>180975</xdr:rowOff>
    </xdr:from>
    <xdr:to>
      <xdr:col>14</xdr:col>
      <xdr:colOff>742950</xdr:colOff>
      <xdr:row>51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1BD0E61-3DAF-739C-C348-8830DE507B8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F37DBE-E674-4BDD-8736-1915888905DD}">
  <dimension ref="A1:G1118"/>
  <sheetViews>
    <sheetView workbookViewId="0">
      <selection activeCell="D35" sqref="D35"/>
    </sheetView>
  </sheetViews>
  <sheetFormatPr baseColWidth="10" defaultColWidth="11.42578125" defaultRowHeight="15" x14ac:dyDescent="0.25"/>
  <cols>
    <col min="1" max="1" width="11.42578125" style="32" customWidth="1"/>
    <col min="2" max="2" width="9.140625" style="32"/>
    <col min="3" max="3" width="13.42578125" style="32" customWidth="1"/>
    <col min="4" max="4" width="79.7109375" style="32" customWidth="1"/>
    <col min="5" max="5" width="13.28515625" style="32" customWidth="1"/>
    <col min="6" max="6" width="11.5703125" style="32" bestFit="1" customWidth="1"/>
    <col min="7" max="7" width="13.28515625" style="32" customWidth="1"/>
    <col min="8" max="16384" width="11.42578125" style="18"/>
  </cols>
  <sheetData>
    <row r="1" spans="1:7" ht="47.25" x14ac:dyDescent="0.25">
      <c r="A1" s="17" t="s">
        <v>0</v>
      </c>
      <c r="B1" s="17" t="s">
        <v>1</v>
      </c>
      <c r="C1" s="17" t="s">
        <v>2</v>
      </c>
      <c r="D1" s="17" t="s">
        <v>3</v>
      </c>
      <c r="E1" s="17" t="s">
        <v>4</v>
      </c>
      <c r="F1" s="17" t="s">
        <v>5</v>
      </c>
      <c r="G1" s="17" t="s">
        <v>6</v>
      </c>
    </row>
    <row r="2" spans="1:7" ht="75.75" customHeight="1" x14ac:dyDescent="0.25">
      <c r="A2" s="19">
        <v>1</v>
      </c>
      <c r="B2" s="20">
        <v>1</v>
      </c>
      <c r="C2" s="21" t="s">
        <v>7</v>
      </c>
      <c r="D2" s="22" t="s">
        <v>8</v>
      </c>
      <c r="E2" s="21">
        <v>33</v>
      </c>
      <c r="F2" s="23">
        <v>16591.755965999997</v>
      </c>
      <c r="G2" s="24" t="s">
        <v>9</v>
      </c>
    </row>
    <row r="3" spans="1:7" ht="66" customHeight="1" x14ac:dyDescent="0.25">
      <c r="A3" s="19">
        <v>2</v>
      </c>
      <c r="B3" s="25">
        <v>2</v>
      </c>
      <c r="C3" s="21" t="s">
        <v>10</v>
      </c>
      <c r="D3" s="22" t="s">
        <v>11</v>
      </c>
      <c r="E3" s="21">
        <v>4</v>
      </c>
      <c r="F3" s="23">
        <v>31.776384</v>
      </c>
      <c r="G3" s="24" t="s">
        <v>12</v>
      </c>
    </row>
    <row r="4" spans="1:7" ht="78.75" customHeight="1" x14ac:dyDescent="0.25">
      <c r="A4" s="19">
        <v>3</v>
      </c>
      <c r="B4" s="25">
        <v>2</v>
      </c>
      <c r="C4" s="21" t="s">
        <v>13</v>
      </c>
      <c r="D4" s="26" t="s">
        <v>14</v>
      </c>
      <c r="E4" s="21">
        <v>1</v>
      </c>
      <c r="F4" s="23">
        <v>3734.3393169999999</v>
      </c>
      <c r="G4" s="24" t="s">
        <v>15</v>
      </c>
    </row>
    <row r="5" spans="1:7" ht="77.25" customHeight="1" x14ac:dyDescent="0.25">
      <c r="A5" s="19">
        <v>4</v>
      </c>
      <c r="B5" s="27">
        <v>3</v>
      </c>
      <c r="C5" s="21" t="s">
        <v>16</v>
      </c>
      <c r="D5" s="22" t="s">
        <v>17</v>
      </c>
      <c r="E5" s="21">
        <v>4</v>
      </c>
      <c r="F5" s="23">
        <v>12.590517</v>
      </c>
      <c r="G5" s="24" t="s">
        <v>18</v>
      </c>
    </row>
    <row r="6" spans="1:7" ht="60.75" customHeight="1" x14ac:dyDescent="0.25">
      <c r="A6" s="19">
        <v>5</v>
      </c>
      <c r="B6" s="79">
        <v>4</v>
      </c>
      <c r="C6" s="21" t="s">
        <v>19</v>
      </c>
      <c r="D6" s="22" t="s">
        <v>20</v>
      </c>
      <c r="E6" s="21">
        <v>7</v>
      </c>
      <c r="F6" s="23">
        <v>4899.2145280000004</v>
      </c>
      <c r="G6" s="24" t="s">
        <v>21</v>
      </c>
    </row>
    <row r="7" spans="1:7" ht="78.75" customHeight="1" x14ac:dyDescent="0.25">
      <c r="A7" s="19">
        <v>6</v>
      </c>
      <c r="B7" s="80"/>
      <c r="C7" s="21" t="s">
        <v>22</v>
      </c>
      <c r="D7" s="22" t="s">
        <v>23</v>
      </c>
      <c r="E7" s="21">
        <v>3</v>
      </c>
      <c r="F7" s="23">
        <v>629.70203700000002</v>
      </c>
      <c r="G7" s="24" t="s">
        <v>24</v>
      </c>
    </row>
    <row r="8" spans="1:7" ht="96.75" customHeight="1" x14ac:dyDescent="0.25">
      <c r="A8" s="19">
        <v>7</v>
      </c>
      <c r="B8" s="28">
        <v>5</v>
      </c>
      <c r="C8" s="21" t="s">
        <v>25</v>
      </c>
      <c r="D8" s="22" t="s">
        <v>26</v>
      </c>
      <c r="E8" s="21">
        <v>8</v>
      </c>
      <c r="F8" s="23">
        <v>750.33880300000021</v>
      </c>
      <c r="G8" s="24" t="s">
        <v>27</v>
      </c>
    </row>
    <row r="9" spans="1:7" ht="78.75" customHeight="1" x14ac:dyDescent="0.25">
      <c r="A9" s="19">
        <v>8</v>
      </c>
      <c r="B9" s="29">
        <v>6</v>
      </c>
      <c r="C9" s="21" t="s">
        <v>28</v>
      </c>
      <c r="D9" s="22" t="s">
        <v>29</v>
      </c>
      <c r="E9" s="21">
        <v>1</v>
      </c>
      <c r="F9" s="23">
        <v>4370.8048250000002</v>
      </c>
      <c r="G9" s="24" t="s">
        <v>30</v>
      </c>
    </row>
    <row r="10" spans="1:7" ht="81" customHeight="1" x14ac:dyDescent="0.25">
      <c r="A10" s="19">
        <v>9</v>
      </c>
      <c r="B10" s="81">
        <v>7</v>
      </c>
      <c r="C10" s="21" t="s">
        <v>31</v>
      </c>
      <c r="D10" s="22" t="s">
        <v>32</v>
      </c>
      <c r="E10" s="21">
        <v>39</v>
      </c>
      <c r="F10" s="23">
        <v>8295.4929799999991</v>
      </c>
      <c r="G10" s="24" t="s">
        <v>33</v>
      </c>
    </row>
    <row r="11" spans="1:7" ht="74.25" customHeight="1" x14ac:dyDescent="0.25">
      <c r="A11" s="19">
        <v>10</v>
      </c>
      <c r="B11" s="81"/>
      <c r="C11" s="21" t="s">
        <v>34</v>
      </c>
      <c r="D11" s="26" t="s">
        <v>35</v>
      </c>
      <c r="E11" s="21">
        <v>1</v>
      </c>
      <c r="F11" s="23">
        <v>75.028518000000005</v>
      </c>
      <c r="G11" s="24" t="s">
        <v>36</v>
      </c>
    </row>
    <row r="12" spans="1:7" ht="54" customHeight="1" x14ac:dyDescent="0.25">
      <c r="A12" s="19">
        <v>11</v>
      </c>
      <c r="B12" s="81"/>
      <c r="C12" s="21" t="s">
        <v>37</v>
      </c>
      <c r="D12" s="22" t="s">
        <v>38</v>
      </c>
      <c r="E12" s="21">
        <v>1</v>
      </c>
      <c r="F12" s="30">
        <v>0.326961</v>
      </c>
      <c r="G12" s="24" t="s">
        <v>39</v>
      </c>
    </row>
    <row r="13" spans="1:7" ht="78" customHeight="1" x14ac:dyDescent="0.25">
      <c r="A13" s="19">
        <v>12</v>
      </c>
      <c r="B13" s="81"/>
      <c r="C13" s="21" t="s">
        <v>40</v>
      </c>
      <c r="D13" s="22" t="s">
        <v>41</v>
      </c>
      <c r="E13" s="21">
        <v>19</v>
      </c>
      <c r="F13" s="23">
        <v>77622.941995000001</v>
      </c>
      <c r="G13" s="24" t="s">
        <v>42</v>
      </c>
    </row>
    <row r="14" spans="1:7" ht="81.75" customHeight="1" x14ac:dyDescent="0.25">
      <c r="A14" s="19">
        <v>13</v>
      </c>
      <c r="B14" s="82">
        <v>8</v>
      </c>
      <c r="C14" s="21" t="s">
        <v>43</v>
      </c>
      <c r="D14" s="26" t="s">
        <v>44</v>
      </c>
      <c r="E14" s="21">
        <v>1</v>
      </c>
      <c r="F14" s="23">
        <v>117.109542</v>
      </c>
      <c r="G14" s="24" t="s">
        <v>45</v>
      </c>
    </row>
    <row r="15" spans="1:7" ht="75" customHeight="1" x14ac:dyDescent="0.25">
      <c r="A15" s="19">
        <v>14</v>
      </c>
      <c r="B15" s="83"/>
      <c r="C15" s="21" t="s">
        <v>46</v>
      </c>
      <c r="D15" s="22" t="s">
        <v>47</v>
      </c>
      <c r="E15" s="21">
        <v>2</v>
      </c>
      <c r="F15" s="23">
        <v>1.5703239999999998</v>
      </c>
      <c r="G15" s="21" t="s">
        <v>39</v>
      </c>
    </row>
    <row r="16" spans="1:7" ht="77.25" customHeight="1" x14ac:dyDescent="0.25">
      <c r="A16" s="19">
        <v>15</v>
      </c>
      <c r="B16" s="83"/>
      <c r="C16" s="21" t="s">
        <v>48</v>
      </c>
      <c r="D16" s="22" t="s">
        <v>49</v>
      </c>
      <c r="E16" s="21">
        <v>4</v>
      </c>
      <c r="F16" s="23">
        <v>38.559134999999998</v>
      </c>
      <c r="G16" s="21" t="s">
        <v>50</v>
      </c>
    </row>
    <row r="17" spans="1:7" ht="80.25" customHeight="1" x14ac:dyDescent="0.25">
      <c r="A17" s="19">
        <v>16</v>
      </c>
      <c r="B17" s="84"/>
      <c r="C17" s="21" t="s">
        <v>51</v>
      </c>
      <c r="D17" s="22" t="s">
        <v>52</v>
      </c>
      <c r="E17" s="21">
        <v>1</v>
      </c>
      <c r="F17" s="30">
        <v>5.0000000000000004E-6</v>
      </c>
      <c r="G17" s="21" t="s">
        <v>39</v>
      </c>
    </row>
    <row r="18" spans="1:7" ht="81" customHeight="1" x14ac:dyDescent="0.25">
      <c r="A18" s="19">
        <v>17</v>
      </c>
      <c r="B18" s="85">
        <v>9</v>
      </c>
      <c r="C18" s="21" t="s">
        <v>53</v>
      </c>
      <c r="D18" s="22" t="s">
        <v>54</v>
      </c>
      <c r="E18" s="21">
        <v>4</v>
      </c>
      <c r="F18" s="23">
        <v>2870.115311</v>
      </c>
      <c r="G18" s="21" t="s">
        <v>55</v>
      </c>
    </row>
    <row r="19" spans="1:7" ht="78.75" customHeight="1" x14ac:dyDescent="0.25">
      <c r="A19" s="19">
        <v>18</v>
      </c>
      <c r="B19" s="86"/>
      <c r="C19" s="21" t="s">
        <v>56</v>
      </c>
      <c r="D19" s="22" t="s">
        <v>57</v>
      </c>
      <c r="E19" s="21">
        <v>1</v>
      </c>
      <c r="F19" s="23">
        <v>281.34476000000001</v>
      </c>
      <c r="G19" s="21" t="s">
        <v>58</v>
      </c>
    </row>
    <row r="20" spans="1:7" ht="89.25" customHeight="1" x14ac:dyDescent="0.25">
      <c r="A20" s="19">
        <v>19</v>
      </c>
      <c r="B20" s="86"/>
      <c r="C20" s="21" t="s">
        <v>59</v>
      </c>
      <c r="D20" s="22" t="s">
        <v>60</v>
      </c>
      <c r="E20" s="21">
        <v>2</v>
      </c>
      <c r="F20" s="23">
        <v>4.025131</v>
      </c>
      <c r="G20" s="21" t="s">
        <v>39</v>
      </c>
    </row>
    <row r="21" spans="1:7" ht="81.75" customHeight="1" x14ac:dyDescent="0.25">
      <c r="A21" s="19">
        <v>20</v>
      </c>
      <c r="B21" s="87"/>
      <c r="C21" s="21" t="s">
        <v>61</v>
      </c>
      <c r="D21" s="26" t="s">
        <v>62</v>
      </c>
      <c r="E21" s="21">
        <v>6</v>
      </c>
      <c r="F21" s="23">
        <v>3558.5275510000001</v>
      </c>
      <c r="G21" s="21" t="s">
        <v>63</v>
      </c>
    </row>
    <row r="22" spans="1:7" ht="66.75" customHeight="1" x14ac:dyDescent="0.25">
      <c r="A22" s="19">
        <v>21</v>
      </c>
      <c r="B22" s="88">
        <v>10</v>
      </c>
      <c r="C22" s="21" t="s">
        <v>64</v>
      </c>
      <c r="D22" s="22" t="s">
        <v>65</v>
      </c>
      <c r="E22" s="21">
        <v>5</v>
      </c>
      <c r="F22" s="23">
        <v>1528.8602350000001</v>
      </c>
      <c r="G22" s="24" t="s">
        <v>66</v>
      </c>
    </row>
    <row r="23" spans="1:7" ht="61.5" customHeight="1" x14ac:dyDescent="0.25">
      <c r="A23" s="19">
        <v>22</v>
      </c>
      <c r="B23" s="88"/>
      <c r="C23" s="21" t="s">
        <v>67</v>
      </c>
      <c r="D23" s="26" t="s">
        <v>68</v>
      </c>
      <c r="E23" s="21">
        <v>5</v>
      </c>
      <c r="F23" s="23">
        <v>174.445716</v>
      </c>
      <c r="G23" s="24" t="s">
        <v>69</v>
      </c>
    </row>
    <row r="24" spans="1:7" ht="80.25" customHeight="1" x14ac:dyDescent="0.25">
      <c r="A24" s="19">
        <v>23</v>
      </c>
      <c r="B24" s="88"/>
      <c r="C24" s="21" t="s">
        <v>70</v>
      </c>
      <c r="D24" s="26" t="s">
        <v>71</v>
      </c>
      <c r="E24" s="21">
        <v>2</v>
      </c>
      <c r="F24" s="23">
        <v>550.83610299999998</v>
      </c>
      <c r="G24" s="24" t="s">
        <v>72</v>
      </c>
    </row>
    <row r="25" spans="1:7" ht="81" customHeight="1" x14ac:dyDescent="0.25">
      <c r="A25" s="19">
        <v>24</v>
      </c>
      <c r="B25" s="88"/>
      <c r="C25" s="21" t="s">
        <v>73</v>
      </c>
      <c r="D25" s="22" t="s">
        <v>74</v>
      </c>
      <c r="E25" s="21">
        <v>3</v>
      </c>
      <c r="F25" s="23">
        <v>167.30574000000001</v>
      </c>
      <c r="G25" s="24" t="s">
        <v>75</v>
      </c>
    </row>
    <row r="26" spans="1:7" ht="90.75" customHeight="1" x14ac:dyDescent="0.25">
      <c r="A26" s="19">
        <v>25</v>
      </c>
      <c r="B26" s="88"/>
      <c r="C26" s="21" t="s">
        <v>76</v>
      </c>
      <c r="D26" s="22" t="s">
        <v>77</v>
      </c>
      <c r="E26" s="21">
        <v>1</v>
      </c>
      <c r="F26" s="23">
        <v>444.52082999999999</v>
      </c>
      <c r="G26" s="24" t="s">
        <v>78</v>
      </c>
    </row>
    <row r="27" spans="1:7" ht="67.5" customHeight="1" x14ac:dyDescent="0.25">
      <c r="A27" s="19">
        <v>26</v>
      </c>
      <c r="B27" s="88"/>
      <c r="C27" s="21" t="s">
        <v>79</v>
      </c>
      <c r="D27" s="26" t="s">
        <v>80</v>
      </c>
      <c r="E27" s="21">
        <v>13</v>
      </c>
      <c r="F27" s="23">
        <v>10832.329656</v>
      </c>
      <c r="G27" s="24" t="s">
        <v>81</v>
      </c>
    </row>
    <row r="28" spans="1:7" ht="67.5" customHeight="1" x14ac:dyDescent="0.25">
      <c r="A28" s="19">
        <v>27</v>
      </c>
      <c r="B28" s="88"/>
      <c r="C28" s="21" t="s">
        <v>82</v>
      </c>
      <c r="D28" s="26" t="s">
        <v>83</v>
      </c>
      <c r="E28" s="21">
        <v>3</v>
      </c>
      <c r="F28" s="23">
        <v>1282.6541569999999</v>
      </c>
      <c r="G28" s="24" t="s">
        <v>84</v>
      </c>
    </row>
    <row r="29" spans="1:7" ht="76.5" customHeight="1" x14ac:dyDescent="0.25">
      <c r="A29" s="19">
        <v>28</v>
      </c>
      <c r="B29" s="88"/>
      <c r="C29" s="21" t="s">
        <v>85</v>
      </c>
      <c r="D29" s="26" t="s">
        <v>86</v>
      </c>
      <c r="E29" s="21">
        <v>2</v>
      </c>
      <c r="F29" s="23">
        <v>405.56515300000001</v>
      </c>
      <c r="G29" s="24" t="s">
        <v>87</v>
      </c>
    </row>
    <row r="30" spans="1:7" ht="72.75" customHeight="1" x14ac:dyDescent="0.25">
      <c r="A30" s="19">
        <v>29</v>
      </c>
      <c r="B30" s="88"/>
      <c r="C30" s="21" t="s">
        <v>88</v>
      </c>
      <c r="D30" s="26" t="s">
        <v>89</v>
      </c>
      <c r="E30" s="21">
        <v>2</v>
      </c>
      <c r="F30" s="23">
        <v>5.7620879999999994</v>
      </c>
      <c r="G30" s="24" t="s">
        <v>39</v>
      </c>
    </row>
    <row r="31" spans="1:7" ht="63.75" customHeight="1" x14ac:dyDescent="0.25">
      <c r="A31" s="19">
        <v>30</v>
      </c>
      <c r="B31" s="88"/>
      <c r="C31" s="21" t="s">
        <v>90</v>
      </c>
      <c r="D31" s="26" t="s">
        <v>91</v>
      </c>
      <c r="E31" s="21">
        <v>6</v>
      </c>
      <c r="F31" s="23">
        <v>443.86731700000001</v>
      </c>
      <c r="G31" s="24" t="s">
        <v>78</v>
      </c>
    </row>
    <row r="32" spans="1:7" ht="84.75" customHeight="1" x14ac:dyDescent="0.25">
      <c r="A32" s="19">
        <v>31</v>
      </c>
      <c r="B32" s="78">
        <v>11</v>
      </c>
      <c r="C32" s="21" t="s">
        <v>92</v>
      </c>
      <c r="D32" s="22" t="s">
        <v>93</v>
      </c>
      <c r="E32" s="21">
        <v>3</v>
      </c>
      <c r="F32" s="23">
        <v>260.88998400000003</v>
      </c>
      <c r="G32" s="21" t="s">
        <v>94</v>
      </c>
    </row>
    <row r="33" spans="1:7" ht="77.25" customHeight="1" x14ac:dyDescent="0.25">
      <c r="A33" s="19">
        <v>32</v>
      </c>
      <c r="B33" s="78"/>
      <c r="C33" s="21" t="s">
        <v>95</v>
      </c>
      <c r="D33" s="22" t="s">
        <v>96</v>
      </c>
      <c r="E33" s="21">
        <v>1</v>
      </c>
      <c r="F33" s="30">
        <v>0.85223599999999999</v>
      </c>
      <c r="G33" s="21" t="s">
        <v>39</v>
      </c>
    </row>
    <row r="34" spans="1:7" ht="95.25" customHeight="1" x14ac:dyDescent="0.25">
      <c r="A34" s="19">
        <v>33</v>
      </c>
      <c r="B34" s="78"/>
      <c r="C34" s="21" t="s">
        <v>97</v>
      </c>
      <c r="D34" s="22" t="s">
        <v>98</v>
      </c>
      <c r="E34" s="21">
        <v>1</v>
      </c>
      <c r="F34" s="30">
        <v>0.390071</v>
      </c>
      <c r="G34" s="21" t="s">
        <v>39</v>
      </c>
    </row>
    <row r="35" spans="1:7" ht="84" customHeight="1" x14ac:dyDescent="0.25">
      <c r="A35" s="19">
        <v>34</v>
      </c>
      <c r="B35" s="78"/>
      <c r="C35" s="21" t="s">
        <v>99</v>
      </c>
      <c r="D35" s="22" t="s">
        <v>100</v>
      </c>
      <c r="E35" s="21">
        <v>1</v>
      </c>
      <c r="F35" s="23">
        <v>1.5960350000000001</v>
      </c>
      <c r="G35" s="21" t="s">
        <v>39</v>
      </c>
    </row>
    <row r="36" spans="1:7" ht="81" customHeight="1" x14ac:dyDescent="0.25">
      <c r="A36" s="19">
        <v>35</v>
      </c>
      <c r="B36" s="78"/>
      <c r="C36" s="21" t="s">
        <v>101</v>
      </c>
      <c r="D36" s="22" t="s">
        <v>102</v>
      </c>
      <c r="E36" s="21">
        <v>1</v>
      </c>
      <c r="F36" s="30">
        <v>2.5048000000000001E-2</v>
      </c>
      <c r="G36" s="21" t="s">
        <v>39</v>
      </c>
    </row>
    <row r="37" spans="1:7" ht="81" customHeight="1" x14ac:dyDescent="0.25">
      <c r="A37" s="19">
        <v>36</v>
      </c>
      <c r="B37" s="78"/>
      <c r="C37" s="21" t="s">
        <v>103</v>
      </c>
      <c r="D37" s="26" t="s">
        <v>104</v>
      </c>
      <c r="E37" s="21">
        <v>6</v>
      </c>
      <c r="F37" s="23">
        <v>4611.7996740000008</v>
      </c>
      <c r="G37" s="24" t="s">
        <v>105</v>
      </c>
    </row>
    <row r="38" spans="1:7" ht="76.5" customHeight="1" x14ac:dyDescent="0.25">
      <c r="A38" s="19">
        <v>37</v>
      </c>
      <c r="B38" s="78"/>
      <c r="C38" s="21" t="s">
        <v>106</v>
      </c>
      <c r="D38" s="26" t="s">
        <v>107</v>
      </c>
      <c r="E38" s="21">
        <v>5</v>
      </c>
      <c r="F38" s="23">
        <v>460.41789199999999</v>
      </c>
      <c r="G38" s="24" t="s">
        <v>108</v>
      </c>
    </row>
    <row r="39" spans="1:7" ht="91.5" customHeight="1" x14ac:dyDescent="0.25">
      <c r="A39" s="19">
        <v>38</v>
      </c>
      <c r="B39" s="78"/>
      <c r="C39" s="21" t="s">
        <v>109</v>
      </c>
      <c r="D39" s="26" t="s">
        <v>110</v>
      </c>
      <c r="E39" s="21">
        <v>1</v>
      </c>
      <c r="F39" s="23">
        <v>33.349589000000002</v>
      </c>
      <c r="G39" s="24" t="s">
        <v>12</v>
      </c>
    </row>
    <row r="40" spans="1:7" x14ac:dyDescent="0.25">
      <c r="A40" s="18"/>
      <c r="B40" s="18"/>
      <c r="C40" s="18"/>
      <c r="D40" s="18"/>
      <c r="E40" s="18"/>
      <c r="F40" s="18"/>
      <c r="G40" s="18"/>
    </row>
    <row r="41" spans="1:7" x14ac:dyDescent="0.25">
      <c r="A41" s="18"/>
      <c r="B41" s="18"/>
      <c r="C41" s="18"/>
      <c r="D41" s="18"/>
      <c r="E41" s="18"/>
      <c r="F41" s="31"/>
      <c r="G41" s="18"/>
    </row>
    <row r="42" spans="1:7" x14ac:dyDescent="0.25">
      <c r="A42" s="18"/>
      <c r="B42" s="18"/>
      <c r="C42" s="18"/>
      <c r="D42" s="18"/>
      <c r="E42" s="18"/>
      <c r="F42" s="18"/>
      <c r="G42" s="18"/>
    </row>
    <row r="43" spans="1:7" x14ac:dyDescent="0.25">
      <c r="A43" s="18"/>
      <c r="B43" s="18"/>
      <c r="C43" s="18"/>
      <c r="D43" s="18"/>
      <c r="E43" s="18"/>
      <c r="F43" s="18"/>
      <c r="G43" s="18"/>
    </row>
    <row r="44" spans="1:7" x14ac:dyDescent="0.25">
      <c r="A44" s="18"/>
      <c r="B44" s="18"/>
      <c r="C44" s="18"/>
      <c r="D44" s="18"/>
      <c r="E44" s="18"/>
      <c r="F44" s="18"/>
      <c r="G44" s="18"/>
    </row>
    <row r="45" spans="1:7" x14ac:dyDescent="0.25">
      <c r="A45" s="18"/>
      <c r="B45" s="18"/>
      <c r="C45" s="18"/>
      <c r="D45" s="18"/>
      <c r="E45" s="18"/>
      <c r="F45" s="18"/>
      <c r="G45" s="18"/>
    </row>
    <row r="46" spans="1:7" x14ac:dyDescent="0.25">
      <c r="A46" s="18"/>
      <c r="B46" s="18"/>
      <c r="C46" s="18"/>
      <c r="D46" s="18"/>
      <c r="E46" s="18"/>
      <c r="F46" s="18"/>
      <c r="G46" s="18"/>
    </row>
    <row r="47" spans="1:7" x14ac:dyDescent="0.25">
      <c r="A47" s="18"/>
      <c r="B47" s="18"/>
      <c r="C47" s="18"/>
      <c r="D47" s="18"/>
      <c r="E47" s="18"/>
      <c r="F47" s="18"/>
      <c r="G47" s="18"/>
    </row>
    <row r="48" spans="1:7" x14ac:dyDescent="0.25">
      <c r="A48" s="18"/>
      <c r="B48" s="18"/>
      <c r="C48" s="18"/>
      <c r="D48" s="18"/>
      <c r="E48" s="18"/>
      <c r="F48" s="18"/>
      <c r="G48" s="18"/>
    </row>
    <row r="49" s="18" customFormat="1" x14ac:dyDescent="0.25"/>
    <row r="50" s="18" customFormat="1" x14ac:dyDescent="0.25"/>
    <row r="51" s="18" customFormat="1" x14ac:dyDescent="0.25"/>
    <row r="52" s="18" customFormat="1" x14ac:dyDescent="0.25"/>
    <row r="53" s="18" customFormat="1" x14ac:dyDescent="0.25"/>
    <row r="54" s="18" customFormat="1" x14ac:dyDescent="0.25"/>
    <row r="55" s="18" customFormat="1" x14ac:dyDescent="0.25"/>
    <row r="56" s="18" customFormat="1" x14ac:dyDescent="0.25"/>
    <row r="57" s="18" customFormat="1" x14ac:dyDescent="0.25"/>
    <row r="58" s="18" customFormat="1" x14ac:dyDescent="0.25"/>
    <row r="59" s="18" customFormat="1" x14ac:dyDescent="0.25"/>
    <row r="60" s="18" customFormat="1" x14ac:dyDescent="0.25"/>
    <row r="61" s="18" customFormat="1" x14ac:dyDescent="0.25"/>
    <row r="62" s="18" customFormat="1" x14ac:dyDescent="0.25"/>
    <row r="63" s="18" customFormat="1" x14ac:dyDescent="0.25"/>
    <row r="64" s="18" customFormat="1" x14ac:dyDescent="0.25"/>
    <row r="65" s="18" customFormat="1" x14ac:dyDescent="0.25"/>
    <row r="66" s="18" customFormat="1" x14ac:dyDescent="0.25"/>
    <row r="67" s="18" customFormat="1" x14ac:dyDescent="0.25"/>
    <row r="68" s="18" customFormat="1" x14ac:dyDescent="0.25"/>
    <row r="69" s="18" customFormat="1" x14ac:dyDescent="0.25"/>
    <row r="70" s="18" customFormat="1" x14ac:dyDescent="0.25"/>
    <row r="71" s="18" customFormat="1" x14ac:dyDescent="0.25"/>
    <row r="72" s="18" customFormat="1" x14ac:dyDescent="0.25"/>
    <row r="73" s="18" customFormat="1" x14ac:dyDescent="0.25"/>
    <row r="74" s="18" customFormat="1" x14ac:dyDescent="0.25"/>
    <row r="75" s="18" customFormat="1" x14ac:dyDescent="0.25"/>
    <row r="76" s="18" customFormat="1" x14ac:dyDescent="0.25"/>
    <row r="77" s="18" customFormat="1" x14ac:dyDescent="0.25"/>
    <row r="78" s="18" customFormat="1" x14ac:dyDescent="0.25"/>
    <row r="79" s="18" customFormat="1" x14ac:dyDescent="0.25"/>
    <row r="80" s="18" customFormat="1" x14ac:dyDescent="0.25"/>
    <row r="81" s="18" customFormat="1" x14ac:dyDescent="0.25"/>
    <row r="82" s="18" customFormat="1" x14ac:dyDescent="0.25"/>
    <row r="83" s="18" customFormat="1" x14ac:dyDescent="0.25"/>
    <row r="84" s="18" customFormat="1" x14ac:dyDescent="0.25"/>
    <row r="85" s="18" customFormat="1" x14ac:dyDescent="0.25"/>
    <row r="86" s="18" customFormat="1" x14ac:dyDescent="0.25"/>
    <row r="87" s="18" customFormat="1" x14ac:dyDescent="0.25"/>
    <row r="88" s="18" customFormat="1" x14ac:dyDescent="0.25"/>
    <row r="89" s="18" customFormat="1" x14ac:dyDescent="0.25"/>
    <row r="90" s="18" customFormat="1" x14ac:dyDescent="0.25"/>
    <row r="91" s="18" customFormat="1" x14ac:dyDescent="0.25"/>
    <row r="92" s="18" customFormat="1" x14ac:dyDescent="0.25"/>
    <row r="93" s="18" customFormat="1" x14ac:dyDescent="0.25"/>
    <row r="94" s="18" customFormat="1" x14ac:dyDescent="0.25"/>
    <row r="95" s="18" customFormat="1" x14ac:dyDescent="0.25"/>
    <row r="96" s="18" customFormat="1" x14ac:dyDescent="0.25"/>
    <row r="97" s="18" customFormat="1" x14ac:dyDescent="0.25"/>
    <row r="98" s="18" customFormat="1" x14ac:dyDescent="0.25"/>
    <row r="99" s="18" customFormat="1" x14ac:dyDescent="0.25"/>
    <row r="100" s="18" customFormat="1" x14ac:dyDescent="0.25"/>
    <row r="101" s="18" customFormat="1" x14ac:dyDescent="0.25"/>
    <row r="102" s="18" customFormat="1" x14ac:dyDescent="0.25"/>
    <row r="103" s="18" customFormat="1" x14ac:dyDescent="0.25"/>
    <row r="104" s="18" customFormat="1" x14ac:dyDescent="0.25"/>
    <row r="105" s="18" customFormat="1" x14ac:dyDescent="0.25"/>
    <row r="106" s="18" customFormat="1" x14ac:dyDescent="0.25"/>
    <row r="107" s="18" customFormat="1" x14ac:dyDescent="0.25"/>
    <row r="108" s="18" customFormat="1" x14ac:dyDescent="0.25"/>
    <row r="109" s="18" customFormat="1" x14ac:dyDescent="0.25"/>
    <row r="110" s="18" customFormat="1" x14ac:dyDescent="0.25"/>
    <row r="111" s="18" customFormat="1" x14ac:dyDescent="0.25"/>
    <row r="112" s="18" customFormat="1" x14ac:dyDescent="0.25"/>
    <row r="113" s="18" customFormat="1" x14ac:dyDescent="0.25"/>
    <row r="114" s="18" customFormat="1" x14ac:dyDescent="0.25"/>
    <row r="115" s="18" customFormat="1" x14ac:dyDescent="0.25"/>
    <row r="116" s="18" customFormat="1" x14ac:dyDescent="0.25"/>
    <row r="117" s="18" customFormat="1" x14ac:dyDescent="0.25"/>
    <row r="118" s="18" customFormat="1" x14ac:dyDescent="0.25"/>
    <row r="119" s="18" customFormat="1" x14ac:dyDescent="0.25"/>
    <row r="120" s="18" customFormat="1" x14ac:dyDescent="0.25"/>
    <row r="121" s="18" customFormat="1" x14ac:dyDescent="0.25"/>
    <row r="122" s="18" customFormat="1" x14ac:dyDescent="0.25"/>
    <row r="123" s="18" customFormat="1" x14ac:dyDescent="0.25"/>
    <row r="124" s="18" customFormat="1" x14ac:dyDescent="0.25"/>
    <row r="125" s="18" customFormat="1" x14ac:dyDescent="0.25"/>
    <row r="126" s="18" customFormat="1" x14ac:dyDescent="0.25"/>
    <row r="127" s="18" customFormat="1" x14ac:dyDescent="0.25"/>
    <row r="128" s="18" customFormat="1" x14ac:dyDescent="0.25"/>
    <row r="129" s="18" customFormat="1" x14ac:dyDescent="0.25"/>
    <row r="130" s="18" customFormat="1" x14ac:dyDescent="0.25"/>
    <row r="131" s="18" customFormat="1" x14ac:dyDescent="0.25"/>
    <row r="132" s="18" customFormat="1" x14ac:dyDescent="0.25"/>
    <row r="133" s="18" customFormat="1" x14ac:dyDescent="0.25"/>
    <row r="134" s="18" customFormat="1" x14ac:dyDescent="0.25"/>
    <row r="135" s="18" customFormat="1" x14ac:dyDescent="0.25"/>
    <row r="136" s="18" customFormat="1" x14ac:dyDescent="0.25"/>
    <row r="137" s="18" customFormat="1" x14ac:dyDescent="0.25"/>
    <row r="138" s="18" customFormat="1" x14ac:dyDescent="0.25"/>
    <row r="139" s="18" customFormat="1" x14ac:dyDescent="0.25"/>
    <row r="140" s="18" customFormat="1" x14ac:dyDescent="0.25"/>
    <row r="141" s="18" customFormat="1" x14ac:dyDescent="0.25"/>
    <row r="142" s="18" customFormat="1" x14ac:dyDescent="0.25"/>
    <row r="143" s="18" customFormat="1" x14ac:dyDescent="0.25"/>
    <row r="144" s="18" customFormat="1" x14ac:dyDescent="0.25"/>
    <row r="145" s="18" customFormat="1" x14ac:dyDescent="0.25"/>
    <row r="146" s="18" customFormat="1" x14ac:dyDescent="0.25"/>
    <row r="147" s="18" customFormat="1" x14ac:dyDescent="0.25"/>
    <row r="148" s="18" customFormat="1" x14ac:dyDescent="0.25"/>
    <row r="149" s="18" customFormat="1" x14ac:dyDescent="0.25"/>
    <row r="150" s="18" customFormat="1" x14ac:dyDescent="0.25"/>
    <row r="151" s="18" customFormat="1" x14ac:dyDescent="0.25"/>
    <row r="152" s="18" customFormat="1" x14ac:dyDescent="0.25"/>
    <row r="153" s="18" customFormat="1" x14ac:dyDescent="0.25"/>
    <row r="154" s="18" customFormat="1" x14ac:dyDescent="0.25"/>
    <row r="155" s="18" customFormat="1" x14ac:dyDescent="0.25"/>
    <row r="156" s="18" customFormat="1" x14ac:dyDescent="0.25"/>
    <row r="157" s="18" customFormat="1" x14ac:dyDescent="0.25"/>
    <row r="158" s="18" customFormat="1" x14ac:dyDescent="0.25"/>
    <row r="159" s="18" customFormat="1" x14ac:dyDescent="0.25"/>
    <row r="160" s="18" customFormat="1" x14ac:dyDescent="0.25"/>
    <row r="161" s="18" customFormat="1" x14ac:dyDescent="0.25"/>
    <row r="162" s="18" customFormat="1" x14ac:dyDescent="0.25"/>
    <row r="163" s="18" customFormat="1" x14ac:dyDescent="0.25"/>
    <row r="164" s="18" customFormat="1" x14ac:dyDescent="0.25"/>
    <row r="165" s="18" customFormat="1" x14ac:dyDescent="0.25"/>
    <row r="166" s="18" customFormat="1" x14ac:dyDescent="0.25"/>
    <row r="167" s="18" customFormat="1" x14ac:dyDescent="0.25"/>
    <row r="168" s="18" customFormat="1" x14ac:dyDescent="0.25"/>
    <row r="169" s="18" customFormat="1" x14ac:dyDescent="0.25"/>
    <row r="170" s="18" customFormat="1" x14ac:dyDescent="0.25"/>
    <row r="171" s="18" customFormat="1" x14ac:dyDescent="0.25"/>
    <row r="172" s="18" customFormat="1" x14ac:dyDescent="0.25"/>
    <row r="173" s="18" customFormat="1" x14ac:dyDescent="0.25"/>
    <row r="174" s="18" customFormat="1" x14ac:dyDescent="0.25"/>
    <row r="175" s="18" customFormat="1" x14ac:dyDescent="0.25"/>
    <row r="176" s="18" customFormat="1" x14ac:dyDescent="0.25"/>
    <row r="177" s="18" customFormat="1" x14ac:dyDescent="0.25"/>
    <row r="178" s="18" customFormat="1" x14ac:dyDescent="0.25"/>
    <row r="179" s="18" customFormat="1" x14ac:dyDescent="0.25"/>
    <row r="180" s="18" customFormat="1" x14ac:dyDescent="0.25"/>
    <row r="181" s="18" customFormat="1" x14ac:dyDescent="0.25"/>
    <row r="182" s="18" customFormat="1" x14ac:dyDescent="0.25"/>
    <row r="183" s="18" customFormat="1" x14ac:dyDescent="0.25"/>
    <row r="184" s="18" customFormat="1" x14ac:dyDescent="0.25"/>
    <row r="185" s="18" customFormat="1" x14ac:dyDescent="0.25"/>
    <row r="186" s="18" customFormat="1" x14ac:dyDescent="0.25"/>
    <row r="187" s="18" customFormat="1" x14ac:dyDescent="0.25"/>
    <row r="188" s="18" customFormat="1" x14ac:dyDescent="0.25"/>
    <row r="189" s="18" customFormat="1" x14ac:dyDescent="0.25"/>
    <row r="190" s="18" customFormat="1" x14ac:dyDescent="0.25"/>
    <row r="191" s="18" customFormat="1" x14ac:dyDescent="0.25"/>
    <row r="192" s="18" customFormat="1" x14ac:dyDescent="0.25"/>
    <row r="193" s="18" customFormat="1" x14ac:dyDescent="0.25"/>
    <row r="194" s="18" customFormat="1" x14ac:dyDescent="0.25"/>
    <row r="195" s="18" customFormat="1" x14ac:dyDescent="0.25"/>
    <row r="196" s="18" customFormat="1" x14ac:dyDescent="0.25"/>
    <row r="197" s="18" customFormat="1" x14ac:dyDescent="0.25"/>
    <row r="198" s="18" customFormat="1" x14ac:dyDescent="0.25"/>
    <row r="199" s="18" customFormat="1" x14ac:dyDescent="0.25"/>
    <row r="200" s="18" customFormat="1" x14ac:dyDescent="0.25"/>
    <row r="201" s="18" customFormat="1" x14ac:dyDescent="0.25"/>
    <row r="202" s="18" customFormat="1" x14ac:dyDescent="0.25"/>
    <row r="203" s="18" customFormat="1" x14ac:dyDescent="0.25"/>
    <row r="204" s="18" customFormat="1" x14ac:dyDescent="0.25"/>
    <row r="205" s="18" customFormat="1" x14ac:dyDescent="0.25"/>
    <row r="206" s="18" customFormat="1" x14ac:dyDescent="0.25"/>
    <row r="207" s="18" customFormat="1" x14ac:dyDescent="0.25"/>
    <row r="208" s="18" customFormat="1" x14ac:dyDescent="0.25"/>
    <row r="209" s="18" customFormat="1" x14ac:dyDescent="0.25"/>
    <row r="210" s="18" customFormat="1" x14ac:dyDescent="0.25"/>
    <row r="211" s="18" customFormat="1" x14ac:dyDescent="0.25"/>
    <row r="212" s="18" customFormat="1" x14ac:dyDescent="0.25"/>
    <row r="213" s="18" customFormat="1" x14ac:dyDescent="0.25"/>
    <row r="214" s="18" customFormat="1" x14ac:dyDescent="0.25"/>
    <row r="215" s="18" customFormat="1" x14ac:dyDescent="0.25"/>
    <row r="216" s="18" customFormat="1" x14ac:dyDescent="0.25"/>
    <row r="217" s="18" customFormat="1" x14ac:dyDescent="0.25"/>
    <row r="218" s="18" customFormat="1" x14ac:dyDescent="0.25"/>
    <row r="219" s="18" customFormat="1" x14ac:dyDescent="0.25"/>
    <row r="220" s="18" customFormat="1" x14ac:dyDescent="0.25"/>
    <row r="221" s="18" customFormat="1" x14ac:dyDescent="0.25"/>
    <row r="222" s="18" customFormat="1" x14ac:dyDescent="0.25"/>
    <row r="223" s="18" customFormat="1" x14ac:dyDescent="0.25"/>
    <row r="224" s="18" customFormat="1" x14ac:dyDescent="0.25"/>
    <row r="225" s="18" customFormat="1" x14ac:dyDescent="0.25"/>
    <row r="226" s="18" customFormat="1" x14ac:dyDescent="0.25"/>
    <row r="227" s="18" customFormat="1" x14ac:dyDescent="0.25"/>
    <row r="228" s="18" customFormat="1" x14ac:dyDescent="0.25"/>
    <row r="229" s="18" customFormat="1" x14ac:dyDescent="0.25"/>
    <row r="230" s="18" customFormat="1" x14ac:dyDescent="0.25"/>
    <row r="231" s="18" customFormat="1" x14ac:dyDescent="0.25"/>
    <row r="232" s="18" customFormat="1" x14ac:dyDescent="0.25"/>
    <row r="233" s="18" customFormat="1" x14ac:dyDescent="0.25"/>
    <row r="234" s="18" customFormat="1" x14ac:dyDescent="0.25"/>
    <row r="235" s="18" customFormat="1" x14ac:dyDescent="0.25"/>
    <row r="236" s="18" customFormat="1" x14ac:dyDescent="0.25"/>
    <row r="237" s="18" customFormat="1" x14ac:dyDescent="0.25"/>
    <row r="238" s="18" customFormat="1" x14ac:dyDescent="0.25"/>
    <row r="239" s="18" customFormat="1" x14ac:dyDescent="0.25"/>
    <row r="240" s="18" customFormat="1" x14ac:dyDescent="0.25"/>
    <row r="241" s="18" customFormat="1" x14ac:dyDescent="0.25"/>
    <row r="242" s="18" customFormat="1" x14ac:dyDescent="0.25"/>
    <row r="243" s="18" customFormat="1" x14ac:dyDescent="0.25"/>
    <row r="244" s="18" customFormat="1" x14ac:dyDescent="0.25"/>
    <row r="245" s="18" customFormat="1" x14ac:dyDescent="0.25"/>
    <row r="246" s="18" customFormat="1" x14ac:dyDescent="0.25"/>
    <row r="247" s="18" customFormat="1" x14ac:dyDescent="0.25"/>
    <row r="248" s="18" customFormat="1" x14ac:dyDescent="0.25"/>
    <row r="249" s="18" customFormat="1" x14ac:dyDescent="0.25"/>
    <row r="250" s="18" customFormat="1" x14ac:dyDescent="0.25"/>
    <row r="251" s="18" customFormat="1" x14ac:dyDescent="0.25"/>
    <row r="252" s="18" customFormat="1" x14ac:dyDescent="0.25"/>
    <row r="253" s="18" customFormat="1" x14ac:dyDescent="0.25"/>
    <row r="254" s="18" customFormat="1" x14ac:dyDescent="0.25"/>
    <row r="255" s="18" customFormat="1" x14ac:dyDescent="0.25"/>
    <row r="256" s="18" customFormat="1" x14ac:dyDescent="0.25"/>
    <row r="257" s="18" customFormat="1" x14ac:dyDescent="0.25"/>
    <row r="258" s="18" customFormat="1" x14ac:dyDescent="0.25"/>
    <row r="259" s="18" customFormat="1" x14ac:dyDescent="0.25"/>
    <row r="260" s="18" customFormat="1" x14ac:dyDescent="0.25"/>
    <row r="261" s="18" customFormat="1" x14ac:dyDescent="0.25"/>
    <row r="262" s="18" customFormat="1" x14ac:dyDescent="0.25"/>
    <row r="263" s="18" customFormat="1" x14ac:dyDescent="0.25"/>
    <row r="264" s="18" customFormat="1" x14ac:dyDescent="0.25"/>
    <row r="265" s="18" customFormat="1" x14ac:dyDescent="0.25"/>
    <row r="266" s="18" customFormat="1" x14ac:dyDescent="0.25"/>
    <row r="267" s="18" customFormat="1" x14ac:dyDescent="0.25"/>
    <row r="268" s="18" customFormat="1" x14ac:dyDescent="0.25"/>
    <row r="269" s="18" customFormat="1" x14ac:dyDescent="0.25"/>
    <row r="270" s="18" customFormat="1" x14ac:dyDescent="0.25"/>
    <row r="271" s="18" customFormat="1" x14ac:dyDescent="0.25"/>
    <row r="272" s="18" customFormat="1" x14ac:dyDescent="0.25"/>
    <row r="273" s="18" customFormat="1" x14ac:dyDescent="0.25"/>
    <row r="274" s="18" customFormat="1" x14ac:dyDescent="0.25"/>
    <row r="275" s="18" customFormat="1" x14ac:dyDescent="0.25"/>
    <row r="276" s="18" customFormat="1" x14ac:dyDescent="0.25"/>
    <row r="277" s="18" customFormat="1" x14ac:dyDescent="0.25"/>
    <row r="278" s="18" customFormat="1" x14ac:dyDescent="0.25"/>
    <row r="279" s="18" customFormat="1" x14ac:dyDescent="0.25"/>
    <row r="280" s="18" customFormat="1" x14ac:dyDescent="0.25"/>
    <row r="281" s="18" customFormat="1" x14ac:dyDescent="0.25"/>
    <row r="282" s="18" customFormat="1" x14ac:dyDescent="0.25"/>
    <row r="283" s="18" customFormat="1" x14ac:dyDescent="0.25"/>
    <row r="284" s="18" customFormat="1" x14ac:dyDescent="0.25"/>
    <row r="285" s="18" customFormat="1" x14ac:dyDescent="0.25"/>
    <row r="286" s="18" customFormat="1" x14ac:dyDescent="0.25"/>
    <row r="287" s="18" customFormat="1" x14ac:dyDescent="0.25"/>
    <row r="288" s="18" customFormat="1" x14ac:dyDescent="0.25"/>
    <row r="289" s="18" customFormat="1" x14ac:dyDescent="0.25"/>
    <row r="290" s="18" customFormat="1" x14ac:dyDescent="0.25"/>
    <row r="291" s="18" customFormat="1" x14ac:dyDescent="0.25"/>
    <row r="292" s="18" customFormat="1" x14ac:dyDescent="0.25"/>
    <row r="293" s="18" customFormat="1" x14ac:dyDescent="0.25"/>
    <row r="294" s="18" customFormat="1" x14ac:dyDescent="0.25"/>
    <row r="295" s="18" customFormat="1" x14ac:dyDescent="0.25"/>
    <row r="296" s="18" customFormat="1" x14ac:dyDescent="0.25"/>
    <row r="297" s="18" customFormat="1" x14ac:dyDescent="0.25"/>
    <row r="298" s="18" customFormat="1" x14ac:dyDescent="0.25"/>
    <row r="299" s="18" customFormat="1" x14ac:dyDescent="0.25"/>
    <row r="300" s="18" customFormat="1" x14ac:dyDescent="0.25"/>
    <row r="301" s="18" customFormat="1" x14ac:dyDescent="0.25"/>
    <row r="302" s="18" customFormat="1" x14ac:dyDescent="0.25"/>
    <row r="303" s="18" customFormat="1" x14ac:dyDescent="0.25"/>
    <row r="304" s="18" customFormat="1" x14ac:dyDescent="0.25"/>
    <row r="305" s="18" customFormat="1" x14ac:dyDescent="0.25"/>
    <row r="306" s="18" customFormat="1" x14ac:dyDescent="0.25"/>
    <row r="307" s="18" customFormat="1" x14ac:dyDescent="0.25"/>
    <row r="308" s="18" customFormat="1" x14ac:dyDescent="0.25"/>
    <row r="309" s="18" customFormat="1" x14ac:dyDescent="0.25"/>
    <row r="310" s="18" customFormat="1" x14ac:dyDescent="0.25"/>
    <row r="311" s="18" customFormat="1" x14ac:dyDescent="0.25"/>
    <row r="312" s="18" customFormat="1" x14ac:dyDescent="0.25"/>
    <row r="313" s="18" customFormat="1" x14ac:dyDescent="0.25"/>
    <row r="314" s="18" customFormat="1" x14ac:dyDescent="0.25"/>
    <row r="315" s="18" customFormat="1" x14ac:dyDescent="0.25"/>
    <row r="316" s="18" customFormat="1" x14ac:dyDescent="0.25"/>
    <row r="317" s="18" customFormat="1" x14ac:dyDescent="0.25"/>
    <row r="318" s="18" customFormat="1" x14ac:dyDescent="0.25"/>
    <row r="319" s="18" customFormat="1" x14ac:dyDescent="0.25"/>
    <row r="320" s="18" customFormat="1" x14ac:dyDescent="0.25"/>
    <row r="321" s="18" customFormat="1" x14ac:dyDescent="0.25"/>
    <row r="322" s="18" customFormat="1" x14ac:dyDescent="0.25"/>
    <row r="323" s="18" customFormat="1" x14ac:dyDescent="0.25"/>
    <row r="324" s="18" customFormat="1" x14ac:dyDescent="0.25"/>
    <row r="325" s="18" customFormat="1" x14ac:dyDescent="0.25"/>
    <row r="326" s="18" customFormat="1" x14ac:dyDescent="0.25"/>
    <row r="327" s="18" customFormat="1" x14ac:dyDescent="0.25"/>
    <row r="328" s="18" customFormat="1" x14ac:dyDescent="0.25"/>
    <row r="329" s="18" customFormat="1" x14ac:dyDescent="0.25"/>
    <row r="330" s="18" customFormat="1" x14ac:dyDescent="0.25"/>
    <row r="331" s="18" customFormat="1" x14ac:dyDescent="0.25"/>
    <row r="332" s="18" customFormat="1" x14ac:dyDescent="0.25"/>
    <row r="333" s="18" customFormat="1" x14ac:dyDescent="0.25"/>
    <row r="334" s="18" customFormat="1" x14ac:dyDescent="0.25"/>
    <row r="335" s="18" customFormat="1" x14ac:dyDescent="0.25"/>
    <row r="336" s="18" customFormat="1" x14ac:dyDescent="0.25"/>
    <row r="337" s="18" customFormat="1" x14ac:dyDescent="0.25"/>
    <row r="338" s="18" customFormat="1" x14ac:dyDescent="0.25"/>
    <row r="339" s="18" customFormat="1" x14ac:dyDescent="0.25"/>
    <row r="340" s="18" customFormat="1" x14ac:dyDescent="0.25"/>
    <row r="341" s="18" customFormat="1" x14ac:dyDescent="0.25"/>
    <row r="342" s="18" customFormat="1" x14ac:dyDescent="0.25"/>
    <row r="343" s="18" customFormat="1" x14ac:dyDescent="0.25"/>
    <row r="344" s="18" customFormat="1" x14ac:dyDescent="0.25"/>
    <row r="345" s="18" customFormat="1" x14ac:dyDescent="0.25"/>
    <row r="346" s="18" customFormat="1" x14ac:dyDescent="0.25"/>
    <row r="347" s="18" customFormat="1" x14ac:dyDescent="0.25"/>
    <row r="348" s="18" customFormat="1" x14ac:dyDescent="0.25"/>
    <row r="349" s="18" customFormat="1" x14ac:dyDescent="0.25"/>
    <row r="350" s="18" customFormat="1" x14ac:dyDescent="0.25"/>
    <row r="351" s="18" customFormat="1" x14ac:dyDescent="0.25"/>
    <row r="352" s="18" customFormat="1" x14ac:dyDescent="0.25"/>
    <row r="353" s="18" customFormat="1" x14ac:dyDescent="0.25"/>
    <row r="354" s="18" customFormat="1" x14ac:dyDescent="0.25"/>
    <row r="355" s="18" customFormat="1" x14ac:dyDescent="0.25"/>
    <row r="356" s="18" customFormat="1" x14ac:dyDescent="0.25"/>
    <row r="357" s="18" customFormat="1" x14ac:dyDescent="0.25"/>
    <row r="358" s="18" customFormat="1" x14ac:dyDescent="0.25"/>
    <row r="359" s="18" customFormat="1" x14ac:dyDescent="0.25"/>
    <row r="360" s="18" customFormat="1" x14ac:dyDescent="0.25"/>
    <row r="361" s="18" customFormat="1" x14ac:dyDescent="0.25"/>
    <row r="362" s="18" customFormat="1" x14ac:dyDescent="0.25"/>
    <row r="363" s="18" customFormat="1" x14ac:dyDescent="0.25"/>
    <row r="364" s="18" customFormat="1" x14ac:dyDescent="0.25"/>
    <row r="365" s="18" customFormat="1" x14ac:dyDescent="0.25"/>
    <row r="366" s="18" customFormat="1" x14ac:dyDescent="0.25"/>
    <row r="367" s="18" customFormat="1" x14ac:dyDescent="0.25"/>
    <row r="368" s="18" customFormat="1" x14ac:dyDescent="0.25"/>
    <row r="369" s="18" customFormat="1" x14ac:dyDescent="0.25"/>
    <row r="370" s="18" customFormat="1" x14ac:dyDescent="0.25"/>
    <row r="371" s="18" customFormat="1" x14ac:dyDescent="0.25"/>
    <row r="372" s="18" customFormat="1" x14ac:dyDescent="0.25"/>
    <row r="373" s="18" customFormat="1" x14ac:dyDescent="0.25"/>
    <row r="374" s="18" customFormat="1" x14ac:dyDescent="0.25"/>
    <row r="375" s="18" customFormat="1" x14ac:dyDescent="0.25"/>
    <row r="376" s="18" customFormat="1" x14ac:dyDescent="0.25"/>
    <row r="377" s="18" customFormat="1" x14ac:dyDescent="0.25"/>
    <row r="378" s="18" customFormat="1" x14ac:dyDescent="0.25"/>
    <row r="379" s="18" customFormat="1" x14ac:dyDescent="0.25"/>
    <row r="380" s="18" customFormat="1" x14ac:dyDescent="0.25"/>
    <row r="381" s="18" customFormat="1" x14ac:dyDescent="0.25"/>
    <row r="382" s="18" customFormat="1" x14ac:dyDescent="0.25"/>
    <row r="383" s="18" customFormat="1" x14ac:dyDescent="0.25"/>
    <row r="384" s="18" customFormat="1" x14ac:dyDescent="0.25"/>
    <row r="385" s="18" customFormat="1" x14ac:dyDescent="0.25"/>
    <row r="386" s="18" customFormat="1" x14ac:dyDescent="0.25"/>
    <row r="387" s="18" customFormat="1" x14ac:dyDescent="0.25"/>
    <row r="388" s="18" customFormat="1" x14ac:dyDescent="0.25"/>
    <row r="389" s="18" customFormat="1" x14ac:dyDescent="0.25"/>
    <row r="390" s="18" customFormat="1" x14ac:dyDescent="0.25"/>
    <row r="391" s="18" customFormat="1" x14ac:dyDescent="0.25"/>
    <row r="392" s="18" customFormat="1" x14ac:dyDescent="0.25"/>
    <row r="393" s="18" customFormat="1" x14ac:dyDescent="0.25"/>
    <row r="394" s="18" customFormat="1" x14ac:dyDescent="0.25"/>
    <row r="395" s="18" customFormat="1" x14ac:dyDescent="0.25"/>
    <row r="396" s="18" customFormat="1" x14ac:dyDescent="0.25"/>
    <row r="397" s="18" customFormat="1" x14ac:dyDescent="0.25"/>
    <row r="398" s="18" customFormat="1" x14ac:dyDescent="0.25"/>
    <row r="399" s="18" customFormat="1" x14ac:dyDescent="0.25"/>
    <row r="400" s="18" customFormat="1" x14ac:dyDescent="0.25"/>
    <row r="401" s="18" customFormat="1" x14ac:dyDescent="0.25"/>
    <row r="402" s="18" customFormat="1" x14ac:dyDescent="0.25"/>
    <row r="403" s="18" customFormat="1" x14ac:dyDescent="0.25"/>
    <row r="404" s="18" customFormat="1" x14ac:dyDescent="0.25"/>
    <row r="405" s="18" customFormat="1" x14ac:dyDescent="0.25"/>
    <row r="406" s="18" customFormat="1" x14ac:dyDescent="0.25"/>
    <row r="407" s="18" customFormat="1" x14ac:dyDescent="0.25"/>
    <row r="408" s="18" customFormat="1" x14ac:dyDescent="0.25"/>
    <row r="409" s="18" customFormat="1" x14ac:dyDescent="0.25"/>
    <row r="410" s="18" customFormat="1" x14ac:dyDescent="0.25"/>
    <row r="411" s="18" customFormat="1" x14ac:dyDescent="0.25"/>
    <row r="412" s="18" customFormat="1" x14ac:dyDescent="0.25"/>
    <row r="413" s="18" customFormat="1" x14ac:dyDescent="0.25"/>
    <row r="414" s="18" customFormat="1" x14ac:dyDescent="0.25"/>
    <row r="415" s="18" customFormat="1" x14ac:dyDescent="0.25"/>
    <row r="416" s="18" customFormat="1" x14ac:dyDescent="0.25"/>
    <row r="417" s="18" customFormat="1" x14ac:dyDescent="0.25"/>
    <row r="418" s="18" customFormat="1" x14ac:dyDescent="0.25"/>
    <row r="419" s="18" customFormat="1" x14ac:dyDescent="0.25"/>
    <row r="420" s="18" customFormat="1" x14ac:dyDescent="0.25"/>
    <row r="421" s="18" customFormat="1" x14ac:dyDescent="0.25"/>
    <row r="422" s="18" customFormat="1" x14ac:dyDescent="0.25"/>
    <row r="423" s="18" customFormat="1" x14ac:dyDescent="0.25"/>
    <row r="424" s="18" customFormat="1" x14ac:dyDescent="0.25"/>
    <row r="425" s="18" customFormat="1" x14ac:dyDescent="0.25"/>
    <row r="426" s="18" customFormat="1" x14ac:dyDescent="0.25"/>
    <row r="427" s="18" customFormat="1" x14ac:dyDescent="0.25"/>
    <row r="428" s="18" customFormat="1" x14ac:dyDescent="0.25"/>
    <row r="429" s="18" customFormat="1" x14ac:dyDescent="0.25"/>
    <row r="430" s="18" customFormat="1" x14ac:dyDescent="0.25"/>
    <row r="431" s="18" customFormat="1" x14ac:dyDescent="0.25"/>
    <row r="432" s="18" customFormat="1" x14ac:dyDescent="0.25"/>
    <row r="433" s="18" customFormat="1" x14ac:dyDescent="0.25"/>
    <row r="434" s="18" customFormat="1" x14ac:dyDescent="0.25"/>
    <row r="435" s="18" customFormat="1" x14ac:dyDescent="0.25"/>
    <row r="436" s="18" customFormat="1" x14ac:dyDescent="0.25"/>
    <row r="437" s="18" customFormat="1" x14ac:dyDescent="0.25"/>
    <row r="438" s="18" customFormat="1" x14ac:dyDescent="0.25"/>
    <row r="439" s="18" customFormat="1" x14ac:dyDescent="0.25"/>
    <row r="440" s="18" customFormat="1" x14ac:dyDescent="0.25"/>
    <row r="441" s="18" customFormat="1" x14ac:dyDescent="0.25"/>
    <row r="442" s="18" customFormat="1" x14ac:dyDescent="0.25"/>
    <row r="443" s="18" customFormat="1" x14ac:dyDescent="0.25"/>
    <row r="444" s="18" customFormat="1" x14ac:dyDescent="0.25"/>
    <row r="445" s="18" customFormat="1" x14ac:dyDescent="0.25"/>
    <row r="446" s="18" customFormat="1" x14ac:dyDescent="0.25"/>
    <row r="447" s="18" customFormat="1" x14ac:dyDescent="0.25"/>
    <row r="448" s="18" customFormat="1" x14ac:dyDescent="0.25"/>
    <row r="449" s="18" customFormat="1" x14ac:dyDescent="0.25"/>
    <row r="450" s="18" customFormat="1" x14ac:dyDescent="0.25"/>
    <row r="451" s="18" customFormat="1" x14ac:dyDescent="0.25"/>
    <row r="452" s="18" customFormat="1" x14ac:dyDescent="0.25"/>
    <row r="453" s="18" customFormat="1" x14ac:dyDescent="0.25"/>
    <row r="454" s="18" customFormat="1" x14ac:dyDescent="0.25"/>
    <row r="455" s="18" customFormat="1" x14ac:dyDescent="0.25"/>
    <row r="456" s="18" customFormat="1" x14ac:dyDescent="0.25"/>
    <row r="457" s="18" customFormat="1" x14ac:dyDescent="0.25"/>
    <row r="458" s="18" customFormat="1" x14ac:dyDescent="0.25"/>
    <row r="459" s="18" customFormat="1" x14ac:dyDescent="0.25"/>
    <row r="460" s="18" customFormat="1" x14ac:dyDescent="0.25"/>
    <row r="461" s="18" customFormat="1" x14ac:dyDescent="0.25"/>
    <row r="462" s="18" customFormat="1" x14ac:dyDescent="0.25"/>
    <row r="463" s="18" customFormat="1" x14ac:dyDescent="0.25"/>
    <row r="464" s="18" customFormat="1" x14ac:dyDescent="0.25"/>
    <row r="465" s="18" customFormat="1" x14ac:dyDescent="0.25"/>
    <row r="466" s="18" customFormat="1" x14ac:dyDescent="0.25"/>
    <row r="467" s="18" customFormat="1" x14ac:dyDescent="0.25"/>
    <row r="468" s="18" customFormat="1" x14ac:dyDescent="0.25"/>
    <row r="469" s="18" customFormat="1" x14ac:dyDescent="0.25"/>
    <row r="470" s="18" customFormat="1" x14ac:dyDescent="0.25"/>
    <row r="471" s="18" customFormat="1" x14ac:dyDescent="0.25"/>
    <row r="472" s="18" customFormat="1" x14ac:dyDescent="0.25"/>
    <row r="473" s="18" customFormat="1" x14ac:dyDescent="0.25"/>
    <row r="474" s="18" customFormat="1" x14ac:dyDescent="0.25"/>
    <row r="475" s="18" customFormat="1" x14ac:dyDescent="0.25"/>
    <row r="476" s="18" customFormat="1" x14ac:dyDescent="0.25"/>
    <row r="477" s="18" customFormat="1" x14ac:dyDescent="0.25"/>
    <row r="478" s="18" customFormat="1" x14ac:dyDescent="0.25"/>
    <row r="479" s="18" customFormat="1" x14ac:dyDescent="0.25"/>
    <row r="480" s="18" customFormat="1" x14ac:dyDescent="0.25"/>
    <row r="481" s="18" customFormat="1" x14ac:dyDescent="0.25"/>
    <row r="482" s="18" customFormat="1" x14ac:dyDescent="0.25"/>
    <row r="483" s="18" customFormat="1" x14ac:dyDescent="0.25"/>
    <row r="484" s="18" customFormat="1" x14ac:dyDescent="0.25"/>
    <row r="485" s="18" customFormat="1" x14ac:dyDescent="0.25"/>
    <row r="486" s="18" customFormat="1" x14ac:dyDescent="0.25"/>
    <row r="487" s="18" customFormat="1" x14ac:dyDescent="0.25"/>
    <row r="488" s="18" customFormat="1" x14ac:dyDescent="0.25"/>
    <row r="489" s="18" customFormat="1" x14ac:dyDescent="0.25"/>
    <row r="490" s="18" customFormat="1" x14ac:dyDescent="0.25"/>
    <row r="491" s="18" customFormat="1" x14ac:dyDescent="0.25"/>
    <row r="492" s="18" customFormat="1" x14ac:dyDescent="0.25"/>
    <row r="493" s="18" customFormat="1" x14ac:dyDescent="0.25"/>
    <row r="494" s="18" customFormat="1" x14ac:dyDescent="0.25"/>
    <row r="495" s="18" customFormat="1" x14ac:dyDescent="0.25"/>
    <row r="496" s="18" customFormat="1" x14ac:dyDescent="0.25"/>
    <row r="497" s="18" customFormat="1" x14ac:dyDescent="0.25"/>
    <row r="498" s="18" customFormat="1" x14ac:dyDescent="0.25"/>
    <row r="499" s="18" customFormat="1" x14ac:dyDescent="0.25"/>
    <row r="500" s="18" customFormat="1" x14ac:dyDescent="0.25"/>
    <row r="501" s="18" customFormat="1" x14ac:dyDescent="0.25"/>
    <row r="502" s="18" customFormat="1" x14ac:dyDescent="0.25"/>
    <row r="503" s="18" customFormat="1" x14ac:dyDescent="0.25"/>
    <row r="504" s="18" customFormat="1" x14ac:dyDescent="0.25"/>
    <row r="505" s="18" customFormat="1" x14ac:dyDescent="0.25"/>
    <row r="506" s="18" customFormat="1" x14ac:dyDescent="0.25"/>
    <row r="507" s="18" customFormat="1" x14ac:dyDescent="0.25"/>
    <row r="508" s="18" customFormat="1" x14ac:dyDescent="0.25"/>
    <row r="509" s="18" customFormat="1" x14ac:dyDescent="0.25"/>
    <row r="510" s="18" customFormat="1" x14ac:dyDescent="0.25"/>
    <row r="511" s="18" customFormat="1" x14ac:dyDescent="0.25"/>
    <row r="512" s="18" customFormat="1" x14ac:dyDescent="0.25"/>
    <row r="513" s="18" customFormat="1" x14ac:dyDescent="0.25"/>
    <row r="514" s="18" customFormat="1" x14ac:dyDescent="0.25"/>
    <row r="515" s="18" customFormat="1" x14ac:dyDescent="0.25"/>
    <row r="516" s="18" customFormat="1" x14ac:dyDescent="0.25"/>
    <row r="517" s="18" customFormat="1" x14ac:dyDescent="0.25"/>
    <row r="518" s="18" customFormat="1" x14ac:dyDescent="0.25"/>
    <row r="519" s="18" customFormat="1" x14ac:dyDescent="0.25"/>
    <row r="520" s="18" customFormat="1" x14ac:dyDescent="0.25"/>
    <row r="521" s="18" customFormat="1" x14ac:dyDescent="0.25"/>
    <row r="522" s="18" customFormat="1" x14ac:dyDescent="0.25"/>
    <row r="523" s="18" customFormat="1" x14ac:dyDescent="0.25"/>
    <row r="524" s="18" customFormat="1" x14ac:dyDescent="0.25"/>
    <row r="525" s="18" customFormat="1" x14ac:dyDescent="0.25"/>
    <row r="526" s="18" customFormat="1" x14ac:dyDescent="0.25"/>
    <row r="527" s="18" customFormat="1" x14ac:dyDescent="0.25"/>
    <row r="528" s="18" customFormat="1" x14ac:dyDescent="0.25"/>
    <row r="529" s="18" customFormat="1" x14ac:dyDescent="0.25"/>
    <row r="530" s="18" customFormat="1" x14ac:dyDescent="0.25"/>
    <row r="531" s="18" customFormat="1" x14ac:dyDescent="0.25"/>
    <row r="532" s="18" customFormat="1" x14ac:dyDescent="0.25"/>
    <row r="533" s="18" customFormat="1" x14ac:dyDescent="0.25"/>
    <row r="534" s="18" customFormat="1" x14ac:dyDescent="0.25"/>
    <row r="535" s="18" customFormat="1" x14ac:dyDescent="0.25"/>
    <row r="536" s="18" customFormat="1" x14ac:dyDescent="0.25"/>
    <row r="537" s="18" customFormat="1" x14ac:dyDescent="0.25"/>
    <row r="538" s="18" customFormat="1" x14ac:dyDescent="0.25"/>
    <row r="539" s="18" customFormat="1" x14ac:dyDescent="0.25"/>
    <row r="540" s="18" customFormat="1" x14ac:dyDescent="0.25"/>
    <row r="541" s="18" customFormat="1" x14ac:dyDescent="0.25"/>
    <row r="542" s="18" customFormat="1" x14ac:dyDescent="0.25"/>
    <row r="543" s="18" customFormat="1" x14ac:dyDescent="0.25"/>
    <row r="544" s="18" customFormat="1" x14ac:dyDescent="0.25"/>
    <row r="545" s="18" customFormat="1" x14ac:dyDescent="0.25"/>
    <row r="546" s="18" customFormat="1" x14ac:dyDescent="0.25"/>
    <row r="547" s="18" customFormat="1" x14ac:dyDescent="0.25"/>
    <row r="548" s="18" customFormat="1" x14ac:dyDescent="0.25"/>
    <row r="549" s="18" customFormat="1" x14ac:dyDescent="0.25"/>
    <row r="550" s="18" customFormat="1" x14ac:dyDescent="0.25"/>
    <row r="551" s="18" customFormat="1" x14ac:dyDescent="0.25"/>
    <row r="552" s="18" customFormat="1" x14ac:dyDescent="0.25"/>
    <row r="553" s="18" customFormat="1" x14ac:dyDescent="0.25"/>
    <row r="554" s="18" customFormat="1" x14ac:dyDescent="0.25"/>
    <row r="555" s="18" customFormat="1" x14ac:dyDescent="0.25"/>
    <row r="556" s="18" customFormat="1" x14ac:dyDescent="0.25"/>
    <row r="557" s="18" customFormat="1" x14ac:dyDescent="0.25"/>
    <row r="558" s="18" customFormat="1" x14ac:dyDescent="0.25"/>
    <row r="559" s="18" customFormat="1" x14ac:dyDescent="0.25"/>
    <row r="560" s="18" customFormat="1" x14ac:dyDescent="0.25"/>
    <row r="561" s="18" customFormat="1" x14ac:dyDescent="0.25"/>
    <row r="562" s="18" customFormat="1" x14ac:dyDescent="0.25"/>
    <row r="563" s="18" customFormat="1" x14ac:dyDescent="0.25"/>
    <row r="564" s="18" customFormat="1" x14ac:dyDescent="0.25"/>
    <row r="565" s="18" customFormat="1" x14ac:dyDescent="0.25"/>
    <row r="566" s="18" customFormat="1" x14ac:dyDescent="0.25"/>
    <row r="567" s="18" customFormat="1" x14ac:dyDescent="0.25"/>
    <row r="568" s="18" customFormat="1" x14ac:dyDescent="0.25"/>
    <row r="569" s="18" customFormat="1" x14ac:dyDescent="0.25"/>
    <row r="570" s="18" customFormat="1" x14ac:dyDescent="0.25"/>
    <row r="571" s="18" customFormat="1" x14ac:dyDescent="0.25"/>
    <row r="572" s="18" customFormat="1" x14ac:dyDescent="0.25"/>
    <row r="573" s="18" customFormat="1" x14ac:dyDescent="0.25"/>
    <row r="574" s="18" customFormat="1" x14ac:dyDescent="0.25"/>
    <row r="575" s="18" customFormat="1" x14ac:dyDescent="0.25"/>
    <row r="576" s="18" customFormat="1" x14ac:dyDescent="0.25"/>
    <row r="577" s="18" customFormat="1" x14ac:dyDescent="0.25"/>
    <row r="578" s="18" customFormat="1" x14ac:dyDescent="0.25"/>
    <row r="579" s="18" customFormat="1" x14ac:dyDescent="0.25"/>
    <row r="580" s="18" customFormat="1" x14ac:dyDescent="0.25"/>
    <row r="581" s="18" customFormat="1" x14ac:dyDescent="0.25"/>
    <row r="582" s="18" customFormat="1" x14ac:dyDescent="0.25"/>
    <row r="583" s="18" customFormat="1" x14ac:dyDescent="0.25"/>
    <row r="584" s="18" customFormat="1" x14ac:dyDescent="0.25"/>
    <row r="585" s="18" customFormat="1" x14ac:dyDescent="0.25"/>
    <row r="586" s="18" customFormat="1" x14ac:dyDescent="0.25"/>
    <row r="587" s="18" customFormat="1" x14ac:dyDescent="0.25"/>
    <row r="588" s="18" customFormat="1" x14ac:dyDescent="0.25"/>
    <row r="589" s="18" customFormat="1" x14ac:dyDescent="0.25"/>
    <row r="590" s="18" customFormat="1" x14ac:dyDescent="0.25"/>
    <row r="591" s="18" customFormat="1" x14ac:dyDescent="0.25"/>
    <row r="592" s="18" customFormat="1" x14ac:dyDescent="0.25"/>
    <row r="593" s="18" customFormat="1" x14ac:dyDescent="0.25"/>
    <row r="594" s="18" customFormat="1" x14ac:dyDescent="0.25"/>
    <row r="595" s="18" customFormat="1" x14ac:dyDescent="0.25"/>
    <row r="596" s="18" customFormat="1" x14ac:dyDescent="0.25"/>
    <row r="597" s="18" customFormat="1" x14ac:dyDescent="0.25"/>
    <row r="598" s="18" customFormat="1" x14ac:dyDescent="0.25"/>
    <row r="599" s="18" customFormat="1" x14ac:dyDescent="0.25"/>
    <row r="600" s="18" customFormat="1" x14ac:dyDescent="0.25"/>
    <row r="601" s="18" customFormat="1" x14ac:dyDescent="0.25"/>
    <row r="602" s="18" customFormat="1" x14ac:dyDescent="0.25"/>
    <row r="603" s="18" customFormat="1" x14ac:dyDescent="0.25"/>
    <row r="604" s="18" customFormat="1" x14ac:dyDescent="0.25"/>
    <row r="605" s="18" customFormat="1" x14ac:dyDescent="0.25"/>
    <row r="606" s="18" customFormat="1" x14ac:dyDescent="0.25"/>
    <row r="607" s="18" customFormat="1" x14ac:dyDescent="0.25"/>
    <row r="608" s="18" customFormat="1" x14ac:dyDescent="0.25"/>
    <row r="609" s="18" customFormat="1" x14ac:dyDescent="0.25"/>
    <row r="610" s="18" customFormat="1" x14ac:dyDescent="0.25"/>
    <row r="611" s="18" customFormat="1" x14ac:dyDescent="0.25"/>
    <row r="612" s="18" customFormat="1" x14ac:dyDescent="0.25"/>
    <row r="613" s="18" customFormat="1" x14ac:dyDescent="0.25"/>
    <row r="614" s="18" customFormat="1" x14ac:dyDescent="0.25"/>
    <row r="615" s="18" customFormat="1" x14ac:dyDescent="0.25"/>
    <row r="616" s="18" customFormat="1" x14ac:dyDescent="0.25"/>
    <row r="617" s="18" customFormat="1" x14ac:dyDescent="0.25"/>
    <row r="618" s="18" customFormat="1" x14ac:dyDescent="0.25"/>
    <row r="619" s="18" customFormat="1" x14ac:dyDescent="0.25"/>
    <row r="620" s="18" customFormat="1" x14ac:dyDescent="0.25"/>
    <row r="621" s="18" customFormat="1" x14ac:dyDescent="0.25"/>
    <row r="622" s="18" customFormat="1" x14ac:dyDescent="0.25"/>
    <row r="623" s="18" customFormat="1" x14ac:dyDescent="0.25"/>
    <row r="624" s="18" customFormat="1" x14ac:dyDescent="0.25"/>
    <row r="625" s="18" customFormat="1" x14ac:dyDescent="0.25"/>
    <row r="626" s="18" customFormat="1" x14ac:dyDescent="0.25"/>
    <row r="627" s="18" customFormat="1" x14ac:dyDescent="0.25"/>
    <row r="628" s="18" customFormat="1" x14ac:dyDescent="0.25"/>
    <row r="629" s="18" customFormat="1" x14ac:dyDescent="0.25"/>
    <row r="630" s="18" customFormat="1" x14ac:dyDescent="0.25"/>
    <row r="631" s="18" customFormat="1" x14ac:dyDescent="0.25"/>
    <row r="632" s="18" customFormat="1" x14ac:dyDescent="0.25"/>
    <row r="633" s="18" customFormat="1" x14ac:dyDescent="0.25"/>
    <row r="634" s="18" customFormat="1" x14ac:dyDescent="0.25"/>
    <row r="635" s="18" customFormat="1" x14ac:dyDescent="0.25"/>
    <row r="636" s="18" customFormat="1" x14ac:dyDescent="0.25"/>
    <row r="637" s="18" customFormat="1" x14ac:dyDescent="0.25"/>
    <row r="638" s="18" customFormat="1" x14ac:dyDescent="0.25"/>
    <row r="639" s="18" customFormat="1" x14ac:dyDescent="0.25"/>
    <row r="640" s="18" customFormat="1" x14ac:dyDescent="0.25"/>
    <row r="641" s="18" customFormat="1" x14ac:dyDescent="0.25"/>
    <row r="642" s="18" customFormat="1" x14ac:dyDescent="0.25"/>
    <row r="643" s="18" customFormat="1" x14ac:dyDescent="0.25"/>
    <row r="644" s="18" customFormat="1" x14ac:dyDescent="0.25"/>
    <row r="645" s="18" customFormat="1" x14ac:dyDescent="0.25"/>
    <row r="646" s="18" customFormat="1" x14ac:dyDescent="0.25"/>
    <row r="647" s="18" customFormat="1" x14ac:dyDescent="0.25"/>
    <row r="648" s="18" customFormat="1" x14ac:dyDescent="0.25"/>
    <row r="649" s="18" customFormat="1" x14ac:dyDescent="0.25"/>
    <row r="650" s="18" customFormat="1" x14ac:dyDescent="0.25"/>
    <row r="651" s="18" customFormat="1" x14ac:dyDescent="0.25"/>
    <row r="652" s="18" customFormat="1" x14ac:dyDescent="0.25"/>
    <row r="653" s="18" customFormat="1" x14ac:dyDescent="0.25"/>
    <row r="654" s="18" customFormat="1" x14ac:dyDescent="0.25"/>
    <row r="655" s="18" customFormat="1" x14ac:dyDescent="0.25"/>
    <row r="656" s="18" customFormat="1" x14ac:dyDescent="0.25"/>
    <row r="657" s="18" customFormat="1" x14ac:dyDescent="0.25"/>
    <row r="658" s="18" customFormat="1" x14ac:dyDescent="0.25"/>
    <row r="659" s="18" customFormat="1" x14ac:dyDescent="0.25"/>
    <row r="660" s="18" customFormat="1" x14ac:dyDescent="0.25"/>
    <row r="661" s="18" customFormat="1" x14ac:dyDescent="0.25"/>
    <row r="662" s="18" customFormat="1" x14ac:dyDescent="0.25"/>
    <row r="663" s="18" customFormat="1" x14ac:dyDescent="0.25"/>
    <row r="664" s="18" customFormat="1" x14ac:dyDescent="0.25"/>
    <row r="665" s="18" customFormat="1" x14ac:dyDescent="0.25"/>
    <row r="666" s="18" customFormat="1" x14ac:dyDescent="0.25"/>
    <row r="667" s="18" customFormat="1" x14ac:dyDescent="0.25"/>
    <row r="668" s="18" customFormat="1" x14ac:dyDescent="0.25"/>
    <row r="669" s="18" customFormat="1" x14ac:dyDescent="0.25"/>
    <row r="670" s="18" customFormat="1" x14ac:dyDescent="0.25"/>
    <row r="671" s="18" customFormat="1" x14ac:dyDescent="0.25"/>
    <row r="672" s="18" customFormat="1" x14ac:dyDescent="0.25"/>
    <row r="673" s="18" customFormat="1" x14ac:dyDescent="0.25"/>
    <row r="674" s="18" customFormat="1" x14ac:dyDescent="0.25"/>
    <row r="675" s="18" customFormat="1" x14ac:dyDescent="0.25"/>
    <row r="676" s="18" customFormat="1" x14ac:dyDescent="0.25"/>
    <row r="677" s="18" customFormat="1" x14ac:dyDescent="0.25"/>
    <row r="678" s="18" customFormat="1" x14ac:dyDescent="0.25"/>
    <row r="679" s="18" customFormat="1" x14ac:dyDescent="0.25"/>
    <row r="680" s="18" customFormat="1" x14ac:dyDescent="0.25"/>
    <row r="681" s="18" customFormat="1" x14ac:dyDescent="0.25"/>
    <row r="682" s="18" customFormat="1" x14ac:dyDescent="0.25"/>
    <row r="683" s="18" customFormat="1" x14ac:dyDescent="0.25"/>
    <row r="684" s="18" customFormat="1" x14ac:dyDescent="0.25"/>
    <row r="685" s="18" customFormat="1" x14ac:dyDescent="0.25"/>
    <row r="686" s="18" customFormat="1" x14ac:dyDescent="0.25"/>
    <row r="687" s="18" customFormat="1" x14ac:dyDescent="0.25"/>
    <row r="688" s="18" customFormat="1" x14ac:dyDescent="0.25"/>
    <row r="689" s="18" customFormat="1" x14ac:dyDescent="0.25"/>
    <row r="690" s="18" customFormat="1" x14ac:dyDescent="0.25"/>
    <row r="691" s="18" customFormat="1" x14ac:dyDescent="0.25"/>
    <row r="692" s="18" customFormat="1" x14ac:dyDescent="0.25"/>
    <row r="693" s="18" customFormat="1" x14ac:dyDescent="0.25"/>
    <row r="694" s="18" customFormat="1" x14ac:dyDescent="0.25"/>
    <row r="695" s="18" customFormat="1" x14ac:dyDescent="0.25"/>
    <row r="696" s="18" customFormat="1" x14ac:dyDescent="0.25"/>
    <row r="697" s="18" customFormat="1" x14ac:dyDescent="0.25"/>
    <row r="698" s="18" customFormat="1" x14ac:dyDescent="0.25"/>
    <row r="699" s="18" customFormat="1" x14ac:dyDescent="0.25"/>
    <row r="700" s="18" customFormat="1" x14ac:dyDescent="0.25"/>
    <row r="701" s="18" customFormat="1" x14ac:dyDescent="0.25"/>
    <row r="702" s="18" customFormat="1" x14ac:dyDescent="0.25"/>
    <row r="703" s="18" customFormat="1" x14ac:dyDescent="0.25"/>
    <row r="704" s="18" customFormat="1" x14ac:dyDescent="0.25"/>
    <row r="705" s="18" customFormat="1" x14ac:dyDescent="0.25"/>
    <row r="706" s="18" customFormat="1" x14ac:dyDescent="0.25"/>
    <row r="707" s="18" customFormat="1" x14ac:dyDescent="0.25"/>
    <row r="708" s="18" customFormat="1" x14ac:dyDescent="0.25"/>
    <row r="709" s="18" customFormat="1" x14ac:dyDescent="0.25"/>
    <row r="710" s="18" customFormat="1" x14ac:dyDescent="0.25"/>
    <row r="711" s="18" customFormat="1" x14ac:dyDescent="0.25"/>
    <row r="712" s="18" customFormat="1" x14ac:dyDescent="0.25"/>
    <row r="713" s="18" customFormat="1" x14ac:dyDescent="0.25"/>
    <row r="714" s="18" customFormat="1" x14ac:dyDescent="0.25"/>
    <row r="715" s="18" customFormat="1" x14ac:dyDescent="0.25"/>
    <row r="716" s="18" customFormat="1" x14ac:dyDescent="0.25"/>
    <row r="717" s="18" customFormat="1" x14ac:dyDescent="0.25"/>
    <row r="718" s="18" customFormat="1" x14ac:dyDescent="0.25"/>
    <row r="719" s="18" customFormat="1" x14ac:dyDescent="0.25"/>
    <row r="720" s="18" customFormat="1" x14ac:dyDescent="0.25"/>
    <row r="721" s="18" customFormat="1" x14ac:dyDescent="0.25"/>
    <row r="722" s="18" customFormat="1" x14ac:dyDescent="0.25"/>
    <row r="723" s="18" customFormat="1" x14ac:dyDescent="0.25"/>
    <row r="724" s="18" customFormat="1" x14ac:dyDescent="0.25"/>
    <row r="725" s="18" customFormat="1" x14ac:dyDescent="0.25"/>
    <row r="726" s="18" customFormat="1" x14ac:dyDescent="0.25"/>
    <row r="727" s="18" customFormat="1" x14ac:dyDescent="0.25"/>
    <row r="728" s="18" customFormat="1" x14ac:dyDescent="0.25"/>
    <row r="729" s="18" customFormat="1" x14ac:dyDescent="0.25"/>
    <row r="730" s="18" customFormat="1" x14ac:dyDescent="0.25"/>
    <row r="731" s="18" customFormat="1" x14ac:dyDescent="0.25"/>
    <row r="732" s="18" customFormat="1" x14ac:dyDescent="0.25"/>
    <row r="733" s="18" customFormat="1" x14ac:dyDescent="0.25"/>
    <row r="734" s="18" customFormat="1" x14ac:dyDescent="0.25"/>
    <row r="735" s="18" customFormat="1" x14ac:dyDescent="0.25"/>
    <row r="736" s="18" customFormat="1" x14ac:dyDescent="0.25"/>
    <row r="737" s="18" customFormat="1" x14ac:dyDescent="0.25"/>
    <row r="738" s="18" customFormat="1" x14ac:dyDescent="0.25"/>
    <row r="739" s="18" customFormat="1" x14ac:dyDescent="0.25"/>
    <row r="740" s="18" customFormat="1" x14ac:dyDescent="0.25"/>
    <row r="741" s="18" customFormat="1" x14ac:dyDescent="0.25"/>
    <row r="742" s="18" customFormat="1" x14ac:dyDescent="0.25"/>
    <row r="743" s="18" customFormat="1" x14ac:dyDescent="0.25"/>
    <row r="744" s="18" customFormat="1" x14ac:dyDescent="0.25"/>
    <row r="745" s="18" customFormat="1" x14ac:dyDescent="0.25"/>
    <row r="746" s="18" customFormat="1" x14ac:dyDescent="0.25"/>
    <row r="747" s="18" customFormat="1" x14ac:dyDescent="0.25"/>
    <row r="748" s="18" customFormat="1" x14ac:dyDescent="0.25"/>
    <row r="749" s="18" customFormat="1" x14ac:dyDescent="0.25"/>
    <row r="750" s="18" customFormat="1" x14ac:dyDescent="0.25"/>
    <row r="751" s="18" customFormat="1" x14ac:dyDescent="0.25"/>
    <row r="752" s="18" customFormat="1" x14ac:dyDescent="0.25"/>
    <row r="753" s="18" customFormat="1" x14ac:dyDescent="0.25"/>
    <row r="754" s="18" customFormat="1" x14ac:dyDescent="0.25"/>
    <row r="755" s="18" customFormat="1" x14ac:dyDescent="0.25"/>
    <row r="756" s="18" customFormat="1" x14ac:dyDescent="0.25"/>
    <row r="757" s="18" customFormat="1" x14ac:dyDescent="0.25"/>
    <row r="758" s="18" customFormat="1" x14ac:dyDescent="0.25"/>
    <row r="759" s="18" customFormat="1" x14ac:dyDescent="0.25"/>
    <row r="760" s="18" customFormat="1" x14ac:dyDescent="0.25"/>
    <row r="761" s="18" customFormat="1" x14ac:dyDescent="0.25"/>
    <row r="762" s="18" customFormat="1" x14ac:dyDescent="0.25"/>
    <row r="763" s="18" customFormat="1" x14ac:dyDescent="0.25"/>
    <row r="764" s="18" customFormat="1" x14ac:dyDescent="0.25"/>
    <row r="765" s="18" customFormat="1" x14ac:dyDescent="0.25"/>
    <row r="766" s="18" customFormat="1" x14ac:dyDescent="0.25"/>
    <row r="767" s="18" customFormat="1" x14ac:dyDescent="0.25"/>
    <row r="768" s="18" customFormat="1" x14ac:dyDescent="0.25"/>
    <row r="769" s="18" customFormat="1" x14ac:dyDescent="0.25"/>
    <row r="770" s="18" customFormat="1" x14ac:dyDescent="0.25"/>
    <row r="771" s="18" customFormat="1" x14ac:dyDescent="0.25"/>
    <row r="772" s="18" customFormat="1" x14ac:dyDescent="0.25"/>
    <row r="773" s="18" customFormat="1" x14ac:dyDescent="0.25"/>
    <row r="774" s="18" customFormat="1" x14ac:dyDescent="0.25"/>
    <row r="775" s="18" customFormat="1" x14ac:dyDescent="0.25"/>
    <row r="776" s="18" customFormat="1" x14ac:dyDescent="0.25"/>
    <row r="777" s="18" customFormat="1" x14ac:dyDescent="0.25"/>
    <row r="778" s="18" customFormat="1" x14ac:dyDescent="0.25"/>
    <row r="779" s="18" customFormat="1" x14ac:dyDescent="0.25"/>
    <row r="780" s="18" customFormat="1" x14ac:dyDescent="0.25"/>
    <row r="781" s="18" customFormat="1" x14ac:dyDescent="0.25"/>
    <row r="782" s="18" customFormat="1" x14ac:dyDescent="0.25"/>
    <row r="783" s="18" customFormat="1" x14ac:dyDescent="0.25"/>
    <row r="784" s="18" customFormat="1" x14ac:dyDescent="0.25"/>
    <row r="785" s="18" customFormat="1" x14ac:dyDescent="0.25"/>
    <row r="786" s="18" customFormat="1" x14ac:dyDescent="0.25"/>
    <row r="787" s="18" customFormat="1" x14ac:dyDescent="0.25"/>
    <row r="788" s="18" customFormat="1" x14ac:dyDescent="0.25"/>
    <row r="789" s="18" customFormat="1" x14ac:dyDescent="0.25"/>
    <row r="790" s="18" customFormat="1" x14ac:dyDescent="0.25"/>
    <row r="791" s="18" customFormat="1" x14ac:dyDescent="0.25"/>
    <row r="792" s="18" customFormat="1" x14ac:dyDescent="0.25"/>
    <row r="793" s="18" customFormat="1" x14ac:dyDescent="0.25"/>
    <row r="794" s="18" customFormat="1" x14ac:dyDescent="0.25"/>
    <row r="795" s="18" customFormat="1" x14ac:dyDescent="0.25"/>
    <row r="796" s="18" customFormat="1" x14ac:dyDescent="0.25"/>
    <row r="797" s="18" customFormat="1" x14ac:dyDescent="0.25"/>
    <row r="798" s="18" customFormat="1" x14ac:dyDescent="0.25"/>
    <row r="799" s="18" customFormat="1" x14ac:dyDescent="0.25"/>
    <row r="800" s="18" customFormat="1" x14ac:dyDescent="0.25"/>
    <row r="801" s="18" customFormat="1" x14ac:dyDescent="0.25"/>
    <row r="802" s="18" customFormat="1" x14ac:dyDescent="0.25"/>
    <row r="803" s="18" customFormat="1" x14ac:dyDescent="0.25"/>
    <row r="804" s="18" customFormat="1" x14ac:dyDescent="0.25"/>
    <row r="805" s="18" customFormat="1" x14ac:dyDescent="0.25"/>
    <row r="806" s="18" customFormat="1" x14ac:dyDescent="0.25"/>
    <row r="807" s="18" customFormat="1" x14ac:dyDescent="0.25"/>
    <row r="808" s="18" customFormat="1" x14ac:dyDescent="0.25"/>
    <row r="809" s="18" customFormat="1" x14ac:dyDescent="0.25"/>
    <row r="810" s="18" customFormat="1" x14ac:dyDescent="0.25"/>
    <row r="811" s="18" customFormat="1" x14ac:dyDescent="0.25"/>
    <row r="812" s="18" customFormat="1" x14ac:dyDescent="0.25"/>
    <row r="813" s="18" customFormat="1" x14ac:dyDescent="0.25"/>
    <row r="814" s="18" customFormat="1" x14ac:dyDescent="0.25"/>
    <row r="815" s="18" customFormat="1" x14ac:dyDescent="0.25"/>
    <row r="816" s="18" customFormat="1" x14ac:dyDescent="0.25"/>
    <row r="817" s="18" customFormat="1" x14ac:dyDescent="0.25"/>
    <row r="818" s="18" customFormat="1" x14ac:dyDescent="0.25"/>
    <row r="819" s="18" customFormat="1" x14ac:dyDescent="0.25"/>
    <row r="820" s="18" customFormat="1" x14ac:dyDescent="0.25"/>
    <row r="821" s="18" customFormat="1" x14ac:dyDescent="0.25"/>
    <row r="822" s="18" customFormat="1" x14ac:dyDescent="0.25"/>
    <row r="823" s="18" customFormat="1" x14ac:dyDescent="0.25"/>
    <row r="824" s="18" customFormat="1" x14ac:dyDescent="0.25"/>
    <row r="825" s="18" customFormat="1" x14ac:dyDescent="0.25"/>
    <row r="826" s="18" customFormat="1" x14ac:dyDescent="0.25"/>
    <row r="827" s="18" customFormat="1" x14ac:dyDescent="0.25"/>
    <row r="828" s="18" customFormat="1" x14ac:dyDescent="0.25"/>
    <row r="829" s="18" customFormat="1" x14ac:dyDescent="0.25"/>
    <row r="830" s="18" customFormat="1" x14ac:dyDescent="0.25"/>
    <row r="831" s="18" customFormat="1" x14ac:dyDescent="0.25"/>
    <row r="832" s="18" customFormat="1" x14ac:dyDescent="0.25"/>
    <row r="833" s="18" customFormat="1" x14ac:dyDescent="0.25"/>
    <row r="834" s="18" customFormat="1" x14ac:dyDescent="0.25"/>
    <row r="835" s="18" customFormat="1" x14ac:dyDescent="0.25"/>
    <row r="836" s="18" customFormat="1" x14ac:dyDescent="0.25"/>
    <row r="837" s="18" customFormat="1" x14ac:dyDescent="0.25"/>
    <row r="838" s="18" customFormat="1" x14ac:dyDescent="0.25"/>
    <row r="839" s="18" customFormat="1" x14ac:dyDescent="0.25"/>
    <row r="840" s="18" customFormat="1" x14ac:dyDescent="0.25"/>
    <row r="841" s="18" customFormat="1" x14ac:dyDescent="0.25"/>
    <row r="842" s="18" customFormat="1" x14ac:dyDescent="0.25"/>
    <row r="843" s="18" customFormat="1" x14ac:dyDescent="0.25"/>
    <row r="844" s="18" customFormat="1" x14ac:dyDescent="0.25"/>
    <row r="845" s="18" customFormat="1" x14ac:dyDescent="0.25"/>
    <row r="846" s="18" customFormat="1" x14ac:dyDescent="0.25"/>
    <row r="847" s="18" customFormat="1" x14ac:dyDescent="0.25"/>
    <row r="848" s="18" customFormat="1" x14ac:dyDescent="0.25"/>
    <row r="849" s="18" customFormat="1" x14ac:dyDescent="0.25"/>
    <row r="850" s="18" customFormat="1" x14ac:dyDescent="0.25"/>
    <row r="851" s="18" customFormat="1" x14ac:dyDescent="0.25"/>
    <row r="852" s="18" customFormat="1" x14ac:dyDescent="0.25"/>
    <row r="853" s="18" customFormat="1" x14ac:dyDescent="0.25"/>
    <row r="854" s="18" customFormat="1" x14ac:dyDescent="0.25"/>
    <row r="855" s="18" customFormat="1" x14ac:dyDescent="0.25"/>
    <row r="856" s="18" customFormat="1" x14ac:dyDescent="0.25"/>
    <row r="857" s="18" customFormat="1" x14ac:dyDescent="0.25"/>
    <row r="858" s="18" customFormat="1" x14ac:dyDescent="0.25"/>
    <row r="859" s="18" customFormat="1" x14ac:dyDescent="0.25"/>
    <row r="860" s="18" customFormat="1" x14ac:dyDescent="0.25"/>
    <row r="861" s="18" customFormat="1" x14ac:dyDescent="0.25"/>
    <row r="862" s="18" customFormat="1" x14ac:dyDescent="0.25"/>
    <row r="863" s="18" customFormat="1" x14ac:dyDescent="0.25"/>
    <row r="864" s="18" customFormat="1" x14ac:dyDescent="0.25"/>
    <row r="865" s="18" customFormat="1" x14ac:dyDescent="0.25"/>
    <row r="866" s="18" customFormat="1" x14ac:dyDescent="0.25"/>
    <row r="867" s="18" customFormat="1" x14ac:dyDescent="0.25"/>
    <row r="868" s="18" customFormat="1" x14ac:dyDescent="0.25"/>
    <row r="869" s="18" customFormat="1" x14ac:dyDescent="0.25"/>
    <row r="870" s="18" customFormat="1" x14ac:dyDescent="0.25"/>
    <row r="871" s="18" customFormat="1" x14ac:dyDescent="0.25"/>
    <row r="872" s="18" customFormat="1" x14ac:dyDescent="0.25"/>
    <row r="873" s="18" customFormat="1" x14ac:dyDescent="0.25"/>
    <row r="874" s="18" customFormat="1" x14ac:dyDescent="0.25"/>
    <row r="875" s="18" customFormat="1" x14ac:dyDescent="0.25"/>
    <row r="876" s="18" customFormat="1" x14ac:dyDescent="0.25"/>
    <row r="877" s="18" customFormat="1" x14ac:dyDescent="0.25"/>
    <row r="878" s="18" customFormat="1" x14ac:dyDescent="0.25"/>
    <row r="879" s="18" customFormat="1" x14ac:dyDescent="0.25"/>
    <row r="880" s="18" customFormat="1" x14ac:dyDescent="0.25"/>
    <row r="881" s="18" customFormat="1" x14ac:dyDescent="0.25"/>
    <row r="882" s="18" customFormat="1" x14ac:dyDescent="0.25"/>
    <row r="883" s="18" customFormat="1" x14ac:dyDescent="0.25"/>
    <row r="884" s="18" customFormat="1" x14ac:dyDescent="0.25"/>
    <row r="885" s="18" customFormat="1" x14ac:dyDescent="0.25"/>
    <row r="886" s="18" customFormat="1" x14ac:dyDescent="0.25"/>
    <row r="887" s="18" customFormat="1" x14ac:dyDescent="0.25"/>
    <row r="888" s="18" customFormat="1" x14ac:dyDescent="0.25"/>
    <row r="889" s="18" customFormat="1" x14ac:dyDescent="0.25"/>
    <row r="890" s="18" customFormat="1" x14ac:dyDescent="0.25"/>
    <row r="891" s="18" customFormat="1" x14ac:dyDescent="0.25"/>
    <row r="892" s="18" customFormat="1" x14ac:dyDescent="0.25"/>
    <row r="893" s="18" customFormat="1" x14ac:dyDescent="0.25"/>
    <row r="894" s="18" customFormat="1" x14ac:dyDescent="0.25"/>
    <row r="895" s="18" customFormat="1" x14ac:dyDescent="0.25"/>
    <row r="896" s="18" customFormat="1" x14ac:dyDescent="0.25"/>
    <row r="897" s="18" customFormat="1" x14ac:dyDescent="0.25"/>
    <row r="898" s="18" customFormat="1" x14ac:dyDescent="0.25"/>
    <row r="899" s="18" customFormat="1" x14ac:dyDescent="0.25"/>
    <row r="900" s="18" customFormat="1" x14ac:dyDescent="0.25"/>
    <row r="901" s="18" customFormat="1" x14ac:dyDescent="0.25"/>
    <row r="902" s="18" customFormat="1" x14ac:dyDescent="0.25"/>
    <row r="903" s="18" customFormat="1" x14ac:dyDescent="0.25"/>
    <row r="904" s="18" customFormat="1" x14ac:dyDescent="0.25"/>
    <row r="905" s="18" customFormat="1" x14ac:dyDescent="0.25"/>
    <row r="906" s="18" customFormat="1" x14ac:dyDescent="0.25"/>
    <row r="907" s="18" customFormat="1" x14ac:dyDescent="0.25"/>
    <row r="908" s="18" customFormat="1" x14ac:dyDescent="0.25"/>
    <row r="909" s="18" customFormat="1" x14ac:dyDescent="0.25"/>
    <row r="910" s="18" customFormat="1" x14ac:dyDescent="0.25"/>
    <row r="911" s="18" customFormat="1" x14ac:dyDescent="0.25"/>
    <row r="912" s="18" customFormat="1" x14ac:dyDescent="0.25"/>
    <row r="913" s="18" customFormat="1" x14ac:dyDescent="0.25"/>
    <row r="914" s="18" customFormat="1" x14ac:dyDescent="0.25"/>
    <row r="915" s="18" customFormat="1" x14ac:dyDescent="0.25"/>
    <row r="916" s="18" customFormat="1" x14ac:dyDescent="0.25"/>
    <row r="917" s="18" customFormat="1" x14ac:dyDescent="0.25"/>
    <row r="918" s="18" customFormat="1" x14ac:dyDescent="0.25"/>
    <row r="919" s="18" customFormat="1" x14ac:dyDescent="0.25"/>
    <row r="920" s="18" customFormat="1" x14ac:dyDescent="0.25"/>
    <row r="921" s="18" customFormat="1" x14ac:dyDescent="0.25"/>
    <row r="922" s="18" customFormat="1" x14ac:dyDescent="0.25"/>
    <row r="923" s="18" customFormat="1" x14ac:dyDescent="0.25"/>
    <row r="924" s="18" customFormat="1" x14ac:dyDescent="0.25"/>
    <row r="925" s="18" customFormat="1" x14ac:dyDescent="0.25"/>
    <row r="926" s="18" customFormat="1" x14ac:dyDescent="0.25"/>
    <row r="927" s="18" customFormat="1" x14ac:dyDescent="0.25"/>
    <row r="928" s="18" customFormat="1" x14ac:dyDescent="0.25"/>
    <row r="929" s="18" customFormat="1" x14ac:dyDescent="0.25"/>
    <row r="930" s="18" customFormat="1" x14ac:dyDescent="0.25"/>
    <row r="931" s="18" customFormat="1" x14ac:dyDescent="0.25"/>
    <row r="932" s="18" customFormat="1" x14ac:dyDescent="0.25"/>
    <row r="933" s="18" customFormat="1" x14ac:dyDescent="0.25"/>
    <row r="934" s="18" customFormat="1" x14ac:dyDescent="0.25"/>
    <row r="935" s="18" customFormat="1" x14ac:dyDescent="0.25"/>
    <row r="936" s="18" customFormat="1" x14ac:dyDescent="0.25"/>
    <row r="937" s="18" customFormat="1" x14ac:dyDescent="0.25"/>
    <row r="938" s="18" customFormat="1" x14ac:dyDescent="0.25"/>
    <row r="939" s="18" customFormat="1" x14ac:dyDescent="0.25"/>
    <row r="940" s="18" customFormat="1" x14ac:dyDescent="0.25"/>
    <row r="941" s="18" customFormat="1" x14ac:dyDescent="0.25"/>
    <row r="942" s="18" customFormat="1" x14ac:dyDescent="0.25"/>
    <row r="943" s="18" customFormat="1" x14ac:dyDescent="0.25"/>
    <row r="944" s="18" customFormat="1" x14ac:dyDescent="0.25"/>
    <row r="945" s="18" customFormat="1" x14ac:dyDescent="0.25"/>
    <row r="946" s="18" customFormat="1" x14ac:dyDescent="0.25"/>
    <row r="947" s="18" customFormat="1" x14ac:dyDescent="0.25"/>
    <row r="948" s="18" customFormat="1" x14ac:dyDescent="0.25"/>
    <row r="949" s="18" customFormat="1" x14ac:dyDescent="0.25"/>
    <row r="950" s="18" customFormat="1" x14ac:dyDescent="0.25"/>
    <row r="951" s="18" customFormat="1" x14ac:dyDescent="0.25"/>
    <row r="952" s="18" customFormat="1" x14ac:dyDescent="0.25"/>
    <row r="953" s="18" customFormat="1" x14ac:dyDescent="0.25"/>
    <row r="954" s="18" customFormat="1" x14ac:dyDescent="0.25"/>
    <row r="955" s="18" customFormat="1" x14ac:dyDescent="0.25"/>
    <row r="956" s="18" customFormat="1" x14ac:dyDescent="0.25"/>
    <row r="957" s="18" customFormat="1" x14ac:dyDescent="0.25"/>
    <row r="958" s="18" customFormat="1" x14ac:dyDescent="0.25"/>
    <row r="959" s="18" customFormat="1" x14ac:dyDescent="0.25"/>
    <row r="960" s="18" customFormat="1" x14ac:dyDescent="0.25"/>
    <row r="961" s="18" customFormat="1" x14ac:dyDescent="0.25"/>
    <row r="962" s="18" customFormat="1" x14ac:dyDescent="0.25"/>
    <row r="963" s="18" customFormat="1" x14ac:dyDescent="0.25"/>
    <row r="964" s="18" customFormat="1" x14ac:dyDescent="0.25"/>
    <row r="965" s="18" customFormat="1" x14ac:dyDescent="0.25"/>
    <row r="966" s="18" customFormat="1" x14ac:dyDescent="0.25"/>
    <row r="967" s="18" customFormat="1" x14ac:dyDescent="0.25"/>
    <row r="968" s="18" customFormat="1" x14ac:dyDescent="0.25"/>
    <row r="969" s="18" customFormat="1" x14ac:dyDescent="0.25"/>
    <row r="970" s="18" customFormat="1" x14ac:dyDescent="0.25"/>
    <row r="971" s="18" customFormat="1" x14ac:dyDescent="0.25"/>
    <row r="972" s="18" customFormat="1" x14ac:dyDescent="0.25"/>
    <row r="973" s="18" customFormat="1" x14ac:dyDescent="0.25"/>
    <row r="974" s="18" customFormat="1" x14ac:dyDescent="0.25"/>
    <row r="975" s="18" customFormat="1" x14ac:dyDescent="0.25"/>
    <row r="976" s="18" customFormat="1" x14ac:dyDescent="0.25"/>
    <row r="977" s="18" customFormat="1" x14ac:dyDescent="0.25"/>
    <row r="978" s="18" customFormat="1" x14ac:dyDescent="0.25"/>
    <row r="979" s="18" customFormat="1" x14ac:dyDescent="0.25"/>
    <row r="980" s="18" customFormat="1" x14ac:dyDescent="0.25"/>
    <row r="981" s="18" customFormat="1" x14ac:dyDescent="0.25"/>
    <row r="982" s="18" customFormat="1" x14ac:dyDescent="0.25"/>
    <row r="983" s="18" customFormat="1" x14ac:dyDescent="0.25"/>
    <row r="984" s="18" customFormat="1" x14ac:dyDescent="0.25"/>
    <row r="985" s="18" customFormat="1" x14ac:dyDescent="0.25"/>
    <row r="986" s="18" customFormat="1" x14ac:dyDescent="0.25"/>
    <row r="987" s="18" customFormat="1" x14ac:dyDescent="0.25"/>
    <row r="988" s="18" customFormat="1" x14ac:dyDescent="0.25"/>
    <row r="989" s="18" customFormat="1" x14ac:dyDescent="0.25"/>
    <row r="990" s="18" customFormat="1" x14ac:dyDescent="0.25"/>
    <row r="991" s="18" customFormat="1" x14ac:dyDescent="0.25"/>
    <row r="992" s="18" customFormat="1" x14ac:dyDescent="0.25"/>
    <row r="993" s="18" customFormat="1" x14ac:dyDescent="0.25"/>
    <row r="994" s="18" customFormat="1" x14ac:dyDescent="0.25"/>
    <row r="995" s="18" customFormat="1" x14ac:dyDescent="0.25"/>
    <row r="996" s="18" customFormat="1" x14ac:dyDescent="0.25"/>
    <row r="997" s="18" customFormat="1" x14ac:dyDescent="0.25"/>
    <row r="998" s="18" customFormat="1" x14ac:dyDescent="0.25"/>
    <row r="999" s="18" customFormat="1" x14ac:dyDescent="0.25"/>
    <row r="1000" s="18" customFormat="1" x14ac:dyDescent="0.25"/>
    <row r="1001" s="18" customFormat="1" x14ac:dyDescent="0.25"/>
    <row r="1002" s="18" customFormat="1" x14ac:dyDescent="0.25"/>
    <row r="1003" s="18" customFormat="1" x14ac:dyDescent="0.25"/>
    <row r="1004" s="18" customFormat="1" x14ac:dyDescent="0.25"/>
    <row r="1005" s="18" customFormat="1" x14ac:dyDescent="0.25"/>
    <row r="1006" s="18" customFormat="1" x14ac:dyDescent="0.25"/>
    <row r="1007" s="18" customFormat="1" x14ac:dyDescent="0.25"/>
    <row r="1008" s="18" customFormat="1" x14ac:dyDescent="0.25"/>
    <row r="1009" s="18" customFormat="1" x14ac:dyDescent="0.25"/>
    <row r="1010" s="18" customFormat="1" x14ac:dyDescent="0.25"/>
    <row r="1011" s="18" customFormat="1" x14ac:dyDescent="0.25"/>
    <row r="1012" s="18" customFormat="1" x14ac:dyDescent="0.25"/>
    <row r="1013" s="18" customFormat="1" x14ac:dyDescent="0.25"/>
    <row r="1014" s="18" customFormat="1" x14ac:dyDescent="0.25"/>
    <row r="1015" s="18" customFormat="1" x14ac:dyDescent="0.25"/>
    <row r="1016" s="18" customFormat="1" x14ac:dyDescent="0.25"/>
    <row r="1017" s="18" customFormat="1" x14ac:dyDescent="0.25"/>
    <row r="1018" s="18" customFormat="1" x14ac:dyDescent="0.25"/>
    <row r="1019" s="18" customFormat="1" x14ac:dyDescent="0.25"/>
    <row r="1020" s="18" customFormat="1" x14ac:dyDescent="0.25"/>
    <row r="1021" s="18" customFormat="1" x14ac:dyDescent="0.25"/>
    <row r="1022" s="18" customFormat="1" x14ac:dyDescent="0.25"/>
    <row r="1023" s="18" customFormat="1" x14ac:dyDescent="0.25"/>
    <row r="1024" s="18" customFormat="1" x14ac:dyDescent="0.25"/>
    <row r="1025" s="18" customFormat="1" x14ac:dyDescent="0.25"/>
    <row r="1026" s="18" customFormat="1" x14ac:dyDescent="0.25"/>
    <row r="1027" s="18" customFormat="1" x14ac:dyDescent="0.25"/>
    <row r="1028" s="18" customFormat="1" x14ac:dyDescent="0.25"/>
    <row r="1029" s="18" customFormat="1" x14ac:dyDescent="0.25"/>
    <row r="1030" s="18" customFormat="1" x14ac:dyDescent="0.25"/>
    <row r="1031" s="18" customFormat="1" x14ac:dyDescent="0.25"/>
    <row r="1032" s="18" customFormat="1" x14ac:dyDescent="0.25"/>
    <row r="1033" s="18" customFormat="1" x14ac:dyDescent="0.25"/>
    <row r="1034" s="18" customFormat="1" x14ac:dyDescent="0.25"/>
    <row r="1035" s="18" customFormat="1" x14ac:dyDescent="0.25"/>
    <row r="1036" s="18" customFormat="1" x14ac:dyDescent="0.25"/>
    <row r="1037" s="18" customFormat="1" x14ac:dyDescent="0.25"/>
    <row r="1038" s="18" customFormat="1" x14ac:dyDescent="0.25"/>
    <row r="1039" s="18" customFormat="1" x14ac:dyDescent="0.25"/>
    <row r="1040" s="18" customFormat="1" x14ac:dyDescent="0.25"/>
    <row r="1041" s="18" customFormat="1" x14ac:dyDescent="0.25"/>
    <row r="1042" s="18" customFormat="1" x14ac:dyDescent="0.25"/>
    <row r="1043" s="18" customFormat="1" x14ac:dyDescent="0.25"/>
    <row r="1044" s="18" customFormat="1" x14ac:dyDescent="0.25"/>
    <row r="1045" s="18" customFormat="1" x14ac:dyDescent="0.25"/>
    <row r="1046" s="18" customFormat="1" x14ac:dyDescent="0.25"/>
    <row r="1047" s="18" customFormat="1" x14ac:dyDescent="0.25"/>
    <row r="1048" s="18" customFormat="1" x14ac:dyDescent="0.25"/>
    <row r="1049" s="18" customFormat="1" x14ac:dyDescent="0.25"/>
    <row r="1050" s="18" customFormat="1" x14ac:dyDescent="0.25"/>
    <row r="1051" s="18" customFormat="1" x14ac:dyDescent="0.25"/>
    <row r="1052" s="18" customFormat="1" x14ac:dyDescent="0.25"/>
    <row r="1053" s="18" customFormat="1" x14ac:dyDescent="0.25"/>
    <row r="1054" s="18" customFormat="1" x14ac:dyDescent="0.25"/>
    <row r="1055" s="18" customFormat="1" x14ac:dyDescent="0.25"/>
    <row r="1056" s="18" customFormat="1" x14ac:dyDescent="0.25"/>
    <row r="1057" s="18" customFormat="1" x14ac:dyDescent="0.25"/>
    <row r="1058" s="18" customFormat="1" x14ac:dyDescent="0.25"/>
    <row r="1059" s="18" customFormat="1" x14ac:dyDescent="0.25"/>
    <row r="1060" s="18" customFormat="1" x14ac:dyDescent="0.25"/>
    <row r="1061" s="18" customFormat="1" x14ac:dyDescent="0.25"/>
    <row r="1062" s="18" customFormat="1" x14ac:dyDescent="0.25"/>
    <row r="1063" s="18" customFormat="1" x14ac:dyDescent="0.25"/>
    <row r="1064" s="18" customFormat="1" x14ac:dyDescent="0.25"/>
    <row r="1065" s="18" customFormat="1" x14ac:dyDescent="0.25"/>
    <row r="1066" s="18" customFormat="1" x14ac:dyDescent="0.25"/>
    <row r="1067" s="18" customFormat="1" x14ac:dyDescent="0.25"/>
    <row r="1068" s="18" customFormat="1" x14ac:dyDescent="0.25"/>
    <row r="1069" s="18" customFormat="1" x14ac:dyDescent="0.25"/>
    <row r="1070" s="18" customFormat="1" x14ac:dyDescent="0.25"/>
    <row r="1071" s="18" customFormat="1" x14ac:dyDescent="0.25"/>
    <row r="1072" s="18" customFormat="1" x14ac:dyDescent="0.25"/>
    <row r="1073" s="18" customFormat="1" x14ac:dyDescent="0.25"/>
    <row r="1074" s="18" customFormat="1" x14ac:dyDescent="0.25"/>
    <row r="1075" s="18" customFormat="1" x14ac:dyDescent="0.25"/>
    <row r="1076" s="18" customFormat="1" x14ac:dyDescent="0.25"/>
    <row r="1077" s="18" customFormat="1" x14ac:dyDescent="0.25"/>
    <row r="1078" s="18" customFormat="1" x14ac:dyDescent="0.25"/>
    <row r="1079" s="18" customFormat="1" x14ac:dyDescent="0.25"/>
    <row r="1080" s="18" customFormat="1" x14ac:dyDescent="0.25"/>
    <row r="1081" s="18" customFormat="1" x14ac:dyDescent="0.25"/>
    <row r="1082" s="18" customFormat="1" x14ac:dyDescent="0.25"/>
    <row r="1083" s="18" customFormat="1" x14ac:dyDescent="0.25"/>
    <row r="1084" s="18" customFormat="1" x14ac:dyDescent="0.25"/>
    <row r="1085" s="18" customFormat="1" x14ac:dyDescent="0.25"/>
    <row r="1086" s="18" customFormat="1" x14ac:dyDescent="0.25"/>
    <row r="1087" s="18" customFormat="1" x14ac:dyDescent="0.25"/>
    <row r="1088" s="18" customFormat="1" x14ac:dyDescent="0.25"/>
    <row r="1089" s="18" customFormat="1" x14ac:dyDescent="0.25"/>
    <row r="1090" s="18" customFormat="1" x14ac:dyDescent="0.25"/>
    <row r="1091" s="18" customFormat="1" x14ac:dyDescent="0.25"/>
    <row r="1092" s="18" customFormat="1" x14ac:dyDescent="0.25"/>
    <row r="1093" s="18" customFormat="1" x14ac:dyDescent="0.25"/>
    <row r="1094" s="18" customFormat="1" x14ac:dyDescent="0.25"/>
    <row r="1095" s="18" customFormat="1" x14ac:dyDescent="0.25"/>
    <row r="1096" s="18" customFormat="1" x14ac:dyDescent="0.25"/>
    <row r="1097" s="18" customFormat="1" x14ac:dyDescent="0.25"/>
    <row r="1098" s="18" customFormat="1" x14ac:dyDescent="0.25"/>
    <row r="1099" s="18" customFormat="1" x14ac:dyDescent="0.25"/>
    <row r="1100" s="18" customFormat="1" x14ac:dyDescent="0.25"/>
    <row r="1101" s="18" customFormat="1" x14ac:dyDescent="0.25"/>
    <row r="1102" s="18" customFormat="1" x14ac:dyDescent="0.25"/>
    <row r="1103" s="18" customFormat="1" x14ac:dyDescent="0.25"/>
    <row r="1104" s="18" customFormat="1" x14ac:dyDescent="0.25"/>
    <row r="1105" s="18" customFormat="1" x14ac:dyDescent="0.25"/>
    <row r="1106" s="18" customFormat="1" x14ac:dyDescent="0.25"/>
    <row r="1107" s="18" customFormat="1" x14ac:dyDescent="0.25"/>
    <row r="1108" s="18" customFormat="1" x14ac:dyDescent="0.25"/>
    <row r="1109" s="18" customFormat="1" x14ac:dyDescent="0.25"/>
    <row r="1110" s="18" customFormat="1" x14ac:dyDescent="0.25"/>
    <row r="1111" s="18" customFormat="1" x14ac:dyDescent="0.25"/>
    <row r="1112" s="18" customFormat="1" x14ac:dyDescent="0.25"/>
    <row r="1113" s="18" customFormat="1" x14ac:dyDescent="0.25"/>
    <row r="1114" s="18" customFormat="1" x14ac:dyDescent="0.25"/>
    <row r="1115" s="18" customFormat="1" x14ac:dyDescent="0.25"/>
    <row r="1116" s="18" customFormat="1" x14ac:dyDescent="0.25"/>
    <row r="1117" s="18" customFormat="1" x14ac:dyDescent="0.25"/>
    <row r="1118" s="18" customFormat="1" x14ac:dyDescent="0.25"/>
  </sheetData>
  <mergeCells count="6">
    <mergeCell ref="B32:B39"/>
    <mergeCell ref="B6:B7"/>
    <mergeCell ref="B10:B13"/>
    <mergeCell ref="B14:B17"/>
    <mergeCell ref="B18:B21"/>
    <mergeCell ref="B22:B31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43"/>
  <sheetViews>
    <sheetView topLeftCell="A31" workbookViewId="0">
      <selection activeCell="B41" sqref="B41"/>
    </sheetView>
  </sheetViews>
  <sheetFormatPr baseColWidth="10" defaultColWidth="11.42578125" defaultRowHeight="15" x14ac:dyDescent="0.25"/>
  <cols>
    <col min="4" max="4" width="20.7109375" customWidth="1"/>
  </cols>
  <sheetData>
    <row r="1" spans="1:4" ht="48" customHeight="1" x14ac:dyDescent="0.25">
      <c r="A1" s="99" t="s">
        <v>4325</v>
      </c>
      <c r="B1" s="99" t="s">
        <v>4338</v>
      </c>
      <c r="C1" s="99"/>
      <c r="D1" s="99"/>
    </row>
    <row r="2" spans="1:4" x14ac:dyDescent="0.25">
      <c r="A2" s="99" t="s">
        <v>162</v>
      </c>
      <c r="B2" s="1" t="s">
        <v>4327</v>
      </c>
      <c r="C2" s="1" t="s">
        <v>4328</v>
      </c>
      <c r="D2" s="1" t="s">
        <v>4329</v>
      </c>
    </row>
    <row r="3" spans="1:4" x14ac:dyDescent="0.25">
      <c r="A3" s="3" t="s">
        <v>7</v>
      </c>
      <c r="B3" s="2">
        <v>3.5078999999999998</v>
      </c>
      <c r="C3" s="2">
        <v>19.383099999999999</v>
      </c>
      <c r="D3" s="2"/>
    </row>
    <row r="4" spans="1:4" x14ac:dyDescent="0.25">
      <c r="A4" s="4" t="s">
        <v>10</v>
      </c>
      <c r="B4" s="2">
        <v>3.9872999999999998</v>
      </c>
      <c r="C4" s="2">
        <v>17.247699999999998</v>
      </c>
      <c r="D4" s="2"/>
    </row>
    <row r="5" spans="1:4" x14ac:dyDescent="0.25">
      <c r="A5" s="4" t="s">
        <v>13</v>
      </c>
      <c r="B5" s="2">
        <v>3.9626999999999999</v>
      </c>
      <c r="C5" s="2">
        <v>13.1516</v>
      </c>
      <c r="D5" s="2"/>
    </row>
    <row r="6" spans="1:4" x14ac:dyDescent="0.25">
      <c r="A6" s="5" t="s">
        <v>16</v>
      </c>
      <c r="B6" s="2">
        <v>4.1104000000000003</v>
      </c>
      <c r="C6" s="2">
        <v>17.6755</v>
      </c>
      <c r="D6" s="2"/>
    </row>
    <row r="7" spans="1:4" x14ac:dyDescent="0.25">
      <c r="A7" s="6" t="s">
        <v>19</v>
      </c>
      <c r="B7" s="2">
        <v>3.5876000000000001</v>
      </c>
      <c r="C7" s="2">
        <v>13.234400000000001</v>
      </c>
      <c r="D7" s="2"/>
    </row>
    <row r="8" spans="1:4" x14ac:dyDescent="0.25">
      <c r="A8" s="6" t="s">
        <v>22</v>
      </c>
      <c r="B8" s="2">
        <v>3.6116999999999999</v>
      </c>
      <c r="C8" s="2">
        <v>13.220800000000001</v>
      </c>
      <c r="D8" s="2"/>
    </row>
    <row r="9" spans="1:4" x14ac:dyDescent="0.25">
      <c r="A9" s="7" t="s">
        <v>25</v>
      </c>
      <c r="B9" s="2">
        <v>4.0354000000000001</v>
      </c>
      <c r="C9" s="2">
        <v>17.905899999999999</v>
      </c>
      <c r="D9" s="2"/>
    </row>
    <row r="10" spans="1:4" x14ac:dyDescent="0.25">
      <c r="A10" s="8" t="s">
        <v>28</v>
      </c>
      <c r="B10" s="2">
        <v>7.2027999999999999</v>
      </c>
      <c r="C10" s="2">
        <v>13.1516</v>
      </c>
      <c r="D10" s="2"/>
    </row>
    <row r="11" spans="1:4" x14ac:dyDescent="0.25">
      <c r="A11" s="9" t="s">
        <v>31</v>
      </c>
      <c r="B11" s="2">
        <v>3.7023999999999999</v>
      </c>
      <c r="C11" s="2">
        <v>16.169</v>
      </c>
      <c r="D11" s="2"/>
    </row>
    <row r="12" spans="1:4" x14ac:dyDescent="0.25">
      <c r="A12" s="9" t="s">
        <v>34</v>
      </c>
      <c r="B12" s="2">
        <v>6.0243000000000002</v>
      </c>
      <c r="C12" s="2">
        <v>15.6699</v>
      </c>
      <c r="D12" s="2"/>
    </row>
    <row r="13" spans="1:4" x14ac:dyDescent="0.25">
      <c r="A13" s="9" t="s">
        <v>37</v>
      </c>
      <c r="B13" s="2"/>
      <c r="C13" s="2"/>
      <c r="D13" s="2" t="s">
        <v>4330</v>
      </c>
    </row>
    <row r="14" spans="1:4" x14ac:dyDescent="0.25">
      <c r="A14" s="9" t="s">
        <v>40</v>
      </c>
      <c r="B14" s="2">
        <v>3.9434999999999998</v>
      </c>
      <c r="C14" s="2">
        <v>18.374300000000002</v>
      </c>
      <c r="D14" s="2"/>
    </row>
    <row r="15" spans="1:4" x14ac:dyDescent="0.25">
      <c r="A15" s="10" t="s">
        <v>43</v>
      </c>
      <c r="B15" s="2"/>
      <c r="C15" s="2"/>
      <c r="D15" s="2" t="s">
        <v>4330</v>
      </c>
    </row>
    <row r="16" spans="1:4" ht="30" x14ac:dyDescent="0.25">
      <c r="A16" s="10" t="s">
        <v>46</v>
      </c>
      <c r="B16" s="2"/>
      <c r="C16" s="2"/>
      <c r="D16" s="2" t="s">
        <v>4331</v>
      </c>
    </row>
    <row r="17" spans="1:4" x14ac:dyDescent="0.25">
      <c r="A17" s="10" t="s">
        <v>48</v>
      </c>
      <c r="B17" s="2">
        <v>4.1162000000000001</v>
      </c>
      <c r="C17" s="2">
        <v>18.1235</v>
      </c>
      <c r="D17" s="2"/>
    </row>
    <row r="18" spans="1:4" x14ac:dyDescent="0.25">
      <c r="A18" s="10" t="s">
        <v>51</v>
      </c>
      <c r="B18" s="2"/>
      <c r="C18" s="2"/>
      <c r="D18" s="2" t="s">
        <v>4330</v>
      </c>
    </row>
    <row r="19" spans="1:4" x14ac:dyDescent="0.25">
      <c r="A19" s="11" t="s">
        <v>53</v>
      </c>
      <c r="B19" s="2">
        <v>5.5399000000000003</v>
      </c>
      <c r="C19" s="2">
        <v>20.750699999999998</v>
      </c>
      <c r="D19" s="2"/>
    </row>
    <row r="20" spans="1:4" x14ac:dyDescent="0.25">
      <c r="A20" s="11" t="s">
        <v>56</v>
      </c>
      <c r="B20" s="2">
        <v>4.1002000000000001</v>
      </c>
      <c r="C20" s="2">
        <v>14.664899999999999</v>
      </c>
      <c r="D20" s="2"/>
    </row>
    <row r="21" spans="1:4" ht="30" x14ac:dyDescent="0.25">
      <c r="A21" s="11" t="s">
        <v>59</v>
      </c>
      <c r="B21" s="2"/>
      <c r="C21" s="2"/>
      <c r="D21" s="2" t="s">
        <v>4331</v>
      </c>
    </row>
    <row r="22" spans="1:4" x14ac:dyDescent="0.25">
      <c r="A22" s="11" t="s">
        <v>61</v>
      </c>
      <c r="B22" s="2">
        <v>7.7855999999999996</v>
      </c>
      <c r="C22" s="2">
        <v>21.0151</v>
      </c>
      <c r="D22" s="2"/>
    </row>
    <row r="23" spans="1:4" x14ac:dyDescent="0.25">
      <c r="A23" s="12" t="s">
        <v>64</v>
      </c>
      <c r="B23" s="2">
        <v>8.6862999999999992</v>
      </c>
      <c r="C23" s="2">
        <v>8.77</v>
      </c>
      <c r="D23" s="2"/>
    </row>
    <row r="24" spans="1:4" x14ac:dyDescent="0.25">
      <c r="A24" s="12" t="s">
        <v>67</v>
      </c>
      <c r="B24" s="2">
        <v>8.6153999999999993</v>
      </c>
      <c r="C24" s="2">
        <v>8.7677999999999994</v>
      </c>
      <c r="D24" s="2"/>
    </row>
    <row r="25" spans="1:4" x14ac:dyDescent="0.25">
      <c r="A25" s="12" t="s">
        <v>70</v>
      </c>
      <c r="B25" s="2">
        <v>8.6259999999999994</v>
      </c>
      <c r="C25" s="2">
        <v>8.7581000000000007</v>
      </c>
      <c r="D25" s="2"/>
    </row>
    <row r="26" spans="1:4" x14ac:dyDescent="0.25">
      <c r="A26" s="12" t="s">
        <v>73</v>
      </c>
      <c r="B26" s="2">
        <v>8.6753</v>
      </c>
      <c r="C26" s="2">
        <v>8.718</v>
      </c>
      <c r="D26" s="2"/>
    </row>
    <row r="27" spans="1:4" x14ac:dyDescent="0.25">
      <c r="A27" s="12" t="s">
        <v>76</v>
      </c>
      <c r="B27" s="2">
        <v>3.7149000000000001</v>
      </c>
      <c r="C27" s="2">
        <v>13.1762</v>
      </c>
      <c r="D27" s="2"/>
    </row>
    <row r="28" spans="1:4" x14ac:dyDescent="0.25">
      <c r="A28" s="12" t="s">
        <v>79</v>
      </c>
      <c r="B28" s="2">
        <v>4.3890000000000002</v>
      </c>
      <c r="C28" s="2">
        <v>13.3626</v>
      </c>
      <c r="D28" s="2"/>
    </row>
    <row r="29" spans="1:4" x14ac:dyDescent="0.25">
      <c r="A29" s="12" t="s">
        <v>88</v>
      </c>
      <c r="B29" s="2">
        <v>8.9849999999999994</v>
      </c>
      <c r="C29" s="2">
        <v>9.0193999999999992</v>
      </c>
      <c r="D29" s="2"/>
    </row>
    <row r="30" spans="1:4" x14ac:dyDescent="0.25">
      <c r="A30" s="12" t="s">
        <v>82</v>
      </c>
      <c r="B30" s="2">
        <v>8.6056000000000008</v>
      </c>
      <c r="C30" s="2">
        <v>13.177199999999999</v>
      </c>
      <c r="D30" s="2"/>
    </row>
    <row r="31" spans="1:4" x14ac:dyDescent="0.25">
      <c r="A31" s="12" t="s">
        <v>85</v>
      </c>
      <c r="B31" s="2">
        <v>8.6170000000000009</v>
      </c>
      <c r="C31" s="2">
        <v>8.6219000000000001</v>
      </c>
      <c r="D31" s="2"/>
    </row>
    <row r="32" spans="1:4" ht="30" x14ac:dyDescent="0.25">
      <c r="A32" s="12" t="s">
        <v>90</v>
      </c>
      <c r="B32" s="2"/>
      <c r="C32" s="2"/>
      <c r="D32" s="2" t="s">
        <v>4331</v>
      </c>
    </row>
    <row r="33" spans="1:8" x14ac:dyDescent="0.25">
      <c r="A33" s="13" t="s">
        <v>92</v>
      </c>
      <c r="B33" s="2">
        <v>6.9634</v>
      </c>
      <c r="C33" s="2">
        <v>17.717099999999999</v>
      </c>
      <c r="D33" s="2"/>
    </row>
    <row r="34" spans="1:8" x14ac:dyDescent="0.25">
      <c r="A34" s="13" t="s">
        <v>95</v>
      </c>
      <c r="B34" s="2"/>
      <c r="C34" s="2"/>
      <c r="D34" s="2" t="s">
        <v>4330</v>
      </c>
    </row>
    <row r="35" spans="1:8" x14ac:dyDescent="0.25">
      <c r="A35" s="13" t="s">
        <v>97</v>
      </c>
      <c r="B35" s="2"/>
      <c r="C35" s="2"/>
      <c r="D35" s="2" t="s">
        <v>4330</v>
      </c>
    </row>
    <row r="36" spans="1:8" ht="30" x14ac:dyDescent="0.25">
      <c r="A36" s="13" t="s">
        <v>99</v>
      </c>
      <c r="B36" s="2"/>
      <c r="C36" s="2"/>
      <c r="D36" s="2" t="s">
        <v>4331</v>
      </c>
    </row>
    <row r="37" spans="1:8" x14ac:dyDescent="0.25">
      <c r="A37" s="13" t="s">
        <v>101</v>
      </c>
      <c r="B37" s="2"/>
      <c r="C37" s="2"/>
      <c r="D37" s="2" t="s">
        <v>4330</v>
      </c>
    </row>
    <row r="38" spans="1:8" x14ac:dyDescent="0.25">
      <c r="A38" s="13" t="s">
        <v>103</v>
      </c>
      <c r="B38" s="2">
        <v>6.1166</v>
      </c>
      <c r="C38" s="2">
        <v>9.1475000000000009</v>
      </c>
      <c r="D38" s="2"/>
    </row>
    <row r="39" spans="1:8" x14ac:dyDescent="0.25">
      <c r="A39" s="13" t="s">
        <v>106</v>
      </c>
      <c r="B39" s="2">
        <v>6.1558000000000002</v>
      </c>
      <c r="C39" s="2">
        <v>8.2612000000000005</v>
      </c>
      <c r="D39" s="2"/>
      <c r="G39" s="15"/>
      <c r="H39" s="15"/>
    </row>
    <row r="40" spans="1:8" x14ac:dyDescent="0.25">
      <c r="A40" s="13" t="s">
        <v>109</v>
      </c>
      <c r="B40" s="2"/>
      <c r="C40" s="2"/>
      <c r="D40" s="2" t="s">
        <v>4330</v>
      </c>
    </row>
    <row r="41" spans="1:8" x14ac:dyDescent="0.25">
      <c r="A41" t="s">
        <v>4333</v>
      </c>
      <c r="B41">
        <f>MIN(B3:B40)</f>
        <v>3.5078999999999998</v>
      </c>
      <c r="C41">
        <f>MAX(C3:C40)</f>
        <v>21.0151</v>
      </c>
      <c r="D41">
        <v>53</v>
      </c>
      <c r="E41">
        <v>72</v>
      </c>
    </row>
    <row r="42" spans="1:8" x14ac:dyDescent="0.25">
      <c r="A42" t="s">
        <v>4334</v>
      </c>
      <c r="B42">
        <f>AVERAGE(B3:B40)</f>
        <v>5.8284518518518516</v>
      </c>
      <c r="C42">
        <f>AVERAGE(C3:C40)</f>
        <v>13.971666666666666</v>
      </c>
      <c r="D42" s="16">
        <f>B41/D41</f>
        <v>6.6186792452830184E-2</v>
      </c>
      <c r="E42" s="16"/>
    </row>
    <row r="43" spans="1:8" x14ac:dyDescent="0.25">
      <c r="F43">
        <f>E41</f>
        <v>72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25529-17A0-4B45-A85F-13D0497823CD}">
  <dimension ref="A1:AD57"/>
  <sheetViews>
    <sheetView topLeftCell="A25" workbookViewId="0">
      <selection activeCell="H55" sqref="H55"/>
    </sheetView>
  </sheetViews>
  <sheetFormatPr baseColWidth="10" defaultColWidth="11.42578125" defaultRowHeight="15" x14ac:dyDescent="0.25"/>
  <cols>
    <col min="1" max="1" width="13" style="37" customWidth="1"/>
    <col min="2" max="2" width="8.28515625" style="37" customWidth="1"/>
    <col min="3" max="3" width="12" style="37" customWidth="1"/>
    <col min="4" max="4" width="8.7109375" style="37" customWidth="1"/>
    <col min="5" max="6" width="7.85546875" style="37" customWidth="1"/>
    <col min="7" max="7" width="14.7109375" style="37" customWidth="1"/>
    <col min="8" max="8" width="16.28515625" style="37" customWidth="1"/>
    <col min="9" max="9" width="14.7109375" style="37" customWidth="1"/>
    <col min="10" max="10" width="18.140625" style="37" customWidth="1"/>
    <col min="11" max="11" width="17.140625" style="37" customWidth="1"/>
    <col min="12" max="13" width="18.42578125" style="37" customWidth="1"/>
    <col min="14" max="14" width="11.28515625" style="37" customWidth="1"/>
    <col min="15" max="15" width="12.140625" style="37" customWidth="1"/>
    <col min="16" max="16" width="7.5703125" style="37" customWidth="1"/>
    <col min="17" max="17" width="9.5703125" style="37" customWidth="1"/>
    <col min="18" max="18" width="19.140625" style="37" bestFit="1" customWidth="1"/>
    <col min="19" max="19" width="26.140625" style="37" customWidth="1"/>
    <col min="20" max="20" width="14.85546875" style="37" customWidth="1"/>
    <col min="21" max="22" width="15.140625" style="37" customWidth="1"/>
    <col min="23" max="23" width="8.7109375" style="37" customWidth="1"/>
    <col min="24" max="16384" width="11.42578125" style="37"/>
  </cols>
  <sheetData>
    <row r="1" spans="1:30" ht="15" customHeight="1" x14ac:dyDescent="0.25">
      <c r="A1" s="33" t="s">
        <v>111</v>
      </c>
      <c r="B1" s="34" t="s">
        <v>112</v>
      </c>
      <c r="C1" s="34" t="s">
        <v>113</v>
      </c>
      <c r="D1" s="34" t="s">
        <v>114</v>
      </c>
      <c r="E1" s="35" t="s">
        <v>115</v>
      </c>
      <c r="F1" s="35" t="s">
        <v>116</v>
      </c>
      <c r="G1" s="35" t="s">
        <v>117</v>
      </c>
      <c r="H1" s="35" t="s">
        <v>118</v>
      </c>
      <c r="I1" s="35" t="s">
        <v>119</v>
      </c>
      <c r="J1" s="35" t="s">
        <v>120</v>
      </c>
      <c r="K1" s="35" t="s">
        <v>121</v>
      </c>
      <c r="L1" s="35" t="s">
        <v>122</v>
      </c>
      <c r="M1" s="35" t="s">
        <v>123</v>
      </c>
      <c r="N1" s="35" t="s">
        <v>124</v>
      </c>
      <c r="O1" s="36" t="s">
        <v>125</v>
      </c>
      <c r="P1" s="33" t="s">
        <v>126</v>
      </c>
      <c r="Q1" s="33"/>
      <c r="R1" s="33"/>
      <c r="S1" s="33"/>
      <c r="T1" s="33"/>
      <c r="U1" s="33"/>
      <c r="V1" s="33"/>
      <c r="W1" s="33"/>
    </row>
    <row r="2" spans="1:30" ht="15" customHeight="1" x14ac:dyDescent="0.25">
      <c r="A2" s="38" t="s">
        <v>7</v>
      </c>
      <c r="B2" s="39">
        <v>1</v>
      </c>
      <c r="C2" s="39">
        <v>1</v>
      </c>
      <c r="D2" s="39">
        <v>1</v>
      </c>
      <c r="E2" s="40">
        <v>1</v>
      </c>
      <c r="F2" s="40">
        <v>1</v>
      </c>
      <c r="G2" s="40">
        <v>1</v>
      </c>
      <c r="H2" s="40">
        <v>1</v>
      </c>
      <c r="I2" s="40">
        <v>1</v>
      </c>
      <c r="J2" s="40">
        <v>1</v>
      </c>
      <c r="K2" s="40">
        <v>1</v>
      </c>
      <c r="L2" s="40">
        <v>1</v>
      </c>
      <c r="M2" s="40">
        <v>1</v>
      </c>
      <c r="N2" s="40">
        <v>1</v>
      </c>
      <c r="O2" s="40">
        <v>1</v>
      </c>
      <c r="P2" s="41">
        <f>SUM(B2:O2)</f>
        <v>14</v>
      </c>
      <c r="S2" s="42"/>
    </row>
    <row r="3" spans="1:30" ht="15" customHeight="1" x14ac:dyDescent="0.25">
      <c r="A3" s="43" t="s">
        <v>10</v>
      </c>
      <c r="B3" s="39">
        <v>0</v>
      </c>
      <c r="C3" s="39">
        <v>1</v>
      </c>
      <c r="D3" s="39">
        <v>1</v>
      </c>
      <c r="E3" s="40">
        <v>1</v>
      </c>
      <c r="F3" s="40">
        <v>1</v>
      </c>
      <c r="G3" s="40">
        <v>1</v>
      </c>
      <c r="H3" s="40">
        <v>1</v>
      </c>
      <c r="I3" s="40">
        <v>1</v>
      </c>
      <c r="J3" s="40">
        <v>0</v>
      </c>
      <c r="K3" s="40">
        <v>1</v>
      </c>
      <c r="L3" s="40">
        <v>0</v>
      </c>
      <c r="M3" s="40">
        <v>0</v>
      </c>
      <c r="N3" s="40">
        <v>0</v>
      </c>
      <c r="O3" s="40">
        <v>0</v>
      </c>
      <c r="P3" s="41">
        <f t="shared" ref="P3:P28" si="0">SUM(B3:O3)</f>
        <v>8</v>
      </c>
      <c r="S3" s="42"/>
    </row>
    <row r="4" spans="1:30" ht="15" customHeight="1" x14ac:dyDescent="0.25">
      <c r="A4" s="43" t="s">
        <v>13</v>
      </c>
      <c r="B4" s="39">
        <v>1</v>
      </c>
      <c r="C4" s="39">
        <v>1</v>
      </c>
      <c r="D4" s="39">
        <v>1</v>
      </c>
      <c r="E4" s="40">
        <v>1</v>
      </c>
      <c r="F4" s="40">
        <v>0</v>
      </c>
      <c r="G4" s="40">
        <v>1</v>
      </c>
      <c r="H4" s="40">
        <v>1</v>
      </c>
      <c r="I4" s="40">
        <v>1</v>
      </c>
      <c r="J4" s="40">
        <v>1</v>
      </c>
      <c r="K4" s="40">
        <v>1</v>
      </c>
      <c r="L4" s="40">
        <v>1</v>
      </c>
      <c r="M4" s="40">
        <v>1</v>
      </c>
      <c r="N4" s="40">
        <v>1</v>
      </c>
      <c r="O4" s="40">
        <v>1</v>
      </c>
      <c r="P4" s="41">
        <f t="shared" si="0"/>
        <v>13</v>
      </c>
      <c r="S4" s="42"/>
    </row>
    <row r="5" spans="1:30" ht="15" customHeight="1" x14ac:dyDescent="0.25">
      <c r="A5" s="27" t="s">
        <v>16</v>
      </c>
      <c r="B5" s="39">
        <v>0</v>
      </c>
      <c r="C5" s="39">
        <v>0</v>
      </c>
      <c r="D5" s="39">
        <v>0</v>
      </c>
      <c r="E5" s="40">
        <v>1</v>
      </c>
      <c r="F5" s="40">
        <v>0</v>
      </c>
      <c r="G5" s="40">
        <v>1</v>
      </c>
      <c r="H5" s="40">
        <v>1</v>
      </c>
      <c r="I5" s="40">
        <v>1</v>
      </c>
      <c r="J5" s="40">
        <v>0</v>
      </c>
      <c r="K5" s="40">
        <v>1</v>
      </c>
      <c r="L5" s="40">
        <v>1</v>
      </c>
      <c r="M5" s="40">
        <v>1</v>
      </c>
      <c r="N5" s="40">
        <v>1</v>
      </c>
      <c r="O5" s="40">
        <v>1</v>
      </c>
      <c r="P5" s="41">
        <f t="shared" si="0"/>
        <v>9</v>
      </c>
      <c r="S5" s="42"/>
    </row>
    <row r="6" spans="1:30" ht="15" customHeight="1" x14ac:dyDescent="0.25">
      <c r="A6" s="44" t="s">
        <v>19</v>
      </c>
      <c r="B6" s="39">
        <v>0</v>
      </c>
      <c r="C6" s="39">
        <v>1</v>
      </c>
      <c r="D6" s="39">
        <v>1</v>
      </c>
      <c r="E6" s="40">
        <v>1</v>
      </c>
      <c r="F6" s="40">
        <v>1</v>
      </c>
      <c r="G6" s="40">
        <v>1</v>
      </c>
      <c r="H6" s="40">
        <v>1</v>
      </c>
      <c r="I6" s="40">
        <v>1</v>
      </c>
      <c r="J6" s="40">
        <v>1</v>
      </c>
      <c r="K6" s="40">
        <v>1</v>
      </c>
      <c r="L6" s="40">
        <v>1</v>
      </c>
      <c r="M6" s="40">
        <v>1</v>
      </c>
      <c r="N6" s="40">
        <v>1</v>
      </c>
      <c r="O6" s="40">
        <v>1</v>
      </c>
      <c r="P6" s="41">
        <f t="shared" si="0"/>
        <v>13</v>
      </c>
      <c r="S6" s="42"/>
    </row>
    <row r="7" spans="1:30" ht="15" customHeight="1" x14ac:dyDescent="0.25">
      <c r="A7" s="44" t="s">
        <v>22</v>
      </c>
      <c r="B7" s="39">
        <v>0</v>
      </c>
      <c r="C7" s="39">
        <v>1</v>
      </c>
      <c r="D7" s="39">
        <v>1</v>
      </c>
      <c r="E7" s="40">
        <v>1</v>
      </c>
      <c r="F7" s="40">
        <v>1</v>
      </c>
      <c r="G7" s="40">
        <v>1</v>
      </c>
      <c r="H7" s="40">
        <v>1</v>
      </c>
      <c r="I7" s="40">
        <v>1</v>
      </c>
      <c r="J7" s="40">
        <v>1</v>
      </c>
      <c r="K7" s="40">
        <v>1</v>
      </c>
      <c r="L7" s="40">
        <v>1</v>
      </c>
      <c r="M7" s="40">
        <v>1</v>
      </c>
      <c r="N7" s="40">
        <v>1</v>
      </c>
      <c r="O7" s="40">
        <v>1</v>
      </c>
      <c r="P7" s="41">
        <f t="shared" si="0"/>
        <v>13</v>
      </c>
      <c r="S7" s="42"/>
    </row>
    <row r="8" spans="1:30" ht="15" customHeight="1" x14ac:dyDescent="0.25">
      <c r="A8" s="45" t="s">
        <v>25</v>
      </c>
      <c r="B8" s="39">
        <v>1</v>
      </c>
      <c r="C8" s="39">
        <v>1</v>
      </c>
      <c r="D8" s="39">
        <v>1</v>
      </c>
      <c r="E8" s="40">
        <v>1</v>
      </c>
      <c r="F8" s="40">
        <v>0</v>
      </c>
      <c r="G8" s="40">
        <v>1</v>
      </c>
      <c r="H8" s="40">
        <v>1</v>
      </c>
      <c r="I8" s="40">
        <v>1</v>
      </c>
      <c r="J8" s="40">
        <v>1</v>
      </c>
      <c r="K8" s="40">
        <v>1</v>
      </c>
      <c r="L8" s="40">
        <v>1</v>
      </c>
      <c r="M8" s="40">
        <v>1</v>
      </c>
      <c r="N8" s="40">
        <v>1</v>
      </c>
      <c r="O8" s="40">
        <v>1</v>
      </c>
      <c r="P8" s="41">
        <f t="shared" si="0"/>
        <v>13</v>
      </c>
      <c r="S8" s="42"/>
    </row>
    <row r="9" spans="1:30" ht="15" customHeight="1" x14ac:dyDescent="0.25">
      <c r="A9" s="46" t="s">
        <v>28</v>
      </c>
      <c r="B9" s="47">
        <v>1</v>
      </c>
      <c r="C9" s="39">
        <v>0</v>
      </c>
      <c r="D9" s="47">
        <v>1</v>
      </c>
      <c r="E9" s="40">
        <v>1</v>
      </c>
      <c r="F9" s="40">
        <v>0</v>
      </c>
      <c r="G9" s="40">
        <v>0</v>
      </c>
      <c r="H9" s="40">
        <v>1</v>
      </c>
      <c r="I9" s="40">
        <v>1</v>
      </c>
      <c r="J9" s="40">
        <v>1</v>
      </c>
      <c r="K9" s="40">
        <v>1</v>
      </c>
      <c r="L9" s="40">
        <v>1</v>
      </c>
      <c r="M9" s="40">
        <v>1</v>
      </c>
      <c r="N9" s="40">
        <v>1</v>
      </c>
      <c r="O9" s="40">
        <v>1</v>
      </c>
      <c r="P9" s="41">
        <f t="shared" si="0"/>
        <v>11</v>
      </c>
      <c r="S9" s="42"/>
    </row>
    <row r="10" spans="1:30" ht="15" customHeight="1" x14ac:dyDescent="0.25">
      <c r="A10" s="48" t="s">
        <v>31</v>
      </c>
      <c r="B10" s="39">
        <v>0</v>
      </c>
      <c r="C10" s="39">
        <v>1</v>
      </c>
      <c r="D10" s="39">
        <v>0</v>
      </c>
      <c r="E10" s="40">
        <v>1</v>
      </c>
      <c r="F10" s="40">
        <v>0</v>
      </c>
      <c r="G10" s="40">
        <v>0</v>
      </c>
      <c r="H10" s="40">
        <v>1</v>
      </c>
      <c r="I10" s="40">
        <v>1</v>
      </c>
      <c r="J10" s="40">
        <v>1</v>
      </c>
      <c r="K10" s="40">
        <v>1</v>
      </c>
      <c r="L10" s="40">
        <v>1</v>
      </c>
      <c r="M10" s="40">
        <v>1</v>
      </c>
      <c r="N10" s="40">
        <v>1</v>
      </c>
      <c r="O10" s="40">
        <v>1</v>
      </c>
      <c r="P10" s="41">
        <f t="shared" si="0"/>
        <v>10</v>
      </c>
      <c r="S10" s="42"/>
    </row>
    <row r="11" spans="1:30" ht="15" customHeight="1" x14ac:dyDescent="0.25">
      <c r="A11" s="48" t="s">
        <v>34</v>
      </c>
      <c r="B11" s="39">
        <v>0</v>
      </c>
      <c r="C11" s="39">
        <v>0</v>
      </c>
      <c r="D11" s="39">
        <v>0</v>
      </c>
      <c r="E11" s="40">
        <v>1</v>
      </c>
      <c r="F11" s="40">
        <v>0</v>
      </c>
      <c r="G11" s="47">
        <v>1</v>
      </c>
      <c r="H11" s="40">
        <v>1</v>
      </c>
      <c r="I11" s="40">
        <v>1</v>
      </c>
      <c r="J11" s="40">
        <v>1</v>
      </c>
      <c r="K11" s="40">
        <v>1</v>
      </c>
      <c r="L11" s="40">
        <v>1</v>
      </c>
      <c r="M11" s="40">
        <v>1</v>
      </c>
      <c r="N11" s="40">
        <v>1</v>
      </c>
      <c r="O11" s="40">
        <v>1</v>
      </c>
      <c r="P11" s="41">
        <f t="shared" si="0"/>
        <v>10</v>
      </c>
      <c r="S11" s="42"/>
    </row>
    <row r="12" spans="1:30" ht="15" customHeight="1" x14ac:dyDescent="0.25">
      <c r="A12" s="48" t="s">
        <v>40</v>
      </c>
      <c r="B12" s="39">
        <v>0</v>
      </c>
      <c r="C12" s="39">
        <v>0</v>
      </c>
      <c r="D12" s="47">
        <v>1</v>
      </c>
      <c r="E12" s="40">
        <v>1</v>
      </c>
      <c r="F12" s="40">
        <v>1</v>
      </c>
      <c r="G12" s="40">
        <v>1</v>
      </c>
      <c r="H12" s="40">
        <v>1</v>
      </c>
      <c r="I12" s="40">
        <v>1</v>
      </c>
      <c r="J12" s="40">
        <v>1</v>
      </c>
      <c r="K12" s="40">
        <v>1</v>
      </c>
      <c r="L12" s="40">
        <v>1</v>
      </c>
      <c r="M12" s="40">
        <v>1</v>
      </c>
      <c r="N12" s="40">
        <v>1</v>
      </c>
      <c r="O12" s="40">
        <v>1</v>
      </c>
      <c r="P12" s="41">
        <f t="shared" si="0"/>
        <v>12</v>
      </c>
      <c r="S12" s="42"/>
    </row>
    <row r="13" spans="1:30" ht="15" customHeight="1" x14ac:dyDescent="0.25">
      <c r="A13" s="49" t="s">
        <v>48</v>
      </c>
      <c r="B13" s="39">
        <v>1</v>
      </c>
      <c r="C13" s="39">
        <v>1</v>
      </c>
      <c r="D13" s="39">
        <v>1</v>
      </c>
      <c r="E13" s="40">
        <v>1</v>
      </c>
      <c r="F13" s="40">
        <v>0</v>
      </c>
      <c r="G13" s="40">
        <v>1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1</v>
      </c>
      <c r="N13" s="40">
        <v>1</v>
      </c>
      <c r="O13" s="40">
        <v>0</v>
      </c>
      <c r="P13" s="41">
        <f t="shared" si="0"/>
        <v>7</v>
      </c>
      <c r="S13" s="42"/>
    </row>
    <row r="14" spans="1:30" ht="15" customHeight="1" x14ac:dyDescent="0.25">
      <c r="A14" s="50" t="s">
        <v>53</v>
      </c>
      <c r="B14" s="39">
        <v>0</v>
      </c>
      <c r="C14" s="39">
        <v>0</v>
      </c>
      <c r="D14" s="39">
        <v>0</v>
      </c>
      <c r="E14" s="40">
        <v>1</v>
      </c>
      <c r="F14" s="40">
        <v>0</v>
      </c>
      <c r="G14" s="40">
        <v>1</v>
      </c>
      <c r="H14" s="40">
        <v>1</v>
      </c>
      <c r="I14" s="40">
        <v>1</v>
      </c>
      <c r="J14" s="40">
        <v>1</v>
      </c>
      <c r="K14" s="40">
        <v>1</v>
      </c>
      <c r="L14" s="40">
        <v>1</v>
      </c>
      <c r="M14" s="40">
        <v>1</v>
      </c>
      <c r="N14" s="40">
        <v>1</v>
      </c>
      <c r="O14" s="40">
        <v>1</v>
      </c>
      <c r="P14" s="41">
        <f t="shared" si="0"/>
        <v>10</v>
      </c>
      <c r="S14" s="42"/>
      <c r="AD14" s="37" t="s">
        <v>127</v>
      </c>
    </row>
    <row r="15" spans="1:30" ht="15" customHeight="1" x14ac:dyDescent="0.25">
      <c r="A15" s="50" t="s">
        <v>56</v>
      </c>
      <c r="B15" s="39">
        <v>0</v>
      </c>
      <c r="C15" s="39">
        <v>1</v>
      </c>
      <c r="D15" s="39">
        <v>1</v>
      </c>
      <c r="E15" s="40">
        <v>1</v>
      </c>
      <c r="F15" s="40">
        <v>1</v>
      </c>
      <c r="G15" s="40">
        <v>1</v>
      </c>
      <c r="H15" s="40">
        <v>1</v>
      </c>
      <c r="I15" s="40">
        <v>1</v>
      </c>
      <c r="J15" s="40">
        <v>1</v>
      </c>
      <c r="K15" s="40">
        <v>1</v>
      </c>
      <c r="L15" s="40">
        <v>1</v>
      </c>
      <c r="M15" s="40">
        <v>1</v>
      </c>
      <c r="N15" s="40">
        <v>1</v>
      </c>
      <c r="O15" s="40">
        <v>1</v>
      </c>
      <c r="P15" s="41">
        <f t="shared" si="0"/>
        <v>13</v>
      </c>
      <c r="S15" s="42"/>
    </row>
    <row r="16" spans="1:30" ht="15" customHeight="1" x14ac:dyDescent="0.25">
      <c r="A16" s="50" t="s">
        <v>61</v>
      </c>
      <c r="B16" s="39">
        <v>0</v>
      </c>
      <c r="C16" s="39">
        <v>0</v>
      </c>
      <c r="D16" s="39">
        <v>0</v>
      </c>
      <c r="E16" s="40">
        <v>1</v>
      </c>
      <c r="F16" s="40">
        <v>0</v>
      </c>
      <c r="G16" s="40">
        <v>1</v>
      </c>
      <c r="H16" s="40">
        <v>1</v>
      </c>
      <c r="I16" s="40">
        <v>1</v>
      </c>
      <c r="J16" s="40">
        <v>1</v>
      </c>
      <c r="K16" s="40">
        <v>1</v>
      </c>
      <c r="L16" s="40">
        <v>1</v>
      </c>
      <c r="M16" s="40">
        <v>1</v>
      </c>
      <c r="N16" s="40">
        <v>1</v>
      </c>
      <c r="O16" s="40">
        <v>1</v>
      </c>
      <c r="P16" s="41">
        <f t="shared" si="0"/>
        <v>10</v>
      </c>
      <c r="S16" s="42"/>
    </row>
    <row r="17" spans="1:19" ht="15" customHeight="1" x14ac:dyDescent="0.25">
      <c r="A17" s="51" t="s">
        <v>64</v>
      </c>
      <c r="B17" s="39">
        <v>0</v>
      </c>
      <c r="C17" s="39">
        <v>0</v>
      </c>
      <c r="D17" s="39">
        <v>0</v>
      </c>
      <c r="E17" s="40">
        <v>0</v>
      </c>
      <c r="F17" s="40">
        <v>0</v>
      </c>
      <c r="G17" s="47">
        <v>1</v>
      </c>
      <c r="H17" s="40">
        <v>0</v>
      </c>
      <c r="I17" s="40">
        <v>0</v>
      </c>
      <c r="J17" s="40">
        <v>0</v>
      </c>
      <c r="K17" s="40">
        <v>0</v>
      </c>
      <c r="L17" s="40">
        <v>0</v>
      </c>
      <c r="M17" s="40">
        <v>1</v>
      </c>
      <c r="N17" s="40">
        <v>1</v>
      </c>
      <c r="O17" s="40">
        <v>0</v>
      </c>
      <c r="P17" s="41">
        <f t="shared" si="0"/>
        <v>3</v>
      </c>
      <c r="S17" s="42"/>
    </row>
    <row r="18" spans="1:19" ht="15" customHeight="1" x14ac:dyDescent="0.25">
      <c r="A18" s="51" t="s">
        <v>67</v>
      </c>
      <c r="B18" s="39">
        <v>0</v>
      </c>
      <c r="C18" s="39">
        <v>0</v>
      </c>
      <c r="D18" s="39">
        <v>0</v>
      </c>
      <c r="E18" s="40">
        <v>0</v>
      </c>
      <c r="F18" s="40">
        <v>0</v>
      </c>
      <c r="G18" s="47">
        <v>1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1</v>
      </c>
      <c r="N18" s="40">
        <v>1</v>
      </c>
      <c r="O18" s="40">
        <v>0</v>
      </c>
      <c r="P18" s="41">
        <f t="shared" si="0"/>
        <v>3</v>
      </c>
      <c r="S18" s="42"/>
    </row>
    <row r="19" spans="1:19" ht="15" customHeight="1" x14ac:dyDescent="0.25">
      <c r="A19" s="51" t="s">
        <v>70</v>
      </c>
      <c r="B19" s="39">
        <v>0</v>
      </c>
      <c r="C19" s="39">
        <v>0</v>
      </c>
      <c r="D19" s="39">
        <v>0</v>
      </c>
      <c r="E19" s="40">
        <v>0</v>
      </c>
      <c r="F19" s="40">
        <v>0</v>
      </c>
      <c r="G19" s="47">
        <v>1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52">
        <v>1</v>
      </c>
      <c r="N19" s="52">
        <v>1</v>
      </c>
      <c r="O19" s="40">
        <v>0</v>
      </c>
      <c r="P19" s="41">
        <f t="shared" si="0"/>
        <v>3</v>
      </c>
      <c r="S19" s="42"/>
    </row>
    <row r="20" spans="1:19" ht="15" customHeight="1" x14ac:dyDescent="0.25">
      <c r="A20" s="51" t="s">
        <v>73</v>
      </c>
      <c r="B20" s="39">
        <v>0</v>
      </c>
      <c r="C20" s="39">
        <v>0</v>
      </c>
      <c r="D20" s="39">
        <v>0</v>
      </c>
      <c r="E20" s="40">
        <v>0</v>
      </c>
      <c r="F20" s="40">
        <v>0</v>
      </c>
      <c r="G20" s="47">
        <v>1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52">
        <v>1</v>
      </c>
      <c r="N20" s="52">
        <v>1</v>
      </c>
      <c r="O20" s="40">
        <v>0</v>
      </c>
      <c r="P20" s="41">
        <f t="shared" si="0"/>
        <v>3</v>
      </c>
      <c r="S20" s="42"/>
    </row>
    <row r="21" spans="1:19" ht="15" customHeight="1" x14ac:dyDescent="0.25">
      <c r="A21" s="51" t="s">
        <v>76</v>
      </c>
      <c r="B21" s="39">
        <v>0</v>
      </c>
      <c r="C21" s="39">
        <v>1</v>
      </c>
      <c r="D21" s="39">
        <v>1</v>
      </c>
      <c r="E21" s="40">
        <v>1</v>
      </c>
      <c r="F21" s="40">
        <v>1</v>
      </c>
      <c r="G21" s="40">
        <v>1</v>
      </c>
      <c r="H21" s="40">
        <v>1</v>
      </c>
      <c r="I21" s="40">
        <v>1</v>
      </c>
      <c r="J21" s="40">
        <v>1</v>
      </c>
      <c r="K21" s="40">
        <v>1</v>
      </c>
      <c r="L21" s="40">
        <v>1</v>
      </c>
      <c r="M21" s="40">
        <v>1</v>
      </c>
      <c r="N21" s="40">
        <v>1</v>
      </c>
      <c r="O21" s="40">
        <v>1</v>
      </c>
      <c r="P21" s="41">
        <f t="shared" si="0"/>
        <v>13</v>
      </c>
      <c r="S21" s="42"/>
    </row>
    <row r="22" spans="1:19" ht="15" customHeight="1" x14ac:dyDescent="0.25">
      <c r="A22" s="51" t="s">
        <v>79</v>
      </c>
      <c r="B22" s="47">
        <v>1</v>
      </c>
      <c r="C22" s="39">
        <v>0</v>
      </c>
      <c r="D22" s="47">
        <v>1</v>
      </c>
      <c r="E22" s="40">
        <v>0</v>
      </c>
      <c r="F22" s="47">
        <v>1</v>
      </c>
      <c r="G22" s="40">
        <v>1</v>
      </c>
      <c r="H22" s="40">
        <v>0</v>
      </c>
      <c r="I22" s="40">
        <v>0</v>
      </c>
      <c r="J22" s="40">
        <v>0</v>
      </c>
      <c r="K22" s="40">
        <v>0</v>
      </c>
      <c r="L22" s="40">
        <v>1</v>
      </c>
      <c r="M22" s="40">
        <v>1</v>
      </c>
      <c r="N22" s="40">
        <v>1</v>
      </c>
      <c r="O22" s="40">
        <v>1</v>
      </c>
      <c r="P22" s="41">
        <f t="shared" si="0"/>
        <v>8</v>
      </c>
      <c r="S22" s="42"/>
    </row>
    <row r="23" spans="1:19" ht="15" customHeight="1" x14ac:dyDescent="0.25">
      <c r="A23" s="51" t="s">
        <v>82</v>
      </c>
      <c r="B23" s="47">
        <v>1</v>
      </c>
      <c r="C23" s="39">
        <v>0</v>
      </c>
      <c r="D23" s="39">
        <v>0</v>
      </c>
      <c r="E23" s="40">
        <v>0</v>
      </c>
      <c r="F23" s="40">
        <v>0</v>
      </c>
      <c r="G23" s="47">
        <v>1</v>
      </c>
      <c r="H23" s="40">
        <v>0</v>
      </c>
      <c r="I23" s="40">
        <v>0</v>
      </c>
      <c r="J23" s="40">
        <v>0</v>
      </c>
      <c r="K23" s="40">
        <v>0</v>
      </c>
      <c r="L23" s="40">
        <v>1</v>
      </c>
      <c r="M23" s="40">
        <v>1</v>
      </c>
      <c r="N23" s="40">
        <v>1</v>
      </c>
      <c r="O23" s="40">
        <v>1</v>
      </c>
      <c r="P23" s="41">
        <f t="shared" si="0"/>
        <v>6</v>
      </c>
      <c r="S23" s="42"/>
    </row>
    <row r="24" spans="1:19" ht="15" customHeight="1" x14ac:dyDescent="0.25">
      <c r="A24" s="51" t="s">
        <v>85</v>
      </c>
      <c r="B24" s="39">
        <v>0</v>
      </c>
      <c r="C24" s="39">
        <v>0</v>
      </c>
      <c r="D24" s="39">
        <v>0</v>
      </c>
      <c r="E24" s="40">
        <v>0</v>
      </c>
      <c r="F24" s="40">
        <v>0</v>
      </c>
      <c r="G24" s="47">
        <v>1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52">
        <v>1</v>
      </c>
      <c r="N24" s="52">
        <v>1</v>
      </c>
      <c r="O24" s="40">
        <v>0</v>
      </c>
      <c r="P24" s="41">
        <f t="shared" si="0"/>
        <v>3</v>
      </c>
      <c r="S24" s="42"/>
    </row>
    <row r="25" spans="1:19" ht="15" customHeight="1" x14ac:dyDescent="0.25">
      <c r="A25" s="51" t="s">
        <v>88</v>
      </c>
      <c r="B25" s="39">
        <v>0</v>
      </c>
      <c r="C25" s="39">
        <v>0</v>
      </c>
      <c r="D25" s="39">
        <v>0</v>
      </c>
      <c r="E25" s="40">
        <v>0</v>
      </c>
      <c r="F25" s="40">
        <v>0</v>
      </c>
      <c r="G25" s="47">
        <v>1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52">
        <v>1</v>
      </c>
      <c r="N25" s="52">
        <v>1</v>
      </c>
      <c r="O25" s="40">
        <v>0</v>
      </c>
      <c r="P25" s="41">
        <f t="shared" si="0"/>
        <v>3</v>
      </c>
      <c r="S25" s="42"/>
    </row>
    <row r="26" spans="1:19" ht="15" customHeight="1" x14ac:dyDescent="0.25">
      <c r="A26" s="53" t="s">
        <v>92</v>
      </c>
      <c r="B26" s="39">
        <v>0</v>
      </c>
      <c r="C26" s="39">
        <v>0</v>
      </c>
      <c r="D26" s="39">
        <v>0</v>
      </c>
      <c r="E26" s="40">
        <v>1</v>
      </c>
      <c r="F26" s="40">
        <v>0</v>
      </c>
      <c r="G26" s="40">
        <v>1</v>
      </c>
      <c r="H26" s="40">
        <v>0</v>
      </c>
      <c r="I26" s="40">
        <v>0</v>
      </c>
      <c r="J26" s="40">
        <v>0</v>
      </c>
      <c r="K26" s="40">
        <v>0</v>
      </c>
      <c r="L26" s="40">
        <v>1</v>
      </c>
      <c r="M26" s="40">
        <v>1</v>
      </c>
      <c r="N26" s="40">
        <v>1</v>
      </c>
      <c r="O26" s="40">
        <v>1</v>
      </c>
      <c r="P26" s="41">
        <f t="shared" si="0"/>
        <v>6</v>
      </c>
    </row>
    <row r="27" spans="1:19" ht="15" customHeight="1" x14ac:dyDescent="0.25">
      <c r="A27" s="53" t="s">
        <v>103</v>
      </c>
      <c r="B27" s="39">
        <v>0</v>
      </c>
      <c r="C27" s="39">
        <v>0</v>
      </c>
      <c r="D27" s="39">
        <v>0</v>
      </c>
      <c r="E27" s="40">
        <v>0</v>
      </c>
      <c r="F27" s="40">
        <v>0</v>
      </c>
      <c r="G27" s="40">
        <v>1</v>
      </c>
      <c r="H27" s="40">
        <v>0</v>
      </c>
      <c r="I27" s="40">
        <v>0</v>
      </c>
      <c r="J27" s="40">
        <v>0</v>
      </c>
      <c r="K27" s="40">
        <v>0</v>
      </c>
      <c r="L27" s="40">
        <v>1</v>
      </c>
      <c r="M27" s="40">
        <v>1</v>
      </c>
      <c r="N27" s="40">
        <v>1</v>
      </c>
      <c r="O27" s="40">
        <v>1</v>
      </c>
      <c r="P27" s="41">
        <f t="shared" si="0"/>
        <v>5</v>
      </c>
    </row>
    <row r="28" spans="1:19" ht="15" customHeight="1" x14ac:dyDescent="0.25">
      <c r="A28" s="53" t="s">
        <v>106</v>
      </c>
      <c r="B28" s="39">
        <v>0</v>
      </c>
      <c r="C28" s="39">
        <v>0</v>
      </c>
      <c r="D28" s="39">
        <v>0</v>
      </c>
      <c r="E28" s="40">
        <v>0</v>
      </c>
      <c r="F28" s="40">
        <v>0</v>
      </c>
      <c r="G28" s="47">
        <v>1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1</v>
      </c>
      <c r="N28" s="40">
        <v>1</v>
      </c>
      <c r="O28" s="40">
        <v>0</v>
      </c>
      <c r="P28" s="41">
        <f t="shared" si="0"/>
        <v>3</v>
      </c>
    </row>
    <row r="29" spans="1:19" ht="15" customHeight="1" x14ac:dyDescent="0.25">
      <c r="B29" s="37">
        <f t="shared" ref="B29:O29" si="1">SUM(B2:B28)</f>
        <v>7</v>
      </c>
      <c r="C29" s="37">
        <f t="shared" si="1"/>
        <v>10</v>
      </c>
      <c r="D29" s="37">
        <f t="shared" si="1"/>
        <v>12</v>
      </c>
      <c r="E29" s="37">
        <f t="shared" si="1"/>
        <v>17</v>
      </c>
      <c r="F29" s="37">
        <f t="shared" si="1"/>
        <v>8</v>
      </c>
      <c r="G29" s="37">
        <f t="shared" si="1"/>
        <v>25</v>
      </c>
      <c r="H29" s="37">
        <f t="shared" si="1"/>
        <v>15</v>
      </c>
      <c r="I29" s="37">
        <f t="shared" si="1"/>
        <v>15</v>
      </c>
      <c r="J29" s="37">
        <f t="shared" si="1"/>
        <v>13</v>
      </c>
      <c r="K29" s="37">
        <f t="shared" si="1"/>
        <v>15</v>
      </c>
      <c r="L29" s="37">
        <f t="shared" si="1"/>
        <v>18</v>
      </c>
      <c r="M29" s="37">
        <f t="shared" si="1"/>
        <v>26</v>
      </c>
      <c r="N29" s="37">
        <f t="shared" si="1"/>
        <v>26</v>
      </c>
      <c r="O29" s="37">
        <f t="shared" si="1"/>
        <v>18</v>
      </c>
    </row>
    <row r="30" spans="1:19" ht="15" customHeight="1" x14ac:dyDescent="0.25"/>
    <row r="31" spans="1:19" ht="15" customHeight="1" x14ac:dyDescent="0.25">
      <c r="A31" s="95" t="s">
        <v>128</v>
      </c>
      <c r="B31" s="95"/>
      <c r="C31" s="95"/>
      <c r="D31" s="95"/>
    </row>
    <row r="32" spans="1:19" ht="15" customHeight="1" x14ac:dyDescent="0.25">
      <c r="A32" s="54" t="s">
        <v>129</v>
      </c>
      <c r="B32" s="55"/>
      <c r="C32" s="55"/>
      <c r="D32" s="55"/>
    </row>
    <row r="33" spans="1:7" ht="15" customHeight="1" x14ac:dyDescent="0.25">
      <c r="A33" s="89" t="s">
        <v>130</v>
      </c>
      <c r="B33" s="90"/>
      <c r="C33" s="90"/>
      <c r="D33" s="90"/>
      <c r="E33" s="90"/>
      <c r="F33" s="90"/>
      <c r="G33" s="91"/>
    </row>
    <row r="34" spans="1:7" ht="15" customHeight="1" x14ac:dyDescent="0.25">
      <c r="A34" s="92"/>
      <c r="B34" s="93"/>
      <c r="C34" s="93"/>
      <c r="D34" s="93"/>
      <c r="E34" s="93"/>
      <c r="F34" s="93"/>
      <c r="G34" s="94"/>
    </row>
    <row r="35" spans="1:7" ht="33.75" customHeight="1" x14ac:dyDescent="0.25">
      <c r="A35" s="96" t="s">
        <v>131</v>
      </c>
      <c r="B35" s="97"/>
      <c r="C35" s="97"/>
      <c r="D35" s="97"/>
      <c r="E35" s="97"/>
      <c r="F35" s="97"/>
      <c r="G35" s="98"/>
    </row>
    <row r="36" spans="1:7" ht="30" customHeight="1" x14ac:dyDescent="0.25">
      <c r="A36" s="96" t="s">
        <v>132</v>
      </c>
      <c r="B36" s="97"/>
      <c r="C36" s="97"/>
      <c r="D36" s="97"/>
      <c r="E36" s="97"/>
      <c r="F36" s="97"/>
      <c r="G36" s="98"/>
    </row>
    <row r="37" spans="1:7" ht="33" customHeight="1" x14ac:dyDescent="0.25">
      <c r="A37" s="96" t="s">
        <v>133</v>
      </c>
      <c r="B37" s="97"/>
      <c r="C37" s="97"/>
      <c r="D37" s="97"/>
      <c r="E37" s="97"/>
      <c r="F37" s="97"/>
      <c r="G37" s="98"/>
    </row>
    <row r="38" spans="1:7" ht="15" customHeight="1" x14ac:dyDescent="0.25">
      <c r="A38" s="89" t="s">
        <v>134</v>
      </c>
      <c r="B38" s="90"/>
      <c r="C38" s="90"/>
      <c r="D38" s="90"/>
      <c r="E38" s="90"/>
      <c r="F38" s="90"/>
      <c r="G38" s="91"/>
    </row>
    <row r="39" spans="1:7" ht="15" customHeight="1" x14ac:dyDescent="0.25">
      <c r="A39" s="92"/>
      <c r="B39" s="93"/>
      <c r="C39" s="93"/>
      <c r="D39" s="93"/>
      <c r="E39" s="93"/>
      <c r="F39" s="93"/>
      <c r="G39" s="94"/>
    </row>
    <row r="40" spans="1:7" ht="15" customHeight="1" x14ac:dyDescent="0.25">
      <c r="A40" s="89" t="s">
        <v>135</v>
      </c>
      <c r="B40" s="90"/>
      <c r="C40" s="90"/>
      <c r="D40" s="90"/>
      <c r="E40" s="90"/>
      <c r="F40" s="90"/>
      <c r="G40" s="91"/>
    </row>
    <row r="41" spans="1:7" ht="15" customHeight="1" x14ac:dyDescent="0.25">
      <c r="A41" s="92"/>
      <c r="B41" s="93"/>
      <c r="C41" s="93"/>
      <c r="D41" s="93"/>
      <c r="E41" s="93"/>
      <c r="F41" s="93"/>
      <c r="G41" s="94"/>
    </row>
    <row r="42" spans="1:7" ht="15" customHeight="1" x14ac:dyDescent="0.25"/>
    <row r="43" spans="1:7" ht="15" customHeight="1" x14ac:dyDescent="0.25">
      <c r="A43" s="56" t="s">
        <v>136</v>
      </c>
      <c r="B43" s="56" t="s">
        <v>137</v>
      </c>
      <c r="C43" s="56"/>
      <c r="D43" s="56"/>
    </row>
    <row r="44" spans="1:7" x14ac:dyDescent="0.25">
      <c r="A44" s="34" t="s">
        <v>112</v>
      </c>
      <c r="B44" s="37">
        <v>7</v>
      </c>
    </row>
    <row r="45" spans="1:7" x14ac:dyDescent="0.25">
      <c r="A45" s="35" t="s">
        <v>116</v>
      </c>
      <c r="B45" s="37">
        <v>8</v>
      </c>
    </row>
    <row r="46" spans="1:7" x14ac:dyDescent="0.25">
      <c r="A46" s="34" t="s">
        <v>113</v>
      </c>
      <c r="B46" s="37">
        <v>10</v>
      </c>
    </row>
    <row r="47" spans="1:7" x14ac:dyDescent="0.25">
      <c r="A47" s="34" t="s">
        <v>114</v>
      </c>
      <c r="B47" s="37">
        <v>12</v>
      </c>
    </row>
    <row r="48" spans="1:7" x14ac:dyDescent="0.25">
      <c r="A48" s="35" t="s">
        <v>120</v>
      </c>
      <c r="B48" s="37">
        <v>13</v>
      </c>
    </row>
    <row r="49" spans="1:2" x14ac:dyDescent="0.25">
      <c r="A49" s="35" t="s">
        <v>118</v>
      </c>
      <c r="B49" s="37">
        <v>15</v>
      </c>
    </row>
    <row r="50" spans="1:2" x14ac:dyDescent="0.25">
      <c r="A50" s="35" t="s">
        <v>119</v>
      </c>
      <c r="B50" s="37">
        <v>15</v>
      </c>
    </row>
    <row r="51" spans="1:2" x14ac:dyDescent="0.25">
      <c r="A51" s="35" t="s">
        <v>121</v>
      </c>
      <c r="B51" s="37">
        <v>15</v>
      </c>
    </row>
    <row r="52" spans="1:2" x14ac:dyDescent="0.25">
      <c r="A52" s="35" t="s">
        <v>115</v>
      </c>
      <c r="B52" s="37">
        <v>17</v>
      </c>
    </row>
    <row r="53" spans="1:2" x14ac:dyDescent="0.25">
      <c r="A53" s="35" t="s">
        <v>122</v>
      </c>
      <c r="B53" s="37">
        <v>18</v>
      </c>
    </row>
    <row r="54" spans="1:2" x14ac:dyDescent="0.25">
      <c r="A54" s="35" t="s">
        <v>125</v>
      </c>
      <c r="B54" s="37">
        <v>18</v>
      </c>
    </row>
    <row r="55" spans="1:2" x14ac:dyDescent="0.25">
      <c r="A55" s="35" t="s">
        <v>117</v>
      </c>
      <c r="B55" s="37">
        <v>25</v>
      </c>
    </row>
    <row r="56" spans="1:2" x14ac:dyDescent="0.25">
      <c r="A56" s="35" t="s">
        <v>123</v>
      </c>
      <c r="B56" s="37">
        <v>26</v>
      </c>
    </row>
    <row r="57" spans="1:2" x14ac:dyDescent="0.25">
      <c r="A57" s="36" t="s">
        <v>124</v>
      </c>
      <c r="B57" s="37">
        <v>26</v>
      </c>
    </row>
  </sheetData>
  <mergeCells count="7">
    <mergeCell ref="A40:G41"/>
    <mergeCell ref="A31:D31"/>
    <mergeCell ref="A33:G34"/>
    <mergeCell ref="A35:G35"/>
    <mergeCell ref="A36:G36"/>
    <mergeCell ref="A37:G37"/>
    <mergeCell ref="A38:G39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825BB-CAD9-4D5A-B4E4-6A81C938C849}">
  <dimension ref="A1:AD225"/>
  <sheetViews>
    <sheetView workbookViewId="0">
      <selection activeCell="G10" sqref="G10"/>
    </sheetView>
  </sheetViews>
  <sheetFormatPr baseColWidth="10" defaultColWidth="11.42578125" defaultRowHeight="15" x14ac:dyDescent="0.25"/>
  <cols>
    <col min="2" max="2" width="33.7109375" bestFit="1" customWidth="1"/>
    <col min="3" max="3" width="27.85546875" bestFit="1" customWidth="1"/>
    <col min="4" max="4" width="78.140625" bestFit="1" customWidth="1"/>
  </cols>
  <sheetData>
    <row r="1" spans="1:30" ht="25.5" x14ac:dyDescent="0.25">
      <c r="A1" s="57" t="s">
        <v>111</v>
      </c>
      <c r="B1" s="57" t="s">
        <v>138</v>
      </c>
      <c r="C1" s="58" t="s">
        <v>139</v>
      </c>
      <c r="D1" s="58" t="s">
        <v>140</v>
      </c>
    </row>
    <row r="2" spans="1:30" x14ac:dyDescent="0.25">
      <c r="A2" s="59" t="s">
        <v>7</v>
      </c>
      <c r="B2" s="60" t="s">
        <v>141</v>
      </c>
      <c r="C2" s="61" t="s">
        <v>142</v>
      </c>
      <c r="D2" s="61"/>
    </row>
    <row r="3" spans="1:30" x14ac:dyDescent="0.25">
      <c r="A3" s="59" t="s">
        <v>7</v>
      </c>
      <c r="B3" s="60" t="s">
        <v>143</v>
      </c>
      <c r="C3" s="61" t="s">
        <v>144</v>
      </c>
      <c r="D3" s="61"/>
    </row>
    <row r="4" spans="1:30" x14ac:dyDescent="0.25">
      <c r="A4" s="59" t="s">
        <v>7</v>
      </c>
      <c r="B4" s="60" t="s">
        <v>145</v>
      </c>
      <c r="C4" s="61" t="s">
        <v>144</v>
      </c>
      <c r="D4" s="61"/>
    </row>
    <row r="5" spans="1:30" x14ac:dyDescent="0.25">
      <c r="A5" s="59" t="s">
        <v>7</v>
      </c>
      <c r="B5" s="60" t="s">
        <v>146</v>
      </c>
      <c r="C5" s="61" t="s">
        <v>144</v>
      </c>
      <c r="D5" s="61"/>
    </row>
    <row r="6" spans="1:30" x14ac:dyDescent="0.25">
      <c r="A6" s="59" t="s">
        <v>7</v>
      </c>
      <c r="B6" s="60" t="s">
        <v>147</v>
      </c>
      <c r="C6" s="61" t="s">
        <v>144</v>
      </c>
      <c r="D6" s="61"/>
    </row>
    <row r="7" spans="1:30" x14ac:dyDescent="0.25">
      <c r="A7" s="59" t="s">
        <v>7</v>
      </c>
      <c r="B7" s="60" t="s">
        <v>148</v>
      </c>
      <c r="C7" s="61" t="s">
        <v>144</v>
      </c>
      <c r="D7" s="61"/>
    </row>
    <row r="8" spans="1:30" x14ac:dyDescent="0.25">
      <c r="A8" s="59" t="s">
        <v>7</v>
      </c>
      <c r="B8" s="60" t="s">
        <v>149</v>
      </c>
      <c r="C8" s="62" t="s">
        <v>150</v>
      </c>
      <c r="D8" s="61" t="s">
        <v>151</v>
      </c>
    </row>
    <row r="9" spans="1:30" x14ac:dyDescent="0.25">
      <c r="A9" s="59" t="s">
        <v>7</v>
      </c>
      <c r="B9" s="60" t="s">
        <v>152</v>
      </c>
      <c r="C9" s="62" t="s">
        <v>150</v>
      </c>
      <c r="D9" s="61" t="s">
        <v>151</v>
      </c>
    </row>
    <row r="10" spans="1:30" x14ac:dyDescent="0.25">
      <c r="A10" s="59" t="s">
        <v>7</v>
      </c>
      <c r="B10" s="60" t="s">
        <v>153</v>
      </c>
      <c r="C10" s="63" t="s">
        <v>154</v>
      </c>
      <c r="D10" s="61" t="s">
        <v>155</v>
      </c>
    </row>
    <row r="11" spans="1:30" x14ac:dyDescent="0.25">
      <c r="A11" s="59" t="s">
        <v>7</v>
      </c>
      <c r="B11" s="60" t="s">
        <v>156</v>
      </c>
      <c r="C11" s="61" t="s">
        <v>142</v>
      </c>
      <c r="D11" s="61" t="s">
        <v>157</v>
      </c>
    </row>
    <row r="12" spans="1:30" x14ac:dyDescent="0.25">
      <c r="A12" s="59" t="s">
        <v>7</v>
      </c>
      <c r="B12" s="60" t="s">
        <v>158</v>
      </c>
      <c r="C12" s="63" t="s">
        <v>154</v>
      </c>
      <c r="D12" s="61" t="s">
        <v>155</v>
      </c>
    </row>
    <row r="13" spans="1:30" x14ac:dyDescent="0.25">
      <c r="A13" s="59" t="s">
        <v>7</v>
      </c>
      <c r="B13" s="60" t="s">
        <v>159</v>
      </c>
      <c r="C13" s="63" t="s">
        <v>154</v>
      </c>
      <c r="D13" s="61" t="s">
        <v>155</v>
      </c>
    </row>
    <row r="14" spans="1:30" x14ac:dyDescent="0.25">
      <c r="A14" s="59" t="s">
        <v>7</v>
      </c>
      <c r="B14" s="60" t="s">
        <v>160</v>
      </c>
      <c r="C14" s="62" t="s">
        <v>150</v>
      </c>
      <c r="D14" s="61" t="s">
        <v>151</v>
      </c>
      <c r="AD14" t="s">
        <v>127</v>
      </c>
    </row>
    <row r="15" spans="1:30" x14ac:dyDescent="0.25">
      <c r="A15" s="59" t="s">
        <v>7</v>
      </c>
      <c r="B15" s="60" t="s">
        <v>161</v>
      </c>
      <c r="C15" s="62" t="s">
        <v>150</v>
      </c>
      <c r="D15" s="61" t="s">
        <v>151</v>
      </c>
    </row>
    <row r="16" spans="1:30" x14ac:dyDescent="0.25">
      <c r="A16" s="64" t="s">
        <v>10</v>
      </c>
      <c r="B16" s="60" t="s">
        <v>141</v>
      </c>
      <c r="C16" s="61" t="s">
        <v>142</v>
      </c>
      <c r="D16" s="61"/>
    </row>
    <row r="17" spans="1:4" x14ac:dyDescent="0.25">
      <c r="A17" s="64" t="s">
        <v>10</v>
      </c>
      <c r="B17" s="60" t="s">
        <v>143</v>
      </c>
      <c r="C17" s="61" t="s">
        <v>144</v>
      </c>
      <c r="D17" s="61"/>
    </row>
    <row r="18" spans="1:4" x14ac:dyDescent="0.25">
      <c r="A18" s="64" t="s">
        <v>10</v>
      </c>
      <c r="B18" s="60" t="s">
        <v>145</v>
      </c>
      <c r="C18" s="61" t="s">
        <v>144</v>
      </c>
      <c r="D18" s="61"/>
    </row>
    <row r="19" spans="1:4" x14ac:dyDescent="0.25">
      <c r="A19" s="64" t="s">
        <v>10</v>
      </c>
      <c r="B19" s="60" t="s">
        <v>146</v>
      </c>
      <c r="C19" s="61" t="s">
        <v>144</v>
      </c>
      <c r="D19" s="61"/>
    </row>
    <row r="20" spans="1:4" x14ac:dyDescent="0.25">
      <c r="A20" s="64" t="s">
        <v>10</v>
      </c>
      <c r="B20" s="60" t="s">
        <v>147</v>
      </c>
      <c r="C20" s="61" t="s">
        <v>144</v>
      </c>
      <c r="D20" s="61"/>
    </row>
    <row r="21" spans="1:4" x14ac:dyDescent="0.25">
      <c r="A21" s="64" t="s">
        <v>10</v>
      </c>
      <c r="B21" s="60" t="s">
        <v>153</v>
      </c>
      <c r="C21" s="63" t="s">
        <v>154</v>
      </c>
      <c r="D21" s="61" t="s">
        <v>155</v>
      </c>
    </row>
    <row r="22" spans="1:4" x14ac:dyDescent="0.25">
      <c r="A22" s="64" t="s">
        <v>10</v>
      </c>
      <c r="B22" s="60" t="s">
        <v>156</v>
      </c>
      <c r="C22" s="61" t="s">
        <v>142</v>
      </c>
      <c r="D22" s="61" t="s">
        <v>157</v>
      </c>
    </row>
    <row r="23" spans="1:4" x14ac:dyDescent="0.25">
      <c r="A23" s="64" t="s">
        <v>10</v>
      </c>
      <c r="B23" s="60" t="s">
        <v>159</v>
      </c>
      <c r="C23" s="63" t="s">
        <v>154</v>
      </c>
      <c r="D23" s="61" t="s">
        <v>155</v>
      </c>
    </row>
    <row r="24" spans="1:4" x14ac:dyDescent="0.25">
      <c r="A24" s="64" t="s">
        <v>13</v>
      </c>
      <c r="B24" s="60" t="s">
        <v>141</v>
      </c>
      <c r="C24" s="61" t="s">
        <v>142</v>
      </c>
      <c r="D24" s="61"/>
    </row>
    <row r="25" spans="1:4" x14ac:dyDescent="0.25">
      <c r="A25" s="64" t="s">
        <v>13</v>
      </c>
      <c r="B25" s="60" t="s">
        <v>143</v>
      </c>
      <c r="C25" s="61" t="s">
        <v>144</v>
      </c>
      <c r="D25" s="61"/>
    </row>
    <row r="26" spans="1:4" x14ac:dyDescent="0.25">
      <c r="A26" s="64" t="s">
        <v>13</v>
      </c>
      <c r="B26" s="60" t="s">
        <v>145</v>
      </c>
      <c r="C26" s="61" t="s">
        <v>144</v>
      </c>
      <c r="D26" s="61"/>
    </row>
    <row r="27" spans="1:4" x14ac:dyDescent="0.25">
      <c r="A27" s="64" t="s">
        <v>13</v>
      </c>
      <c r="B27" s="60" t="s">
        <v>147</v>
      </c>
      <c r="C27" s="61" t="s">
        <v>144</v>
      </c>
      <c r="D27" s="61"/>
    </row>
    <row r="28" spans="1:4" x14ac:dyDescent="0.25">
      <c r="A28" s="64" t="s">
        <v>13</v>
      </c>
      <c r="B28" s="60" t="s">
        <v>148</v>
      </c>
      <c r="C28" s="61" t="s">
        <v>144</v>
      </c>
      <c r="D28" s="61"/>
    </row>
    <row r="29" spans="1:4" x14ac:dyDescent="0.25">
      <c r="A29" s="64" t="s">
        <v>13</v>
      </c>
      <c r="B29" s="60" t="s">
        <v>149</v>
      </c>
      <c r="C29" s="62" t="s">
        <v>150</v>
      </c>
      <c r="D29" s="61" t="s">
        <v>151</v>
      </c>
    </row>
    <row r="30" spans="1:4" x14ac:dyDescent="0.25">
      <c r="A30" s="64" t="s">
        <v>13</v>
      </c>
      <c r="B30" s="60" t="s">
        <v>152</v>
      </c>
      <c r="C30" s="62" t="s">
        <v>150</v>
      </c>
      <c r="D30" s="61" t="s">
        <v>151</v>
      </c>
    </row>
    <row r="31" spans="1:4" x14ac:dyDescent="0.25">
      <c r="A31" s="64" t="s">
        <v>13</v>
      </c>
      <c r="B31" s="60" t="s">
        <v>153</v>
      </c>
      <c r="C31" s="63" t="s">
        <v>154</v>
      </c>
      <c r="D31" s="61" t="s">
        <v>155</v>
      </c>
    </row>
    <row r="32" spans="1:4" x14ac:dyDescent="0.25">
      <c r="A32" s="64" t="s">
        <v>13</v>
      </c>
      <c r="B32" s="60" t="s">
        <v>156</v>
      </c>
      <c r="C32" s="61" t="s">
        <v>142</v>
      </c>
      <c r="D32" s="61" t="s">
        <v>157</v>
      </c>
    </row>
    <row r="33" spans="1:4" x14ac:dyDescent="0.25">
      <c r="A33" s="64" t="s">
        <v>13</v>
      </c>
      <c r="B33" s="60" t="s">
        <v>158</v>
      </c>
      <c r="C33" s="63" t="s">
        <v>154</v>
      </c>
      <c r="D33" s="61" t="s">
        <v>155</v>
      </c>
    </row>
    <row r="34" spans="1:4" x14ac:dyDescent="0.25">
      <c r="A34" s="64" t="s">
        <v>13</v>
      </c>
      <c r="B34" s="60" t="s">
        <v>159</v>
      </c>
      <c r="C34" s="63" t="s">
        <v>154</v>
      </c>
      <c r="D34" s="61" t="s">
        <v>155</v>
      </c>
    </row>
    <row r="35" spans="1:4" x14ac:dyDescent="0.25">
      <c r="A35" s="64" t="s">
        <v>13</v>
      </c>
      <c r="B35" s="60" t="s">
        <v>160</v>
      </c>
      <c r="C35" s="62" t="s">
        <v>150</v>
      </c>
      <c r="D35" s="61" t="s">
        <v>151</v>
      </c>
    </row>
    <row r="36" spans="1:4" x14ac:dyDescent="0.25">
      <c r="A36" s="64" t="s">
        <v>13</v>
      </c>
      <c r="B36" s="60" t="s">
        <v>161</v>
      </c>
      <c r="C36" s="62" t="s">
        <v>150</v>
      </c>
      <c r="D36" s="61" t="s">
        <v>151</v>
      </c>
    </row>
    <row r="37" spans="1:4" x14ac:dyDescent="0.25">
      <c r="A37" s="65" t="s">
        <v>16</v>
      </c>
      <c r="B37" s="60" t="s">
        <v>141</v>
      </c>
      <c r="C37" s="61" t="s">
        <v>142</v>
      </c>
      <c r="D37" s="61"/>
    </row>
    <row r="38" spans="1:4" x14ac:dyDescent="0.25">
      <c r="A38" s="65" t="s">
        <v>16</v>
      </c>
      <c r="B38" s="60" t="s">
        <v>145</v>
      </c>
      <c r="C38" s="61" t="s">
        <v>144</v>
      </c>
      <c r="D38" s="61"/>
    </row>
    <row r="39" spans="1:4" x14ac:dyDescent="0.25">
      <c r="A39" s="65" t="s">
        <v>16</v>
      </c>
      <c r="B39" s="60" t="s">
        <v>149</v>
      </c>
      <c r="C39" s="62" t="s">
        <v>150</v>
      </c>
      <c r="D39" s="61" t="s">
        <v>151</v>
      </c>
    </row>
    <row r="40" spans="1:4" x14ac:dyDescent="0.25">
      <c r="A40" s="65" t="s">
        <v>16</v>
      </c>
      <c r="B40" s="60" t="s">
        <v>152</v>
      </c>
      <c r="C40" s="62" t="s">
        <v>150</v>
      </c>
      <c r="D40" s="61" t="s">
        <v>151</v>
      </c>
    </row>
    <row r="41" spans="1:4" x14ac:dyDescent="0.25">
      <c r="A41" s="65" t="s">
        <v>16</v>
      </c>
      <c r="B41" s="60" t="s">
        <v>153</v>
      </c>
      <c r="C41" s="63" t="s">
        <v>154</v>
      </c>
      <c r="D41" s="61" t="s">
        <v>155</v>
      </c>
    </row>
    <row r="42" spans="1:4" x14ac:dyDescent="0.25">
      <c r="A42" s="65" t="s">
        <v>16</v>
      </c>
      <c r="B42" s="60" t="s">
        <v>156</v>
      </c>
      <c r="C42" s="61" t="s">
        <v>142</v>
      </c>
      <c r="D42" s="61" t="s">
        <v>157</v>
      </c>
    </row>
    <row r="43" spans="1:4" x14ac:dyDescent="0.25">
      <c r="A43" s="65" t="s">
        <v>16</v>
      </c>
      <c r="B43" s="60" t="s">
        <v>159</v>
      </c>
      <c r="C43" s="63" t="s">
        <v>154</v>
      </c>
      <c r="D43" s="61" t="s">
        <v>155</v>
      </c>
    </row>
    <row r="44" spans="1:4" x14ac:dyDescent="0.25">
      <c r="A44" s="65" t="s">
        <v>16</v>
      </c>
      <c r="B44" s="60" t="s">
        <v>160</v>
      </c>
      <c r="C44" s="62" t="s">
        <v>150</v>
      </c>
      <c r="D44" s="61" t="s">
        <v>151</v>
      </c>
    </row>
    <row r="45" spans="1:4" x14ac:dyDescent="0.25">
      <c r="A45" s="65" t="s">
        <v>16</v>
      </c>
      <c r="B45" s="60" t="s">
        <v>161</v>
      </c>
      <c r="C45" s="62" t="s">
        <v>150</v>
      </c>
      <c r="D45" s="61" t="s">
        <v>151</v>
      </c>
    </row>
    <row r="46" spans="1:4" x14ac:dyDescent="0.25">
      <c r="A46" s="66" t="s">
        <v>19</v>
      </c>
      <c r="B46" s="60" t="s">
        <v>141</v>
      </c>
      <c r="C46" s="61" t="s">
        <v>142</v>
      </c>
      <c r="D46" s="61"/>
    </row>
    <row r="47" spans="1:4" x14ac:dyDescent="0.25">
      <c r="A47" s="66" t="s">
        <v>19</v>
      </c>
      <c r="B47" s="60" t="s">
        <v>143</v>
      </c>
      <c r="C47" s="61" t="s">
        <v>144</v>
      </c>
      <c r="D47" s="61"/>
    </row>
    <row r="48" spans="1:4" x14ac:dyDescent="0.25">
      <c r="A48" s="66" t="s">
        <v>19</v>
      </c>
      <c r="B48" s="60" t="s">
        <v>145</v>
      </c>
      <c r="C48" s="61" t="s">
        <v>144</v>
      </c>
      <c r="D48" s="61"/>
    </row>
    <row r="49" spans="1:4" x14ac:dyDescent="0.25">
      <c r="A49" s="66" t="s">
        <v>19</v>
      </c>
      <c r="B49" s="60" t="s">
        <v>146</v>
      </c>
      <c r="C49" s="61" t="s">
        <v>144</v>
      </c>
      <c r="D49" s="61"/>
    </row>
    <row r="50" spans="1:4" x14ac:dyDescent="0.25">
      <c r="A50" s="66" t="s">
        <v>19</v>
      </c>
      <c r="B50" s="60" t="s">
        <v>147</v>
      </c>
      <c r="C50" s="61" t="s">
        <v>144</v>
      </c>
      <c r="D50" s="61"/>
    </row>
    <row r="51" spans="1:4" x14ac:dyDescent="0.25">
      <c r="A51" s="66" t="s">
        <v>19</v>
      </c>
      <c r="B51" s="60" t="s">
        <v>149</v>
      </c>
      <c r="C51" s="62" t="s">
        <v>150</v>
      </c>
      <c r="D51" s="61" t="s">
        <v>151</v>
      </c>
    </row>
    <row r="52" spans="1:4" x14ac:dyDescent="0.25">
      <c r="A52" s="66" t="s">
        <v>19</v>
      </c>
      <c r="B52" s="60" t="s">
        <v>152</v>
      </c>
      <c r="C52" s="62" t="s">
        <v>150</v>
      </c>
      <c r="D52" s="61" t="s">
        <v>151</v>
      </c>
    </row>
    <row r="53" spans="1:4" x14ac:dyDescent="0.25">
      <c r="A53" s="66" t="s">
        <v>19</v>
      </c>
      <c r="B53" s="60" t="s">
        <v>153</v>
      </c>
      <c r="C53" s="63" t="s">
        <v>154</v>
      </c>
      <c r="D53" s="61" t="s">
        <v>155</v>
      </c>
    </row>
    <row r="54" spans="1:4" x14ac:dyDescent="0.25">
      <c r="A54" s="66" t="s">
        <v>19</v>
      </c>
      <c r="B54" s="60" t="s">
        <v>156</v>
      </c>
      <c r="C54" s="61" t="s">
        <v>142</v>
      </c>
      <c r="D54" s="61" t="s">
        <v>157</v>
      </c>
    </row>
    <row r="55" spans="1:4" x14ac:dyDescent="0.25">
      <c r="A55" s="66" t="s">
        <v>19</v>
      </c>
      <c r="B55" s="60" t="s">
        <v>158</v>
      </c>
      <c r="C55" s="63" t="s">
        <v>154</v>
      </c>
      <c r="D55" s="61" t="s">
        <v>155</v>
      </c>
    </row>
    <row r="56" spans="1:4" x14ac:dyDescent="0.25">
      <c r="A56" s="66" t="s">
        <v>19</v>
      </c>
      <c r="B56" s="60" t="s">
        <v>159</v>
      </c>
      <c r="C56" s="63" t="s">
        <v>154</v>
      </c>
      <c r="D56" s="61" t="s">
        <v>155</v>
      </c>
    </row>
    <row r="57" spans="1:4" x14ac:dyDescent="0.25">
      <c r="A57" s="66" t="s">
        <v>19</v>
      </c>
      <c r="B57" s="60" t="s">
        <v>160</v>
      </c>
      <c r="C57" s="62" t="s">
        <v>150</v>
      </c>
      <c r="D57" s="61" t="s">
        <v>151</v>
      </c>
    </row>
    <row r="58" spans="1:4" x14ac:dyDescent="0.25">
      <c r="A58" s="66" t="s">
        <v>19</v>
      </c>
      <c r="B58" s="60" t="s">
        <v>161</v>
      </c>
      <c r="C58" s="62" t="s">
        <v>150</v>
      </c>
      <c r="D58" s="61" t="s">
        <v>151</v>
      </c>
    </row>
    <row r="59" spans="1:4" x14ac:dyDescent="0.25">
      <c r="A59" s="66" t="s">
        <v>22</v>
      </c>
      <c r="B59" s="60" t="s">
        <v>141</v>
      </c>
      <c r="C59" s="61" t="s">
        <v>142</v>
      </c>
      <c r="D59" s="61"/>
    </row>
    <row r="60" spans="1:4" x14ac:dyDescent="0.25">
      <c r="A60" s="66" t="s">
        <v>22</v>
      </c>
      <c r="B60" s="60" t="s">
        <v>143</v>
      </c>
      <c r="C60" s="61" t="s">
        <v>144</v>
      </c>
      <c r="D60" s="61"/>
    </row>
    <row r="61" spans="1:4" x14ac:dyDescent="0.25">
      <c r="A61" s="66" t="s">
        <v>22</v>
      </c>
      <c r="B61" s="60" t="s">
        <v>145</v>
      </c>
      <c r="C61" s="61" t="s">
        <v>144</v>
      </c>
      <c r="D61" s="61"/>
    </row>
    <row r="62" spans="1:4" x14ac:dyDescent="0.25">
      <c r="A62" s="66" t="s">
        <v>22</v>
      </c>
      <c r="B62" s="60" t="s">
        <v>146</v>
      </c>
      <c r="C62" s="61" t="s">
        <v>144</v>
      </c>
      <c r="D62" s="61"/>
    </row>
    <row r="63" spans="1:4" x14ac:dyDescent="0.25">
      <c r="A63" s="66" t="s">
        <v>22</v>
      </c>
      <c r="B63" s="60" t="s">
        <v>147</v>
      </c>
      <c r="C63" s="61" t="s">
        <v>144</v>
      </c>
      <c r="D63" s="61"/>
    </row>
    <row r="64" spans="1:4" x14ac:dyDescent="0.25">
      <c r="A64" s="66" t="s">
        <v>22</v>
      </c>
      <c r="B64" s="60" t="s">
        <v>149</v>
      </c>
      <c r="C64" s="62" t="s">
        <v>150</v>
      </c>
      <c r="D64" s="61" t="s">
        <v>151</v>
      </c>
    </row>
    <row r="65" spans="1:4" x14ac:dyDescent="0.25">
      <c r="A65" s="66" t="s">
        <v>22</v>
      </c>
      <c r="B65" s="60" t="s">
        <v>152</v>
      </c>
      <c r="C65" s="62" t="s">
        <v>150</v>
      </c>
      <c r="D65" s="61" t="s">
        <v>151</v>
      </c>
    </row>
    <row r="66" spans="1:4" x14ac:dyDescent="0.25">
      <c r="A66" s="66" t="s">
        <v>22</v>
      </c>
      <c r="B66" s="60" t="s">
        <v>153</v>
      </c>
      <c r="C66" s="63" t="s">
        <v>154</v>
      </c>
      <c r="D66" s="61" t="s">
        <v>155</v>
      </c>
    </row>
    <row r="67" spans="1:4" x14ac:dyDescent="0.25">
      <c r="A67" s="66" t="s">
        <v>22</v>
      </c>
      <c r="B67" s="60" t="s">
        <v>156</v>
      </c>
      <c r="C67" s="61" t="s">
        <v>142</v>
      </c>
      <c r="D67" s="61" t="s">
        <v>157</v>
      </c>
    </row>
    <row r="68" spans="1:4" x14ac:dyDescent="0.25">
      <c r="A68" s="66" t="s">
        <v>22</v>
      </c>
      <c r="B68" s="60" t="s">
        <v>158</v>
      </c>
      <c r="C68" s="63" t="s">
        <v>154</v>
      </c>
      <c r="D68" s="61" t="s">
        <v>155</v>
      </c>
    </row>
    <row r="69" spans="1:4" x14ac:dyDescent="0.25">
      <c r="A69" s="66" t="s">
        <v>22</v>
      </c>
      <c r="B69" s="60" t="s">
        <v>159</v>
      </c>
      <c r="C69" s="63" t="s">
        <v>154</v>
      </c>
      <c r="D69" s="61" t="s">
        <v>155</v>
      </c>
    </row>
    <row r="70" spans="1:4" x14ac:dyDescent="0.25">
      <c r="A70" s="66" t="s">
        <v>22</v>
      </c>
      <c r="B70" s="60" t="s">
        <v>160</v>
      </c>
      <c r="C70" s="62" t="s">
        <v>150</v>
      </c>
      <c r="D70" s="61" t="s">
        <v>151</v>
      </c>
    </row>
    <row r="71" spans="1:4" x14ac:dyDescent="0.25">
      <c r="A71" s="66" t="s">
        <v>22</v>
      </c>
      <c r="B71" s="60" t="s">
        <v>161</v>
      </c>
      <c r="C71" s="62" t="s">
        <v>150</v>
      </c>
      <c r="D71" s="61" t="s">
        <v>151</v>
      </c>
    </row>
    <row r="72" spans="1:4" x14ac:dyDescent="0.25">
      <c r="A72" s="67" t="s">
        <v>25</v>
      </c>
      <c r="B72" s="60" t="s">
        <v>141</v>
      </c>
      <c r="C72" s="61" t="s">
        <v>142</v>
      </c>
      <c r="D72" s="61"/>
    </row>
    <row r="73" spans="1:4" x14ac:dyDescent="0.25">
      <c r="A73" s="67" t="s">
        <v>25</v>
      </c>
      <c r="B73" s="60" t="s">
        <v>143</v>
      </c>
      <c r="C73" s="61" t="s">
        <v>144</v>
      </c>
      <c r="D73" s="61"/>
    </row>
    <row r="74" spans="1:4" x14ac:dyDescent="0.25">
      <c r="A74" s="67" t="s">
        <v>25</v>
      </c>
      <c r="B74" s="60" t="s">
        <v>145</v>
      </c>
      <c r="C74" s="61" t="s">
        <v>144</v>
      </c>
      <c r="D74" s="61"/>
    </row>
    <row r="75" spans="1:4" x14ac:dyDescent="0.25">
      <c r="A75" s="67" t="s">
        <v>25</v>
      </c>
      <c r="B75" s="60" t="s">
        <v>147</v>
      </c>
      <c r="C75" s="61" t="s">
        <v>144</v>
      </c>
      <c r="D75" s="61"/>
    </row>
    <row r="76" spans="1:4" x14ac:dyDescent="0.25">
      <c r="A76" s="67" t="s">
        <v>25</v>
      </c>
      <c r="B76" s="60" t="s">
        <v>148</v>
      </c>
      <c r="C76" s="61" t="s">
        <v>144</v>
      </c>
      <c r="D76" s="61"/>
    </row>
    <row r="77" spans="1:4" x14ac:dyDescent="0.25">
      <c r="A77" s="67" t="s">
        <v>25</v>
      </c>
      <c r="B77" s="60" t="s">
        <v>149</v>
      </c>
      <c r="C77" s="62" t="s">
        <v>150</v>
      </c>
      <c r="D77" s="61" t="s">
        <v>151</v>
      </c>
    </row>
    <row r="78" spans="1:4" x14ac:dyDescent="0.25">
      <c r="A78" s="67" t="s">
        <v>25</v>
      </c>
      <c r="B78" s="60" t="s">
        <v>152</v>
      </c>
      <c r="C78" s="62" t="s">
        <v>150</v>
      </c>
      <c r="D78" s="61" t="s">
        <v>151</v>
      </c>
    </row>
    <row r="79" spans="1:4" x14ac:dyDescent="0.25">
      <c r="A79" s="67" t="s">
        <v>25</v>
      </c>
      <c r="B79" s="60" t="s">
        <v>153</v>
      </c>
      <c r="C79" s="63" t="s">
        <v>154</v>
      </c>
      <c r="D79" s="61" t="s">
        <v>155</v>
      </c>
    </row>
    <row r="80" spans="1:4" x14ac:dyDescent="0.25">
      <c r="A80" s="67" t="s">
        <v>25</v>
      </c>
      <c r="B80" s="60" t="s">
        <v>156</v>
      </c>
      <c r="C80" s="61" t="s">
        <v>142</v>
      </c>
      <c r="D80" s="61" t="s">
        <v>157</v>
      </c>
    </row>
    <row r="81" spans="1:4" x14ac:dyDescent="0.25">
      <c r="A81" s="67" t="s">
        <v>25</v>
      </c>
      <c r="B81" s="60" t="s">
        <v>158</v>
      </c>
      <c r="C81" s="63" t="s">
        <v>154</v>
      </c>
      <c r="D81" s="61" t="s">
        <v>155</v>
      </c>
    </row>
    <row r="82" spans="1:4" x14ac:dyDescent="0.25">
      <c r="A82" s="67" t="s">
        <v>25</v>
      </c>
      <c r="B82" s="60" t="s">
        <v>159</v>
      </c>
      <c r="C82" s="63" t="s">
        <v>154</v>
      </c>
      <c r="D82" s="61" t="s">
        <v>155</v>
      </c>
    </row>
    <row r="83" spans="1:4" x14ac:dyDescent="0.25">
      <c r="A83" s="67" t="s">
        <v>25</v>
      </c>
      <c r="B83" s="60" t="s">
        <v>160</v>
      </c>
      <c r="C83" s="62" t="s">
        <v>150</v>
      </c>
      <c r="D83" s="61" t="s">
        <v>151</v>
      </c>
    </row>
    <row r="84" spans="1:4" x14ac:dyDescent="0.25">
      <c r="A84" s="67" t="s">
        <v>25</v>
      </c>
      <c r="B84" s="60" t="s">
        <v>161</v>
      </c>
      <c r="C84" s="62" t="s">
        <v>150</v>
      </c>
      <c r="D84" s="61" t="s">
        <v>151</v>
      </c>
    </row>
    <row r="85" spans="1:4" x14ac:dyDescent="0.25">
      <c r="A85" s="68" t="s">
        <v>28</v>
      </c>
      <c r="B85" s="60" t="s">
        <v>145</v>
      </c>
      <c r="C85" s="61" t="s">
        <v>144</v>
      </c>
      <c r="D85" s="61"/>
    </row>
    <row r="86" spans="1:4" x14ac:dyDescent="0.25">
      <c r="A86" s="68" t="s">
        <v>28</v>
      </c>
      <c r="B86" s="60" t="s">
        <v>147</v>
      </c>
      <c r="C86" s="61" t="s">
        <v>144</v>
      </c>
      <c r="D86" s="61"/>
    </row>
    <row r="87" spans="1:4" x14ac:dyDescent="0.25">
      <c r="A87" s="68" t="s">
        <v>28</v>
      </c>
      <c r="B87" s="60" t="s">
        <v>148</v>
      </c>
      <c r="C87" s="61" t="s">
        <v>144</v>
      </c>
      <c r="D87" s="61"/>
    </row>
    <row r="88" spans="1:4" x14ac:dyDescent="0.25">
      <c r="A88" s="68" t="s">
        <v>28</v>
      </c>
      <c r="B88" s="60" t="s">
        <v>149</v>
      </c>
      <c r="C88" s="62" t="s">
        <v>150</v>
      </c>
      <c r="D88" s="61" t="s">
        <v>151</v>
      </c>
    </row>
    <row r="89" spans="1:4" x14ac:dyDescent="0.25">
      <c r="A89" s="68" t="s">
        <v>28</v>
      </c>
      <c r="B89" s="60" t="s">
        <v>152</v>
      </c>
      <c r="C89" s="62" t="s">
        <v>150</v>
      </c>
      <c r="D89" s="61" t="s">
        <v>151</v>
      </c>
    </row>
    <row r="90" spans="1:4" x14ac:dyDescent="0.25">
      <c r="A90" s="68" t="s">
        <v>28</v>
      </c>
      <c r="B90" s="60" t="s">
        <v>153</v>
      </c>
      <c r="C90" s="63" t="s">
        <v>154</v>
      </c>
      <c r="D90" s="61" t="s">
        <v>155</v>
      </c>
    </row>
    <row r="91" spans="1:4" x14ac:dyDescent="0.25">
      <c r="A91" s="68" t="s">
        <v>28</v>
      </c>
      <c r="B91" s="60" t="s">
        <v>156</v>
      </c>
      <c r="C91" s="61" t="s">
        <v>142</v>
      </c>
      <c r="D91" s="61" t="s">
        <v>157</v>
      </c>
    </row>
    <row r="92" spans="1:4" x14ac:dyDescent="0.25">
      <c r="A92" s="68" t="s">
        <v>28</v>
      </c>
      <c r="B92" s="60" t="s">
        <v>158</v>
      </c>
      <c r="C92" s="63" t="s">
        <v>154</v>
      </c>
      <c r="D92" s="61" t="s">
        <v>155</v>
      </c>
    </row>
    <row r="93" spans="1:4" x14ac:dyDescent="0.25">
      <c r="A93" s="68" t="s">
        <v>28</v>
      </c>
      <c r="B93" s="60" t="s">
        <v>159</v>
      </c>
      <c r="C93" s="63" t="s">
        <v>154</v>
      </c>
      <c r="D93" s="61" t="s">
        <v>155</v>
      </c>
    </row>
    <row r="94" spans="1:4" x14ac:dyDescent="0.25">
      <c r="A94" s="68" t="s">
        <v>28</v>
      </c>
      <c r="B94" s="60" t="s">
        <v>160</v>
      </c>
      <c r="C94" s="62" t="s">
        <v>150</v>
      </c>
      <c r="D94" s="61" t="s">
        <v>151</v>
      </c>
    </row>
    <row r="95" spans="1:4" x14ac:dyDescent="0.25">
      <c r="A95" s="68" t="s">
        <v>28</v>
      </c>
      <c r="B95" s="60" t="s">
        <v>161</v>
      </c>
      <c r="C95" s="62" t="s">
        <v>150</v>
      </c>
      <c r="D95" s="61" t="s">
        <v>151</v>
      </c>
    </row>
    <row r="96" spans="1:4" x14ac:dyDescent="0.25">
      <c r="A96" s="69" t="s">
        <v>31</v>
      </c>
      <c r="B96" s="60" t="s">
        <v>143</v>
      </c>
      <c r="C96" s="61" t="s">
        <v>144</v>
      </c>
      <c r="D96" s="61"/>
    </row>
    <row r="97" spans="1:4" x14ac:dyDescent="0.25">
      <c r="A97" s="69" t="s">
        <v>31</v>
      </c>
      <c r="B97" s="60" t="s">
        <v>145</v>
      </c>
      <c r="C97" s="61" t="s">
        <v>144</v>
      </c>
      <c r="D97" s="61"/>
    </row>
    <row r="98" spans="1:4" x14ac:dyDescent="0.25">
      <c r="A98" s="69" t="s">
        <v>31</v>
      </c>
      <c r="B98" s="60" t="s">
        <v>149</v>
      </c>
      <c r="C98" s="62" t="s">
        <v>150</v>
      </c>
      <c r="D98" s="61" t="s">
        <v>151</v>
      </c>
    </row>
    <row r="99" spans="1:4" x14ac:dyDescent="0.25">
      <c r="A99" s="69" t="s">
        <v>31</v>
      </c>
      <c r="B99" s="60" t="s">
        <v>152</v>
      </c>
      <c r="C99" s="62" t="s">
        <v>150</v>
      </c>
      <c r="D99" s="61" t="s">
        <v>151</v>
      </c>
    </row>
    <row r="100" spans="1:4" x14ac:dyDescent="0.25">
      <c r="A100" s="69" t="s">
        <v>31</v>
      </c>
      <c r="B100" s="60" t="s">
        <v>153</v>
      </c>
      <c r="C100" s="63" t="s">
        <v>154</v>
      </c>
      <c r="D100" s="61" t="s">
        <v>155</v>
      </c>
    </row>
    <row r="101" spans="1:4" x14ac:dyDescent="0.25">
      <c r="A101" s="69" t="s">
        <v>31</v>
      </c>
      <c r="B101" s="60" t="s">
        <v>156</v>
      </c>
      <c r="C101" s="61" t="s">
        <v>142</v>
      </c>
      <c r="D101" s="61" t="s">
        <v>157</v>
      </c>
    </row>
    <row r="102" spans="1:4" x14ac:dyDescent="0.25">
      <c r="A102" s="69" t="s">
        <v>31</v>
      </c>
      <c r="B102" s="60" t="s">
        <v>158</v>
      </c>
      <c r="C102" s="63" t="s">
        <v>154</v>
      </c>
      <c r="D102" s="61" t="s">
        <v>155</v>
      </c>
    </row>
    <row r="103" spans="1:4" x14ac:dyDescent="0.25">
      <c r="A103" s="69" t="s">
        <v>31</v>
      </c>
      <c r="B103" s="60" t="s">
        <v>159</v>
      </c>
      <c r="C103" s="63" t="s">
        <v>154</v>
      </c>
      <c r="D103" s="61" t="s">
        <v>155</v>
      </c>
    </row>
    <row r="104" spans="1:4" x14ac:dyDescent="0.25">
      <c r="A104" s="69" t="s">
        <v>31</v>
      </c>
      <c r="B104" s="60" t="s">
        <v>160</v>
      </c>
      <c r="C104" s="62" t="s">
        <v>150</v>
      </c>
      <c r="D104" s="61" t="s">
        <v>151</v>
      </c>
    </row>
    <row r="105" spans="1:4" x14ac:dyDescent="0.25">
      <c r="A105" s="69" t="s">
        <v>31</v>
      </c>
      <c r="B105" s="60" t="s">
        <v>161</v>
      </c>
      <c r="C105" s="62" t="s">
        <v>150</v>
      </c>
      <c r="D105" s="61" t="s">
        <v>151</v>
      </c>
    </row>
    <row r="106" spans="1:4" x14ac:dyDescent="0.25">
      <c r="A106" s="69" t="s">
        <v>34</v>
      </c>
      <c r="B106" s="60" t="s">
        <v>141</v>
      </c>
      <c r="C106" s="61" t="s">
        <v>142</v>
      </c>
      <c r="D106" s="61"/>
    </row>
    <row r="107" spans="1:4" x14ac:dyDescent="0.25">
      <c r="A107" s="69" t="s">
        <v>34</v>
      </c>
      <c r="B107" s="60" t="s">
        <v>145</v>
      </c>
      <c r="C107" s="61" t="s">
        <v>144</v>
      </c>
      <c r="D107" s="61"/>
    </row>
    <row r="108" spans="1:4" x14ac:dyDescent="0.25">
      <c r="A108" s="69" t="s">
        <v>34</v>
      </c>
      <c r="B108" s="60" t="s">
        <v>149</v>
      </c>
      <c r="C108" s="62" t="s">
        <v>150</v>
      </c>
      <c r="D108" s="61" t="s">
        <v>151</v>
      </c>
    </row>
    <row r="109" spans="1:4" x14ac:dyDescent="0.25">
      <c r="A109" s="69" t="s">
        <v>34</v>
      </c>
      <c r="B109" s="60" t="s">
        <v>152</v>
      </c>
      <c r="C109" s="62" t="s">
        <v>150</v>
      </c>
      <c r="D109" s="61" t="s">
        <v>151</v>
      </c>
    </row>
    <row r="110" spans="1:4" x14ac:dyDescent="0.25">
      <c r="A110" s="69" t="s">
        <v>34</v>
      </c>
      <c r="B110" s="60" t="s">
        <v>153</v>
      </c>
      <c r="C110" s="63" t="s">
        <v>154</v>
      </c>
      <c r="D110" s="61" t="s">
        <v>155</v>
      </c>
    </row>
    <row r="111" spans="1:4" x14ac:dyDescent="0.25">
      <c r="A111" s="69" t="s">
        <v>34</v>
      </c>
      <c r="B111" s="60" t="s">
        <v>156</v>
      </c>
      <c r="C111" s="61" t="s">
        <v>142</v>
      </c>
      <c r="D111" s="61" t="s">
        <v>157</v>
      </c>
    </row>
    <row r="112" spans="1:4" x14ac:dyDescent="0.25">
      <c r="A112" s="69" t="s">
        <v>34</v>
      </c>
      <c r="B112" s="60" t="s">
        <v>158</v>
      </c>
      <c r="C112" s="63" t="s">
        <v>154</v>
      </c>
      <c r="D112" s="61" t="s">
        <v>155</v>
      </c>
    </row>
    <row r="113" spans="1:4" x14ac:dyDescent="0.25">
      <c r="A113" s="69" t="s">
        <v>34</v>
      </c>
      <c r="B113" s="60" t="s">
        <v>159</v>
      </c>
      <c r="C113" s="63" t="s">
        <v>154</v>
      </c>
      <c r="D113" s="61" t="s">
        <v>155</v>
      </c>
    </row>
    <row r="114" spans="1:4" x14ac:dyDescent="0.25">
      <c r="A114" s="69" t="s">
        <v>34</v>
      </c>
      <c r="B114" s="60" t="s">
        <v>160</v>
      </c>
      <c r="C114" s="62" t="s">
        <v>150</v>
      </c>
      <c r="D114" s="61" t="s">
        <v>151</v>
      </c>
    </row>
    <row r="115" spans="1:4" x14ac:dyDescent="0.25">
      <c r="A115" s="69" t="s">
        <v>34</v>
      </c>
      <c r="B115" s="60" t="s">
        <v>161</v>
      </c>
      <c r="C115" s="62" t="s">
        <v>150</v>
      </c>
      <c r="D115" s="61" t="s">
        <v>151</v>
      </c>
    </row>
    <row r="116" spans="1:4" x14ac:dyDescent="0.25">
      <c r="A116" s="69" t="s">
        <v>40</v>
      </c>
      <c r="B116" s="60" t="s">
        <v>141</v>
      </c>
      <c r="C116" s="61" t="s">
        <v>142</v>
      </c>
      <c r="D116" s="61"/>
    </row>
    <row r="117" spans="1:4" x14ac:dyDescent="0.25">
      <c r="A117" s="69" t="s">
        <v>40</v>
      </c>
      <c r="B117" s="60" t="s">
        <v>145</v>
      </c>
      <c r="C117" s="61" t="s">
        <v>144</v>
      </c>
      <c r="D117" s="61"/>
    </row>
    <row r="118" spans="1:4" x14ac:dyDescent="0.25">
      <c r="A118" s="69" t="s">
        <v>40</v>
      </c>
      <c r="B118" s="60" t="s">
        <v>146</v>
      </c>
      <c r="C118" s="61" t="s">
        <v>144</v>
      </c>
      <c r="D118" s="61"/>
    </row>
    <row r="119" spans="1:4" x14ac:dyDescent="0.25">
      <c r="A119" s="69" t="s">
        <v>40</v>
      </c>
      <c r="B119" s="60" t="s">
        <v>147</v>
      </c>
      <c r="C119" s="61" t="s">
        <v>144</v>
      </c>
      <c r="D119" s="61"/>
    </row>
    <row r="120" spans="1:4" x14ac:dyDescent="0.25">
      <c r="A120" s="69" t="s">
        <v>40</v>
      </c>
      <c r="B120" s="60" t="s">
        <v>149</v>
      </c>
      <c r="C120" s="62" t="s">
        <v>150</v>
      </c>
      <c r="D120" s="61" t="s">
        <v>151</v>
      </c>
    </row>
    <row r="121" spans="1:4" x14ac:dyDescent="0.25">
      <c r="A121" s="69" t="s">
        <v>40</v>
      </c>
      <c r="B121" s="60" t="s">
        <v>152</v>
      </c>
      <c r="C121" s="62" t="s">
        <v>150</v>
      </c>
      <c r="D121" s="61" t="s">
        <v>151</v>
      </c>
    </row>
    <row r="122" spans="1:4" x14ac:dyDescent="0.25">
      <c r="A122" s="69" t="s">
        <v>40</v>
      </c>
      <c r="B122" s="60" t="s">
        <v>153</v>
      </c>
      <c r="C122" s="63" t="s">
        <v>154</v>
      </c>
      <c r="D122" s="61" t="s">
        <v>155</v>
      </c>
    </row>
    <row r="123" spans="1:4" x14ac:dyDescent="0.25">
      <c r="A123" s="69" t="s">
        <v>40</v>
      </c>
      <c r="B123" s="60" t="s">
        <v>156</v>
      </c>
      <c r="C123" s="61" t="s">
        <v>142</v>
      </c>
      <c r="D123" s="61" t="s">
        <v>157</v>
      </c>
    </row>
    <row r="124" spans="1:4" x14ac:dyDescent="0.25">
      <c r="A124" s="69" t="s">
        <v>40</v>
      </c>
      <c r="B124" s="60" t="s">
        <v>158</v>
      </c>
      <c r="C124" s="63" t="s">
        <v>154</v>
      </c>
      <c r="D124" s="61" t="s">
        <v>155</v>
      </c>
    </row>
    <row r="125" spans="1:4" x14ac:dyDescent="0.25">
      <c r="A125" s="69" t="s">
        <v>40</v>
      </c>
      <c r="B125" s="60" t="s">
        <v>159</v>
      </c>
      <c r="C125" s="63" t="s">
        <v>154</v>
      </c>
      <c r="D125" s="61" t="s">
        <v>155</v>
      </c>
    </row>
    <row r="126" spans="1:4" x14ac:dyDescent="0.25">
      <c r="A126" s="69" t="s">
        <v>40</v>
      </c>
      <c r="B126" s="60" t="s">
        <v>160</v>
      </c>
      <c r="C126" s="62" t="s">
        <v>150</v>
      </c>
      <c r="D126" s="61" t="s">
        <v>151</v>
      </c>
    </row>
    <row r="127" spans="1:4" x14ac:dyDescent="0.25">
      <c r="A127" s="69" t="s">
        <v>40</v>
      </c>
      <c r="B127" s="60" t="s">
        <v>161</v>
      </c>
      <c r="C127" s="62" t="s">
        <v>150</v>
      </c>
      <c r="D127" s="61" t="s">
        <v>151</v>
      </c>
    </row>
    <row r="128" spans="1:4" x14ac:dyDescent="0.25">
      <c r="A128" s="70" t="s">
        <v>48</v>
      </c>
      <c r="B128" s="60" t="s">
        <v>141</v>
      </c>
      <c r="C128" s="61" t="s">
        <v>142</v>
      </c>
      <c r="D128" s="61"/>
    </row>
    <row r="129" spans="1:4" x14ac:dyDescent="0.25">
      <c r="A129" s="70" t="s">
        <v>48</v>
      </c>
      <c r="B129" s="60" t="s">
        <v>143</v>
      </c>
      <c r="C129" s="61" t="s">
        <v>144</v>
      </c>
      <c r="D129" s="61"/>
    </row>
    <row r="130" spans="1:4" x14ac:dyDescent="0.25">
      <c r="A130" s="70" t="s">
        <v>48</v>
      </c>
      <c r="B130" s="60" t="s">
        <v>145</v>
      </c>
      <c r="C130" s="61" t="s">
        <v>144</v>
      </c>
      <c r="D130" s="61"/>
    </row>
    <row r="131" spans="1:4" x14ac:dyDescent="0.25">
      <c r="A131" s="70" t="s">
        <v>48</v>
      </c>
      <c r="B131" s="60" t="s">
        <v>147</v>
      </c>
      <c r="C131" s="61" t="s">
        <v>144</v>
      </c>
      <c r="D131" s="61"/>
    </row>
    <row r="132" spans="1:4" x14ac:dyDescent="0.25">
      <c r="A132" s="70" t="s">
        <v>48</v>
      </c>
      <c r="B132" s="60" t="s">
        <v>148</v>
      </c>
      <c r="C132" s="61" t="s">
        <v>144</v>
      </c>
      <c r="D132" s="61"/>
    </row>
    <row r="133" spans="1:4" x14ac:dyDescent="0.25">
      <c r="A133" s="70" t="s">
        <v>48</v>
      </c>
      <c r="B133" s="60" t="s">
        <v>149</v>
      </c>
      <c r="C133" s="62" t="s">
        <v>150</v>
      </c>
      <c r="D133" s="61" t="s">
        <v>151</v>
      </c>
    </row>
    <row r="134" spans="1:4" x14ac:dyDescent="0.25">
      <c r="A134" s="70" t="s">
        <v>48</v>
      </c>
      <c r="B134" s="60" t="s">
        <v>152</v>
      </c>
      <c r="C134" s="62" t="s">
        <v>150</v>
      </c>
      <c r="D134" s="61" t="s">
        <v>151</v>
      </c>
    </row>
    <row r="135" spans="1:4" x14ac:dyDescent="0.25">
      <c r="A135" s="71" t="s">
        <v>53</v>
      </c>
      <c r="B135" s="60" t="s">
        <v>141</v>
      </c>
      <c r="C135" s="61" t="s">
        <v>142</v>
      </c>
      <c r="D135" s="61"/>
    </row>
    <row r="136" spans="1:4" x14ac:dyDescent="0.25">
      <c r="A136" s="71" t="s">
        <v>53</v>
      </c>
      <c r="B136" s="60" t="s">
        <v>145</v>
      </c>
      <c r="C136" s="61" t="s">
        <v>144</v>
      </c>
      <c r="D136" s="61"/>
    </row>
    <row r="137" spans="1:4" x14ac:dyDescent="0.25">
      <c r="A137" s="71" t="s">
        <v>53</v>
      </c>
      <c r="B137" s="60" t="s">
        <v>149</v>
      </c>
      <c r="C137" s="62" t="s">
        <v>150</v>
      </c>
      <c r="D137" s="61" t="s">
        <v>151</v>
      </c>
    </row>
    <row r="138" spans="1:4" x14ac:dyDescent="0.25">
      <c r="A138" s="71" t="s">
        <v>53</v>
      </c>
      <c r="B138" s="60" t="s">
        <v>152</v>
      </c>
      <c r="C138" s="62" t="s">
        <v>150</v>
      </c>
      <c r="D138" s="61" t="s">
        <v>151</v>
      </c>
    </row>
    <row r="139" spans="1:4" x14ac:dyDescent="0.25">
      <c r="A139" s="71" t="s">
        <v>53</v>
      </c>
      <c r="B139" s="60" t="s">
        <v>153</v>
      </c>
      <c r="C139" s="63" t="s">
        <v>154</v>
      </c>
      <c r="D139" s="61" t="s">
        <v>155</v>
      </c>
    </row>
    <row r="140" spans="1:4" x14ac:dyDescent="0.25">
      <c r="A140" s="71" t="s">
        <v>53</v>
      </c>
      <c r="B140" s="60" t="s">
        <v>156</v>
      </c>
      <c r="C140" s="61" t="s">
        <v>142</v>
      </c>
      <c r="D140" s="61" t="s">
        <v>157</v>
      </c>
    </row>
    <row r="141" spans="1:4" x14ac:dyDescent="0.25">
      <c r="A141" s="71" t="s">
        <v>53</v>
      </c>
      <c r="B141" s="60" t="s">
        <v>158</v>
      </c>
      <c r="C141" s="63" t="s">
        <v>154</v>
      </c>
      <c r="D141" s="61" t="s">
        <v>155</v>
      </c>
    </row>
    <row r="142" spans="1:4" x14ac:dyDescent="0.25">
      <c r="A142" s="71" t="s">
        <v>53</v>
      </c>
      <c r="B142" s="60" t="s">
        <v>159</v>
      </c>
      <c r="C142" s="63" t="s">
        <v>154</v>
      </c>
      <c r="D142" s="61" t="s">
        <v>155</v>
      </c>
    </row>
    <row r="143" spans="1:4" x14ac:dyDescent="0.25">
      <c r="A143" s="71" t="s">
        <v>53</v>
      </c>
      <c r="B143" s="60" t="s">
        <v>160</v>
      </c>
      <c r="C143" s="62" t="s">
        <v>150</v>
      </c>
      <c r="D143" s="61" t="s">
        <v>151</v>
      </c>
    </row>
    <row r="144" spans="1:4" x14ac:dyDescent="0.25">
      <c r="A144" s="71" t="s">
        <v>53</v>
      </c>
      <c r="B144" s="60" t="s">
        <v>161</v>
      </c>
      <c r="C144" s="62" t="s">
        <v>150</v>
      </c>
      <c r="D144" s="61" t="s">
        <v>151</v>
      </c>
    </row>
    <row r="145" spans="1:4" x14ac:dyDescent="0.25">
      <c r="A145" s="71" t="s">
        <v>56</v>
      </c>
      <c r="B145" s="60" t="s">
        <v>141</v>
      </c>
      <c r="C145" s="61" t="s">
        <v>142</v>
      </c>
      <c r="D145" s="61"/>
    </row>
    <row r="146" spans="1:4" x14ac:dyDescent="0.25">
      <c r="A146" s="71" t="s">
        <v>56</v>
      </c>
      <c r="B146" s="60" t="s">
        <v>143</v>
      </c>
      <c r="C146" s="61" t="s">
        <v>144</v>
      </c>
      <c r="D146" s="61"/>
    </row>
    <row r="147" spans="1:4" x14ac:dyDescent="0.25">
      <c r="A147" s="71" t="s">
        <v>56</v>
      </c>
      <c r="B147" s="60" t="s">
        <v>145</v>
      </c>
      <c r="C147" s="61" t="s">
        <v>144</v>
      </c>
      <c r="D147" s="61"/>
    </row>
    <row r="148" spans="1:4" x14ac:dyDescent="0.25">
      <c r="A148" s="71" t="s">
        <v>56</v>
      </c>
      <c r="B148" s="60" t="s">
        <v>146</v>
      </c>
      <c r="C148" s="61" t="s">
        <v>144</v>
      </c>
      <c r="D148" s="61"/>
    </row>
    <row r="149" spans="1:4" x14ac:dyDescent="0.25">
      <c r="A149" s="71" t="s">
        <v>56</v>
      </c>
      <c r="B149" s="60" t="s">
        <v>147</v>
      </c>
      <c r="C149" s="61" t="s">
        <v>144</v>
      </c>
      <c r="D149" s="61"/>
    </row>
    <row r="150" spans="1:4" x14ac:dyDescent="0.25">
      <c r="A150" s="71" t="s">
        <v>56</v>
      </c>
      <c r="B150" s="60" t="s">
        <v>149</v>
      </c>
      <c r="C150" s="62" t="s">
        <v>150</v>
      </c>
      <c r="D150" s="61" t="s">
        <v>151</v>
      </c>
    </row>
    <row r="151" spans="1:4" x14ac:dyDescent="0.25">
      <c r="A151" s="71" t="s">
        <v>56</v>
      </c>
      <c r="B151" s="60" t="s">
        <v>152</v>
      </c>
      <c r="C151" s="62" t="s">
        <v>150</v>
      </c>
      <c r="D151" s="61" t="s">
        <v>151</v>
      </c>
    </row>
    <row r="152" spans="1:4" x14ac:dyDescent="0.25">
      <c r="A152" s="71" t="s">
        <v>56</v>
      </c>
      <c r="B152" s="60" t="s">
        <v>153</v>
      </c>
      <c r="C152" s="63" t="s">
        <v>154</v>
      </c>
      <c r="D152" s="61" t="s">
        <v>155</v>
      </c>
    </row>
    <row r="153" spans="1:4" x14ac:dyDescent="0.25">
      <c r="A153" s="71" t="s">
        <v>56</v>
      </c>
      <c r="B153" s="60" t="s">
        <v>156</v>
      </c>
      <c r="C153" s="61" t="s">
        <v>142</v>
      </c>
      <c r="D153" s="61" t="s">
        <v>157</v>
      </c>
    </row>
    <row r="154" spans="1:4" x14ac:dyDescent="0.25">
      <c r="A154" s="71" t="s">
        <v>56</v>
      </c>
      <c r="B154" s="60" t="s">
        <v>158</v>
      </c>
      <c r="C154" s="63" t="s">
        <v>154</v>
      </c>
      <c r="D154" s="61" t="s">
        <v>155</v>
      </c>
    </row>
    <row r="155" spans="1:4" x14ac:dyDescent="0.25">
      <c r="A155" s="71" t="s">
        <v>56</v>
      </c>
      <c r="B155" s="60" t="s">
        <v>159</v>
      </c>
      <c r="C155" s="63" t="s">
        <v>154</v>
      </c>
      <c r="D155" s="61" t="s">
        <v>155</v>
      </c>
    </row>
    <row r="156" spans="1:4" x14ac:dyDescent="0.25">
      <c r="A156" s="71" t="s">
        <v>56</v>
      </c>
      <c r="B156" s="60" t="s">
        <v>160</v>
      </c>
      <c r="C156" s="62" t="s">
        <v>150</v>
      </c>
      <c r="D156" s="61" t="s">
        <v>151</v>
      </c>
    </row>
    <row r="157" spans="1:4" x14ac:dyDescent="0.25">
      <c r="A157" s="71" t="s">
        <v>56</v>
      </c>
      <c r="B157" s="60" t="s">
        <v>161</v>
      </c>
      <c r="C157" s="62" t="s">
        <v>150</v>
      </c>
      <c r="D157" s="61" t="s">
        <v>151</v>
      </c>
    </row>
    <row r="158" spans="1:4" x14ac:dyDescent="0.25">
      <c r="A158" s="71" t="s">
        <v>61</v>
      </c>
      <c r="B158" s="60" t="s">
        <v>141</v>
      </c>
      <c r="C158" s="61" t="s">
        <v>142</v>
      </c>
      <c r="D158" s="61"/>
    </row>
    <row r="159" spans="1:4" x14ac:dyDescent="0.25">
      <c r="A159" s="71" t="s">
        <v>61</v>
      </c>
      <c r="B159" s="60" t="s">
        <v>145</v>
      </c>
      <c r="C159" s="61" t="s">
        <v>144</v>
      </c>
      <c r="D159" s="61"/>
    </row>
    <row r="160" spans="1:4" x14ac:dyDescent="0.25">
      <c r="A160" s="71" t="s">
        <v>61</v>
      </c>
      <c r="B160" s="60" t="s">
        <v>149</v>
      </c>
      <c r="C160" s="62" t="s">
        <v>150</v>
      </c>
      <c r="D160" s="61" t="s">
        <v>151</v>
      </c>
    </row>
    <row r="161" spans="1:4" x14ac:dyDescent="0.25">
      <c r="A161" s="71" t="s">
        <v>61</v>
      </c>
      <c r="B161" s="60" t="s">
        <v>152</v>
      </c>
      <c r="C161" s="62" t="s">
        <v>150</v>
      </c>
      <c r="D161" s="61" t="s">
        <v>151</v>
      </c>
    </row>
    <row r="162" spans="1:4" x14ac:dyDescent="0.25">
      <c r="A162" s="71" t="s">
        <v>61</v>
      </c>
      <c r="B162" s="60" t="s">
        <v>153</v>
      </c>
      <c r="C162" s="63" t="s">
        <v>154</v>
      </c>
      <c r="D162" s="61" t="s">
        <v>155</v>
      </c>
    </row>
    <row r="163" spans="1:4" x14ac:dyDescent="0.25">
      <c r="A163" s="71" t="s">
        <v>61</v>
      </c>
      <c r="B163" s="60" t="s">
        <v>156</v>
      </c>
      <c r="C163" s="61" t="s">
        <v>142</v>
      </c>
      <c r="D163" s="61" t="s">
        <v>157</v>
      </c>
    </row>
    <row r="164" spans="1:4" x14ac:dyDescent="0.25">
      <c r="A164" s="71" t="s">
        <v>61</v>
      </c>
      <c r="B164" s="60" t="s">
        <v>158</v>
      </c>
      <c r="C164" s="63" t="s">
        <v>154</v>
      </c>
      <c r="D164" s="61" t="s">
        <v>155</v>
      </c>
    </row>
    <row r="165" spans="1:4" x14ac:dyDescent="0.25">
      <c r="A165" s="71" t="s">
        <v>61</v>
      </c>
      <c r="B165" s="60" t="s">
        <v>159</v>
      </c>
      <c r="C165" s="63" t="s">
        <v>154</v>
      </c>
      <c r="D165" s="61" t="s">
        <v>155</v>
      </c>
    </row>
    <row r="166" spans="1:4" x14ac:dyDescent="0.25">
      <c r="A166" s="71" t="s">
        <v>61</v>
      </c>
      <c r="B166" s="60" t="s">
        <v>160</v>
      </c>
      <c r="C166" s="62" t="s">
        <v>150</v>
      </c>
      <c r="D166" s="61" t="s">
        <v>151</v>
      </c>
    </row>
    <row r="167" spans="1:4" x14ac:dyDescent="0.25">
      <c r="A167" s="71" t="s">
        <v>61</v>
      </c>
      <c r="B167" s="60" t="s">
        <v>161</v>
      </c>
      <c r="C167" s="62" t="s">
        <v>150</v>
      </c>
      <c r="D167" s="61" t="s">
        <v>151</v>
      </c>
    </row>
    <row r="168" spans="1:4" x14ac:dyDescent="0.25">
      <c r="A168" s="72" t="s">
        <v>64</v>
      </c>
      <c r="B168" s="60" t="s">
        <v>141</v>
      </c>
      <c r="C168" s="61" t="s">
        <v>142</v>
      </c>
      <c r="D168" s="61"/>
    </row>
    <row r="169" spans="1:4" x14ac:dyDescent="0.25">
      <c r="A169" s="72" t="s">
        <v>64</v>
      </c>
      <c r="B169" s="60" t="s">
        <v>149</v>
      </c>
      <c r="C169" s="62" t="s">
        <v>150</v>
      </c>
      <c r="D169" s="61" t="s">
        <v>151</v>
      </c>
    </row>
    <row r="170" spans="1:4" x14ac:dyDescent="0.25">
      <c r="A170" s="72" t="s">
        <v>64</v>
      </c>
      <c r="B170" s="60" t="s">
        <v>152</v>
      </c>
      <c r="C170" s="62" t="s">
        <v>150</v>
      </c>
      <c r="D170" s="61" t="s">
        <v>151</v>
      </c>
    </row>
    <row r="171" spans="1:4" x14ac:dyDescent="0.25">
      <c r="A171" s="73" t="s">
        <v>67</v>
      </c>
      <c r="B171" s="60" t="s">
        <v>141</v>
      </c>
      <c r="C171" s="61" t="s">
        <v>142</v>
      </c>
      <c r="D171" s="61"/>
    </row>
    <row r="172" spans="1:4" x14ac:dyDescent="0.25">
      <c r="A172" s="73" t="s">
        <v>67</v>
      </c>
      <c r="B172" s="60" t="s">
        <v>149</v>
      </c>
      <c r="C172" s="62" t="s">
        <v>150</v>
      </c>
      <c r="D172" s="61" t="s">
        <v>151</v>
      </c>
    </row>
    <row r="173" spans="1:4" x14ac:dyDescent="0.25">
      <c r="A173" s="73" t="s">
        <v>67</v>
      </c>
      <c r="B173" s="60" t="s">
        <v>152</v>
      </c>
      <c r="C173" s="62" t="s">
        <v>150</v>
      </c>
      <c r="D173" s="61" t="s">
        <v>151</v>
      </c>
    </row>
    <row r="174" spans="1:4" x14ac:dyDescent="0.25">
      <c r="A174" s="73" t="s">
        <v>70</v>
      </c>
      <c r="B174" s="60" t="s">
        <v>141</v>
      </c>
      <c r="C174" s="61" t="s">
        <v>142</v>
      </c>
      <c r="D174" s="61"/>
    </row>
    <row r="175" spans="1:4" x14ac:dyDescent="0.25">
      <c r="A175" s="73" t="s">
        <v>70</v>
      </c>
      <c r="B175" s="60" t="s">
        <v>149</v>
      </c>
      <c r="C175" s="62" t="s">
        <v>150</v>
      </c>
      <c r="D175" s="61" t="s">
        <v>151</v>
      </c>
    </row>
    <row r="176" spans="1:4" x14ac:dyDescent="0.25">
      <c r="A176" s="73" t="s">
        <v>70</v>
      </c>
      <c r="B176" s="60" t="s">
        <v>152</v>
      </c>
      <c r="C176" s="62" t="s">
        <v>150</v>
      </c>
      <c r="D176" s="61" t="s">
        <v>151</v>
      </c>
    </row>
    <row r="177" spans="1:4" x14ac:dyDescent="0.25">
      <c r="A177" s="73" t="s">
        <v>73</v>
      </c>
      <c r="B177" s="60" t="s">
        <v>141</v>
      </c>
      <c r="C177" s="61" t="s">
        <v>142</v>
      </c>
      <c r="D177" s="61"/>
    </row>
    <row r="178" spans="1:4" x14ac:dyDescent="0.25">
      <c r="A178" s="73" t="s">
        <v>73</v>
      </c>
      <c r="B178" s="60" t="s">
        <v>149</v>
      </c>
      <c r="C178" s="62" t="s">
        <v>150</v>
      </c>
      <c r="D178" s="61" t="s">
        <v>151</v>
      </c>
    </row>
    <row r="179" spans="1:4" x14ac:dyDescent="0.25">
      <c r="A179" s="73" t="s">
        <v>73</v>
      </c>
      <c r="B179" s="60" t="s">
        <v>152</v>
      </c>
      <c r="C179" s="62" t="s">
        <v>150</v>
      </c>
      <c r="D179" s="61" t="s">
        <v>151</v>
      </c>
    </row>
    <row r="180" spans="1:4" x14ac:dyDescent="0.25">
      <c r="A180" s="73" t="s">
        <v>76</v>
      </c>
      <c r="B180" s="60" t="s">
        <v>141</v>
      </c>
      <c r="C180" s="61" t="s">
        <v>142</v>
      </c>
      <c r="D180" s="61"/>
    </row>
    <row r="181" spans="1:4" x14ac:dyDescent="0.25">
      <c r="A181" s="73" t="s">
        <v>76</v>
      </c>
      <c r="B181" s="60" t="s">
        <v>143</v>
      </c>
      <c r="C181" s="61" t="s">
        <v>144</v>
      </c>
      <c r="D181" s="61"/>
    </row>
    <row r="182" spans="1:4" x14ac:dyDescent="0.25">
      <c r="A182" s="73" t="s">
        <v>76</v>
      </c>
      <c r="B182" s="60" t="s">
        <v>145</v>
      </c>
      <c r="C182" s="61" t="s">
        <v>144</v>
      </c>
      <c r="D182" s="61"/>
    </row>
    <row r="183" spans="1:4" x14ac:dyDescent="0.25">
      <c r="A183" s="73" t="s">
        <v>76</v>
      </c>
      <c r="B183" s="60" t="s">
        <v>146</v>
      </c>
      <c r="C183" s="61" t="s">
        <v>144</v>
      </c>
      <c r="D183" s="61"/>
    </row>
    <row r="184" spans="1:4" x14ac:dyDescent="0.25">
      <c r="A184" s="73" t="s">
        <v>76</v>
      </c>
      <c r="B184" s="60" t="s">
        <v>147</v>
      </c>
      <c r="C184" s="61" t="s">
        <v>144</v>
      </c>
      <c r="D184" s="61"/>
    </row>
    <row r="185" spans="1:4" x14ac:dyDescent="0.25">
      <c r="A185" s="73" t="s">
        <v>76</v>
      </c>
      <c r="B185" s="60" t="s">
        <v>149</v>
      </c>
      <c r="C185" s="62" t="s">
        <v>150</v>
      </c>
      <c r="D185" s="61" t="s">
        <v>151</v>
      </c>
    </row>
    <row r="186" spans="1:4" x14ac:dyDescent="0.25">
      <c r="A186" s="73" t="s">
        <v>76</v>
      </c>
      <c r="B186" s="60" t="s">
        <v>152</v>
      </c>
      <c r="C186" s="62" t="s">
        <v>150</v>
      </c>
      <c r="D186" s="61" t="s">
        <v>151</v>
      </c>
    </row>
    <row r="187" spans="1:4" x14ac:dyDescent="0.25">
      <c r="A187" s="73" t="s">
        <v>76</v>
      </c>
      <c r="B187" s="60" t="s">
        <v>153</v>
      </c>
      <c r="C187" s="63" t="s">
        <v>154</v>
      </c>
      <c r="D187" s="61" t="s">
        <v>155</v>
      </c>
    </row>
    <row r="188" spans="1:4" x14ac:dyDescent="0.25">
      <c r="A188" s="73" t="s">
        <v>76</v>
      </c>
      <c r="B188" s="60" t="s">
        <v>156</v>
      </c>
      <c r="C188" s="61" t="s">
        <v>142</v>
      </c>
      <c r="D188" s="61" t="s">
        <v>157</v>
      </c>
    </row>
    <row r="189" spans="1:4" x14ac:dyDescent="0.25">
      <c r="A189" s="73" t="s">
        <v>76</v>
      </c>
      <c r="B189" s="60" t="s">
        <v>158</v>
      </c>
      <c r="C189" s="63" t="s">
        <v>154</v>
      </c>
      <c r="D189" s="61" t="s">
        <v>155</v>
      </c>
    </row>
    <row r="190" spans="1:4" x14ac:dyDescent="0.25">
      <c r="A190" s="73" t="s">
        <v>76</v>
      </c>
      <c r="B190" s="60" t="s">
        <v>159</v>
      </c>
      <c r="C190" s="63" t="s">
        <v>154</v>
      </c>
      <c r="D190" s="61" t="s">
        <v>155</v>
      </c>
    </row>
    <row r="191" spans="1:4" x14ac:dyDescent="0.25">
      <c r="A191" s="73" t="s">
        <v>76</v>
      </c>
      <c r="B191" s="60" t="s">
        <v>160</v>
      </c>
      <c r="C191" s="62" t="s">
        <v>150</v>
      </c>
      <c r="D191" s="61" t="s">
        <v>151</v>
      </c>
    </row>
    <row r="192" spans="1:4" x14ac:dyDescent="0.25">
      <c r="A192" s="73" t="s">
        <v>76</v>
      </c>
      <c r="B192" s="60" t="s">
        <v>161</v>
      </c>
      <c r="C192" s="62" t="s">
        <v>150</v>
      </c>
      <c r="D192" s="61" t="s">
        <v>151</v>
      </c>
    </row>
    <row r="193" spans="1:4" x14ac:dyDescent="0.25">
      <c r="A193" s="73" t="s">
        <v>79</v>
      </c>
      <c r="B193" s="60" t="s">
        <v>146</v>
      </c>
      <c r="C193" s="61" t="s">
        <v>144</v>
      </c>
      <c r="D193" s="61"/>
    </row>
    <row r="194" spans="1:4" x14ac:dyDescent="0.25">
      <c r="A194" s="73" t="s">
        <v>79</v>
      </c>
      <c r="B194" s="60" t="s">
        <v>147</v>
      </c>
      <c r="C194" s="61" t="s">
        <v>144</v>
      </c>
      <c r="D194" s="61"/>
    </row>
    <row r="195" spans="1:4" x14ac:dyDescent="0.25">
      <c r="A195" s="73" t="s">
        <v>79</v>
      </c>
      <c r="B195" s="60" t="s">
        <v>148</v>
      </c>
      <c r="C195" s="61" t="s">
        <v>144</v>
      </c>
      <c r="D195" s="61"/>
    </row>
    <row r="196" spans="1:4" x14ac:dyDescent="0.25">
      <c r="A196" s="73" t="s">
        <v>79</v>
      </c>
      <c r="B196" s="60" t="s">
        <v>149</v>
      </c>
      <c r="C196" s="62" t="s">
        <v>150</v>
      </c>
      <c r="D196" s="61" t="s">
        <v>151</v>
      </c>
    </row>
    <row r="197" spans="1:4" x14ac:dyDescent="0.25">
      <c r="A197" s="73" t="s">
        <v>79</v>
      </c>
      <c r="B197" s="60" t="s">
        <v>152</v>
      </c>
      <c r="C197" s="62" t="s">
        <v>150</v>
      </c>
      <c r="D197" s="61" t="s">
        <v>151</v>
      </c>
    </row>
    <row r="198" spans="1:4" x14ac:dyDescent="0.25">
      <c r="A198" s="73" t="s">
        <v>79</v>
      </c>
      <c r="B198" s="60" t="s">
        <v>160</v>
      </c>
      <c r="C198" s="62" t="s">
        <v>150</v>
      </c>
      <c r="D198" s="61" t="s">
        <v>151</v>
      </c>
    </row>
    <row r="199" spans="1:4" x14ac:dyDescent="0.25">
      <c r="A199" s="73" t="s">
        <v>79</v>
      </c>
      <c r="B199" s="60" t="s">
        <v>161</v>
      </c>
      <c r="C199" s="62" t="s">
        <v>150</v>
      </c>
      <c r="D199" s="61" t="s">
        <v>151</v>
      </c>
    </row>
    <row r="200" spans="1:4" x14ac:dyDescent="0.25">
      <c r="A200" s="73" t="s">
        <v>88</v>
      </c>
      <c r="B200" s="60" t="s">
        <v>141</v>
      </c>
      <c r="C200" s="61" t="s">
        <v>142</v>
      </c>
      <c r="D200" s="61"/>
    </row>
    <row r="201" spans="1:4" x14ac:dyDescent="0.25">
      <c r="A201" s="73" t="s">
        <v>88</v>
      </c>
      <c r="B201" s="60" t="s">
        <v>149</v>
      </c>
      <c r="C201" s="62" t="s">
        <v>150</v>
      </c>
      <c r="D201" s="61" t="s">
        <v>151</v>
      </c>
    </row>
    <row r="202" spans="1:4" x14ac:dyDescent="0.25">
      <c r="A202" s="73" t="s">
        <v>88</v>
      </c>
      <c r="B202" s="60" t="s">
        <v>152</v>
      </c>
      <c r="C202" s="62" t="s">
        <v>150</v>
      </c>
      <c r="D202" s="61" t="s">
        <v>151</v>
      </c>
    </row>
    <row r="203" spans="1:4" x14ac:dyDescent="0.25">
      <c r="A203" s="73" t="s">
        <v>82</v>
      </c>
      <c r="B203" s="60" t="s">
        <v>141</v>
      </c>
      <c r="C203" s="61" t="s">
        <v>142</v>
      </c>
      <c r="D203" s="61"/>
    </row>
    <row r="204" spans="1:4" x14ac:dyDescent="0.25">
      <c r="A204" s="73" t="s">
        <v>82</v>
      </c>
      <c r="B204" s="60" t="s">
        <v>148</v>
      </c>
      <c r="C204" s="61" t="s">
        <v>144</v>
      </c>
      <c r="D204" s="61"/>
    </row>
    <row r="205" spans="1:4" x14ac:dyDescent="0.25">
      <c r="A205" s="73" t="s">
        <v>82</v>
      </c>
      <c r="B205" s="60" t="s">
        <v>149</v>
      </c>
      <c r="C205" s="62" t="s">
        <v>150</v>
      </c>
      <c r="D205" s="61" t="s">
        <v>151</v>
      </c>
    </row>
    <row r="206" spans="1:4" x14ac:dyDescent="0.25">
      <c r="A206" s="73" t="s">
        <v>82</v>
      </c>
      <c r="B206" s="60" t="s">
        <v>152</v>
      </c>
      <c r="C206" s="62" t="s">
        <v>150</v>
      </c>
      <c r="D206" s="61" t="s">
        <v>151</v>
      </c>
    </row>
    <row r="207" spans="1:4" x14ac:dyDescent="0.25">
      <c r="A207" s="73" t="s">
        <v>82</v>
      </c>
      <c r="B207" s="60" t="s">
        <v>160</v>
      </c>
      <c r="C207" s="62" t="s">
        <v>150</v>
      </c>
      <c r="D207" s="61" t="s">
        <v>151</v>
      </c>
    </row>
    <row r="208" spans="1:4" x14ac:dyDescent="0.25">
      <c r="A208" s="73" t="s">
        <v>82</v>
      </c>
      <c r="B208" s="60" t="s">
        <v>161</v>
      </c>
      <c r="C208" s="62" t="s">
        <v>150</v>
      </c>
      <c r="D208" s="61" t="s">
        <v>151</v>
      </c>
    </row>
    <row r="209" spans="1:4" x14ac:dyDescent="0.25">
      <c r="A209" s="73" t="s">
        <v>85</v>
      </c>
      <c r="B209" s="60" t="s">
        <v>141</v>
      </c>
      <c r="C209" s="61" t="s">
        <v>142</v>
      </c>
      <c r="D209" s="61"/>
    </row>
    <row r="210" spans="1:4" x14ac:dyDescent="0.25">
      <c r="A210" s="73" t="s">
        <v>85</v>
      </c>
      <c r="B210" s="60" t="s">
        <v>149</v>
      </c>
      <c r="C210" s="62" t="s">
        <v>150</v>
      </c>
      <c r="D210" s="61" t="s">
        <v>151</v>
      </c>
    </row>
    <row r="211" spans="1:4" x14ac:dyDescent="0.25">
      <c r="A211" s="73" t="s">
        <v>85</v>
      </c>
      <c r="B211" s="60" t="s">
        <v>152</v>
      </c>
      <c r="C211" s="62" t="s">
        <v>150</v>
      </c>
      <c r="D211" s="61" t="s">
        <v>151</v>
      </c>
    </row>
    <row r="212" spans="1:4" x14ac:dyDescent="0.25">
      <c r="A212" s="74" t="s">
        <v>92</v>
      </c>
      <c r="B212" s="60" t="s">
        <v>141</v>
      </c>
      <c r="C212" s="61" t="s">
        <v>142</v>
      </c>
      <c r="D212" s="61"/>
    </row>
    <row r="213" spans="1:4" x14ac:dyDescent="0.25">
      <c r="A213" s="74" t="s">
        <v>92</v>
      </c>
      <c r="B213" s="60" t="s">
        <v>145</v>
      </c>
      <c r="C213" s="61" t="s">
        <v>144</v>
      </c>
      <c r="D213" s="61"/>
    </row>
    <row r="214" spans="1:4" x14ac:dyDescent="0.25">
      <c r="A214" s="74" t="s">
        <v>92</v>
      </c>
      <c r="B214" s="60" t="s">
        <v>149</v>
      </c>
      <c r="C214" s="62" t="s">
        <v>150</v>
      </c>
      <c r="D214" s="61" t="s">
        <v>151</v>
      </c>
    </row>
    <row r="215" spans="1:4" x14ac:dyDescent="0.25">
      <c r="A215" s="74" t="s">
        <v>92</v>
      </c>
      <c r="B215" s="60" t="s">
        <v>152</v>
      </c>
      <c r="C215" s="62" t="s">
        <v>150</v>
      </c>
      <c r="D215" s="61" t="s">
        <v>151</v>
      </c>
    </row>
    <row r="216" spans="1:4" x14ac:dyDescent="0.25">
      <c r="A216" s="74" t="s">
        <v>92</v>
      </c>
      <c r="B216" s="60" t="s">
        <v>160</v>
      </c>
      <c r="C216" s="62" t="s">
        <v>150</v>
      </c>
      <c r="D216" s="61" t="s">
        <v>151</v>
      </c>
    </row>
    <row r="217" spans="1:4" x14ac:dyDescent="0.25">
      <c r="A217" s="74" t="s">
        <v>92</v>
      </c>
      <c r="B217" s="60" t="s">
        <v>161</v>
      </c>
      <c r="C217" s="62" t="s">
        <v>150</v>
      </c>
      <c r="D217" s="61" t="s">
        <v>151</v>
      </c>
    </row>
    <row r="218" spans="1:4" x14ac:dyDescent="0.25">
      <c r="A218" s="74" t="s">
        <v>103</v>
      </c>
      <c r="B218" s="60" t="s">
        <v>141</v>
      </c>
      <c r="C218" s="61" t="s">
        <v>142</v>
      </c>
      <c r="D218" s="61"/>
    </row>
    <row r="219" spans="1:4" x14ac:dyDescent="0.25">
      <c r="A219" s="74" t="s">
        <v>103</v>
      </c>
      <c r="B219" s="60" t="s">
        <v>149</v>
      </c>
      <c r="C219" s="62" t="s">
        <v>150</v>
      </c>
      <c r="D219" s="61" t="s">
        <v>151</v>
      </c>
    </row>
    <row r="220" spans="1:4" x14ac:dyDescent="0.25">
      <c r="A220" s="74" t="s">
        <v>103</v>
      </c>
      <c r="B220" s="60" t="s">
        <v>152</v>
      </c>
      <c r="C220" s="62" t="s">
        <v>150</v>
      </c>
      <c r="D220" s="61" t="s">
        <v>151</v>
      </c>
    </row>
    <row r="221" spans="1:4" x14ac:dyDescent="0.25">
      <c r="A221" s="74" t="s">
        <v>103</v>
      </c>
      <c r="B221" s="60" t="s">
        <v>160</v>
      </c>
      <c r="C221" s="62" t="s">
        <v>150</v>
      </c>
      <c r="D221" s="61" t="s">
        <v>151</v>
      </c>
    </row>
    <row r="222" spans="1:4" x14ac:dyDescent="0.25">
      <c r="A222" s="74" t="s">
        <v>103</v>
      </c>
      <c r="B222" s="60" t="s">
        <v>161</v>
      </c>
      <c r="C222" s="62" t="s">
        <v>150</v>
      </c>
      <c r="D222" s="61" t="s">
        <v>151</v>
      </c>
    </row>
    <row r="223" spans="1:4" x14ac:dyDescent="0.25">
      <c r="A223" s="74" t="s">
        <v>106</v>
      </c>
      <c r="B223" s="60" t="s">
        <v>141</v>
      </c>
      <c r="C223" s="61" t="s">
        <v>142</v>
      </c>
      <c r="D223" s="61"/>
    </row>
    <row r="224" spans="1:4" x14ac:dyDescent="0.25">
      <c r="A224" s="74" t="s">
        <v>106</v>
      </c>
      <c r="B224" s="60" t="s">
        <v>149</v>
      </c>
      <c r="C224" s="62" t="s">
        <v>150</v>
      </c>
      <c r="D224" s="61" t="s">
        <v>151</v>
      </c>
    </row>
    <row r="225" spans="1:4" x14ac:dyDescent="0.25">
      <c r="A225" s="74" t="s">
        <v>106</v>
      </c>
      <c r="B225" s="60" t="s">
        <v>152</v>
      </c>
      <c r="C225" s="62" t="s">
        <v>150</v>
      </c>
      <c r="D225" s="61" t="s">
        <v>151</v>
      </c>
    </row>
  </sheetData>
  <conditionalFormatting sqref="A1:B1">
    <cfRule type="beginsWith" dxfId="7" priority="1" operator="beginsWith" text="13">
      <formula>LEFT(A1,LEN("13"))="13"</formula>
    </cfRule>
    <cfRule type="beginsWith" dxfId="6" priority="2" operator="beginsWith" text="12">
      <formula>LEFT(A1,LEN("12"))="12"</formula>
    </cfRule>
    <cfRule type="beginsWith" dxfId="5" priority="3" operator="beginsWith" text="11">
      <formula>LEFT(A1,LEN("11"))="11"</formula>
    </cfRule>
    <cfRule type="beginsWith" dxfId="4" priority="4" operator="beginsWith" text="10">
      <formula>LEFT(A1,LEN("10"))="10"</formula>
    </cfRule>
    <cfRule type="beginsWith" dxfId="3" priority="5" operator="beginsWith" text="09">
      <formula>LEFT(A1,LEN("09"))="09"</formula>
    </cfRule>
    <cfRule type="beginsWith" dxfId="2" priority="6" operator="beginsWith" text="08">
      <formula>LEFT(A1,LEN("08"))="08"</formula>
    </cfRule>
    <cfRule type="beginsWith" dxfId="1" priority="7" operator="beginsWith" text="07">
      <formula>LEFT(A1,LEN("07"))="07"</formula>
    </cfRule>
    <cfRule type="beginsWith" dxfId="0" priority="8" operator="beginsWith" text="06">
      <formula>LEFT(A1,LEN("06"))="06"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68D91-D4D6-412E-97C7-6E41993A97FB}">
  <dimension ref="A1:G4157"/>
  <sheetViews>
    <sheetView tabSelected="1" workbookViewId="0">
      <selection sqref="A1:XFD1048576"/>
    </sheetView>
  </sheetViews>
  <sheetFormatPr baseColWidth="10" defaultColWidth="11.42578125" defaultRowHeight="15" x14ac:dyDescent="0.25"/>
  <cols>
    <col min="3" max="3" width="15.85546875" bestFit="1" customWidth="1"/>
    <col min="4" max="6" width="30.28515625" bestFit="1" customWidth="1"/>
    <col min="7" max="7" width="71.28515625" bestFit="1" customWidth="1"/>
  </cols>
  <sheetData>
    <row r="1" spans="1:7" x14ac:dyDescent="0.25">
      <c r="A1" s="75" t="s">
        <v>162</v>
      </c>
      <c r="B1" s="75" t="s">
        <v>163</v>
      </c>
      <c r="C1" s="75" t="s">
        <v>164</v>
      </c>
      <c r="D1" s="75" t="s">
        <v>165</v>
      </c>
      <c r="E1" s="75" t="s">
        <v>166</v>
      </c>
      <c r="F1" s="75" t="s">
        <v>167</v>
      </c>
      <c r="G1" s="75" t="s">
        <v>168</v>
      </c>
    </row>
    <row r="2" spans="1:7" x14ac:dyDescent="0.25">
      <c r="A2" s="76" t="s">
        <v>7</v>
      </c>
      <c r="B2" s="77" t="s">
        <v>169</v>
      </c>
      <c r="C2" s="77" t="s">
        <v>112</v>
      </c>
      <c r="D2" s="77"/>
      <c r="E2" s="77"/>
      <c r="F2" s="77"/>
      <c r="G2" s="77" t="str">
        <f>CONCATENATE(C2," ",D2," ",E2," ",F2)</f>
        <v xml:space="preserve">yuca   </v>
      </c>
    </row>
    <row r="3" spans="1:7" x14ac:dyDescent="0.25">
      <c r="A3" s="76" t="s">
        <v>7</v>
      </c>
      <c r="B3" s="77" t="s">
        <v>170</v>
      </c>
      <c r="C3" s="77" t="s">
        <v>113</v>
      </c>
      <c r="D3" s="77"/>
      <c r="E3" s="77"/>
      <c r="F3" s="77"/>
      <c r="G3" s="77" t="str">
        <f t="shared" ref="G3:G66" si="0">CONCATENATE(C3," ",D3," ",E3," ",F3)</f>
        <v xml:space="preserve">limon_tahiti   </v>
      </c>
    </row>
    <row r="4" spans="1:7" x14ac:dyDescent="0.25">
      <c r="A4" s="76" t="s">
        <v>7</v>
      </c>
      <c r="B4" s="77" t="s">
        <v>171</v>
      </c>
      <c r="C4" s="77" t="s">
        <v>114</v>
      </c>
      <c r="D4" s="77"/>
      <c r="E4" s="77"/>
      <c r="F4" s="77"/>
      <c r="G4" s="77" t="str">
        <f t="shared" si="0"/>
        <v xml:space="preserve">platano   </v>
      </c>
    </row>
    <row r="5" spans="1:7" x14ac:dyDescent="0.25">
      <c r="A5" s="76" t="s">
        <v>7</v>
      </c>
      <c r="B5" s="77" t="s">
        <v>172</v>
      </c>
      <c r="C5" s="77" t="s">
        <v>115</v>
      </c>
      <c r="D5" s="77"/>
      <c r="E5" s="77"/>
      <c r="F5" s="77"/>
      <c r="G5" s="77" t="str">
        <f t="shared" si="0"/>
        <v xml:space="preserve">maiz   </v>
      </c>
    </row>
    <row r="6" spans="1:7" x14ac:dyDescent="0.25">
      <c r="A6" s="76" t="s">
        <v>7</v>
      </c>
      <c r="B6" s="77" t="s">
        <v>173</v>
      </c>
      <c r="C6" s="77" t="s">
        <v>116</v>
      </c>
      <c r="D6" s="77"/>
      <c r="E6" s="77"/>
      <c r="F6" s="77"/>
      <c r="G6" s="77" t="str">
        <f t="shared" si="0"/>
        <v xml:space="preserve">papaya   </v>
      </c>
    </row>
    <row r="7" spans="1:7" x14ac:dyDescent="0.25">
      <c r="A7" s="76" t="s">
        <v>7</v>
      </c>
      <c r="B7" s="77" t="s">
        <v>174</v>
      </c>
      <c r="C7" s="77" t="s">
        <v>117</v>
      </c>
      <c r="D7" s="77"/>
      <c r="E7" s="77"/>
      <c r="F7" s="77"/>
      <c r="G7" s="77" t="str">
        <f t="shared" si="0"/>
        <v xml:space="preserve">cacao_platano   </v>
      </c>
    </row>
    <row r="8" spans="1:7" x14ac:dyDescent="0.25">
      <c r="A8" s="76" t="s">
        <v>7</v>
      </c>
      <c r="B8" s="77" t="s">
        <v>175</v>
      </c>
      <c r="C8" s="77" t="s">
        <v>118</v>
      </c>
      <c r="D8" s="77"/>
      <c r="E8" s="77"/>
      <c r="F8" s="77"/>
      <c r="G8" s="77" t="str">
        <f t="shared" si="0"/>
        <v xml:space="preserve">ganaderia_carne   </v>
      </c>
    </row>
    <row r="9" spans="1:7" x14ac:dyDescent="0.25">
      <c r="A9" s="76" t="s">
        <v>7</v>
      </c>
      <c r="B9" s="77" t="s">
        <v>176</v>
      </c>
      <c r="C9" s="77" t="s">
        <v>119</v>
      </c>
      <c r="D9" s="77"/>
      <c r="E9" s="77"/>
      <c r="F9" s="77"/>
      <c r="G9" s="77" t="str">
        <f t="shared" si="0"/>
        <v xml:space="preserve">ganaderia_dp   </v>
      </c>
    </row>
    <row r="10" spans="1:7" x14ac:dyDescent="0.25">
      <c r="A10" s="76" t="s">
        <v>7</v>
      </c>
      <c r="B10" s="77" t="s">
        <v>177</v>
      </c>
      <c r="C10" s="77" t="s">
        <v>112</v>
      </c>
      <c r="D10" s="77" t="s">
        <v>113</v>
      </c>
      <c r="E10" s="77"/>
      <c r="F10" s="77"/>
      <c r="G10" s="77" t="str">
        <f t="shared" si="0"/>
        <v xml:space="preserve">yuca limon_tahiti  </v>
      </c>
    </row>
    <row r="11" spans="1:7" x14ac:dyDescent="0.25">
      <c r="A11" s="76" t="s">
        <v>7</v>
      </c>
      <c r="B11" s="77" t="s">
        <v>178</v>
      </c>
      <c r="C11" s="77" t="s">
        <v>112</v>
      </c>
      <c r="D11" s="77" t="s">
        <v>114</v>
      </c>
      <c r="E11" s="77"/>
      <c r="F11" s="77"/>
      <c r="G11" s="77" t="str">
        <f t="shared" si="0"/>
        <v xml:space="preserve">yuca platano  </v>
      </c>
    </row>
    <row r="12" spans="1:7" x14ac:dyDescent="0.25">
      <c r="A12" s="76" t="s">
        <v>7</v>
      </c>
      <c r="B12" s="77" t="s">
        <v>179</v>
      </c>
      <c r="C12" s="77" t="s">
        <v>112</v>
      </c>
      <c r="D12" s="77" t="s">
        <v>115</v>
      </c>
      <c r="E12" s="77"/>
      <c r="F12" s="77"/>
      <c r="G12" s="77" t="str">
        <f t="shared" si="0"/>
        <v xml:space="preserve">yuca maiz  </v>
      </c>
    </row>
    <row r="13" spans="1:7" x14ac:dyDescent="0.25">
      <c r="A13" s="76" t="s">
        <v>7</v>
      </c>
      <c r="B13" s="77" t="s">
        <v>180</v>
      </c>
      <c r="C13" s="77" t="s">
        <v>112</v>
      </c>
      <c r="D13" s="77" t="s">
        <v>116</v>
      </c>
      <c r="E13" s="77"/>
      <c r="F13" s="77"/>
      <c r="G13" s="77" t="str">
        <f t="shared" si="0"/>
        <v xml:space="preserve">yuca papaya  </v>
      </c>
    </row>
    <row r="14" spans="1:7" x14ac:dyDescent="0.25">
      <c r="A14" s="76" t="s">
        <v>7</v>
      </c>
      <c r="B14" s="77" t="s">
        <v>181</v>
      </c>
      <c r="C14" s="77" t="s">
        <v>112</v>
      </c>
      <c r="D14" s="77" t="s">
        <v>117</v>
      </c>
      <c r="E14" s="77"/>
      <c r="F14" s="77"/>
      <c r="G14" s="77" t="str">
        <f t="shared" si="0"/>
        <v xml:space="preserve">yuca cacao_platano  </v>
      </c>
    </row>
    <row r="15" spans="1:7" x14ac:dyDescent="0.25">
      <c r="A15" s="76" t="s">
        <v>7</v>
      </c>
      <c r="B15" s="77" t="s">
        <v>182</v>
      </c>
      <c r="C15" s="77" t="s">
        <v>112</v>
      </c>
      <c r="D15" s="77" t="s">
        <v>118</v>
      </c>
      <c r="E15" s="77"/>
      <c r="F15" s="77"/>
      <c r="G15" s="77" t="str">
        <f t="shared" si="0"/>
        <v xml:space="preserve">yuca ganaderia_carne  </v>
      </c>
    </row>
    <row r="16" spans="1:7" x14ac:dyDescent="0.25">
      <c r="A16" s="76" t="s">
        <v>7</v>
      </c>
      <c r="B16" s="77" t="s">
        <v>183</v>
      </c>
      <c r="C16" s="77" t="s">
        <v>112</v>
      </c>
      <c r="D16" s="77" t="s">
        <v>119</v>
      </c>
      <c r="E16" s="77"/>
      <c r="F16" s="77"/>
      <c r="G16" s="77" t="str">
        <f t="shared" si="0"/>
        <v xml:space="preserve">yuca ganaderia_dp  </v>
      </c>
    </row>
    <row r="17" spans="1:7" x14ac:dyDescent="0.25">
      <c r="A17" s="76" t="s">
        <v>7</v>
      </c>
      <c r="B17" s="77" t="s">
        <v>184</v>
      </c>
      <c r="C17" s="77" t="s">
        <v>112</v>
      </c>
      <c r="D17" s="77" t="s">
        <v>120</v>
      </c>
      <c r="E17" s="77"/>
      <c r="F17" s="77"/>
      <c r="G17" s="77" t="str">
        <f t="shared" si="0"/>
        <v xml:space="preserve">yuca pisicultura_cachama_bocachico  </v>
      </c>
    </row>
    <row r="18" spans="1:7" x14ac:dyDescent="0.25">
      <c r="A18" s="76" t="s">
        <v>7</v>
      </c>
      <c r="B18" s="77" t="s">
        <v>185</v>
      </c>
      <c r="C18" s="77" t="s">
        <v>112</v>
      </c>
      <c r="D18" s="77" t="s">
        <v>121</v>
      </c>
      <c r="E18" s="77"/>
      <c r="F18" s="77"/>
      <c r="G18" s="77" t="str">
        <f t="shared" si="0"/>
        <v xml:space="preserve">yuca pisicultura_tilapia_bocachico  </v>
      </c>
    </row>
    <row r="19" spans="1:7" x14ac:dyDescent="0.25">
      <c r="A19" s="76" t="s">
        <v>7</v>
      </c>
      <c r="B19" s="77" t="s">
        <v>186</v>
      </c>
      <c r="C19" s="77" t="s">
        <v>112</v>
      </c>
      <c r="D19" s="77" t="s">
        <v>122</v>
      </c>
      <c r="E19" s="77"/>
      <c r="F19" s="77"/>
      <c r="G19" s="77" t="str">
        <f t="shared" si="0"/>
        <v xml:space="preserve">yuca porcicultura_cria  </v>
      </c>
    </row>
    <row r="20" spans="1:7" x14ac:dyDescent="0.25">
      <c r="A20" s="76" t="s">
        <v>7</v>
      </c>
      <c r="B20" s="77" t="s">
        <v>187</v>
      </c>
      <c r="C20" s="77" t="s">
        <v>112</v>
      </c>
      <c r="D20" s="77" t="s">
        <v>123</v>
      </c>
      <c r="E20" s="77"/>
      <c r="F20" s="77"/>
      <c r="G20" s="77" t="str">
        <f t="shared" si="0"/>
        <v xml:space="preserve">yuca avicultura_engorde  </v>
      </c>
    </row>
    <row r="21" spans="1:7" x14ac:dyDescent="0.25">
      <c r="A21" s="76" t="s">
        <v>7</v>
      </c>
      <c r="B21" s="77" t="s">
        <v>188</v>
      </c>
      <c r="C21" s="77" t="s">
        <v>112</v>
      </c>
      <c r="D21" s="77" t="s">
        <v>124</v>
      </c>
      <c r="E21" s="77"/>
      <c r="F21" s="77"/>
      <c r="G21" s="77" t="str">
        <f t="shared" si="0"/>
        <v xml:space="preserve">yuca avicultura_ponedoras  </v>
      </c>
    </row>
    <row r="22" spans="1:7" x14ac:dyDescent="0.25">
      <c r="A22" s="76" t="s">
        <v>7</v>
      </c>
      <c r="B22" s="77" t="s">
        <v>189</v>
      </c>
      <c r="C22" s="77" t="s">
        <v>112</v>
      </c>
      <c r="D22" s="77" t="s">
        <v>125</v>
      </c>
      <c r="E22" s="77"/>
      <c r="F22" s="77"/>
      <c r="G22" s="77" t="str">
        <f t="shared" si="0"/>
        <v xml:space="preserve">yuca porcicultura_ceba  </v>
      </c>
    </row>
    <row r="23" spans="1:7" x14ac:dyDescent="0.25">
      <c r="A23" s="76" t="s">
        <v>7</v>
      </c>
      <c r="B23" s="77" t="s">
        <v>190</v>
      </c>
      <c r="C23" s="77" t="s">
        <v>113</v>
      </c>
      <c r="D23" s="77" t="s">
        <v>114</v>
      </c>
      <c r="E23" s="77"/>
      <c r="F23" s="77"/>
      <c r="G23" s="77" t="str">
        <f t="shared" si="0"/>
        <v xml:space="preserve">limon_tahiti platano  </v>
      </c>
    </row>
    <row r="24" spans="1:7" x14ac:dyDescent="0.25">
      <c r="A24" s="76" t="s">
        <v>7</v>
      </c>
      <c r="B24" s="77" t="s">
        <v>191</v>
      </c>
      <c r="C24" s="77" t="s">
        <v>113</v>
      </c>
      <c r="D24" s="77" t="s">
        <v>115</v>
      </c>
      <c r="E24" s="77"/>
      <c r="F24" s="77"/>
      <c r="G24" s="77" t="str">
        <f t="shared" si="0"/>
        <v xml:space="preserve">limon_tahiti maiz  </v>
      </c>
    </row>
    <row r="25" spans="1:7" x14ac:dyDescent="0.25">
      <c r="A25" s="76" t="s">
        <v>7</v>
      </c>
      <c r="B25" s="77" t="s">
        <v>192</v>
      </c>
      <c r="C25" s="77" t="s">
        <v>113</v>
      </c>
      <c r="D25" s="77" t="s">
        <v>116</v>
      </c>
      <c r="E25" s="77"/>
      <c r="F25" s="77"/>
      <c r="G25" s="77" t="str">
        <f t="shared" si="0"/>
        <v xml:space="preserve">limon_tahiti papaya  </v>
      </c>
    </row>
    <row r="26" spans="1:7" x14ac:dyDescent="0.25">
      <c r="A26" s="76" t="s">
        <v>7</v>
      </c>
      <c r="B26" s="77" t="s">
        <v>193</v>
      </c>
      <c r="C26" s="77" t="s">
        <v>113</v>
      </c>
      <c r="D26" s="77" t="s">
        <v>117</v>
      </c>
      <c r="E26" s="77"/>
      <c r="F26" s="77"/>
      <c r="G26" s="77" t="str">
        <f t="shared" si="0"/>
        <v xml:space="preserve">limon_tahiti cacao_platano  </v>
      </c>
    </row>
    <row r="27" spans="1:7" x14ac:dyDescent="0.25">
      <c r="A27" s="76" t="s">
        <v>7</v>
      </c>
      <c r="B27" s="77" t="s">
        <v>194</v>
      </c>
      <c r="C27" s="77" t="s">
        <v>113</v>
      </c>
      <c r="D27" s="77" t="s">
        <v>118</v>
      </c>
      <c r="E27" s="77"/>
      <c r="F27" s="77"/>
      <c r="G27" s="77" t="str">
        <f t="shared" si="0"/>
        <v xml:space="preserve">limon_tahiti ganaderia_carne  </v>
      </c>
    </row>
    <row r="28" spans="1:7" x14ac:dyDescent="0.25">
      <c r="A28" s="76" t="s">
        <v>7</v>
      </c>
      <c r="B28" s="77" t="s">
        <v>195</v>
      </c>
      <c r="C28" s="77" t="s">
        <v>113</v>
      </c>
      <c r="D28" s="77" t="s">
        <v>119</v>
      </c>
      <c r="E28" s="77"/>
      <c r="F28" s="77"/>
      <c r="G28" s="77" t="str">
        <f t="shared" si="0"/>
        <v xml:space="preserve">limon_tahiti ganaderia_dp  </v>
      </c>
    </row>
    <row r="29" spans="1:7" x14ac:dyDescent="0.25">
      <c r="A29" s="76" t="s">
        <v>7</v>
      </c>
      <c r="B29" s="77" t="s">
        <v>196</v>
      </c>
      <c r="C29" s="77" t="s">
        <v>113</v>
      </c>
      <c r="D29" s="77" t="s">
        <v>120</v>
      </c>
      <c r="E29" s="77"/>
      <c r="F29" s="77"/>
      <c r="G29" s="77" t="str">
        <f t="shared" si="0"/>
        <v xml:space="preserve">limon_tahiti pisicultura_cachama_bocachico  </v>
      </c>
    </row>
    <row r="30" spans="1:7" x14ac:dyDescent="0.25">
      <c r="A30" s="76" t="s">
        <v>7</v>
      </c>
      <c r="B30" s="77" t="s">
        <v>197</v>
      </c>
      <c r="C30" s="77" t="s">
        <v>113</v>
      </c>
      <c r="D30" s="77" t="s">
        <v>121</v>
      </c>
      <c r="E30" s="77"/>
      <c r="F30" s="77"/>
      <c r="G30" s="77" t="str">
        <f t="shared" si="0"/>
        <v xml:space="preserve">limon_tahiti pisicultura_tilapia_bocachico  </v>
      </c>
    </row>
    <row r="31" spans="1:7" x14ac:dyDescent="0.25">
      <c r="A31" s="76" t="s">
        <v>7</v>
      </c>
      <c r="B31" s="77" t="s">
        <v>198</v>
      </c>
      <c r="C31" s="77" t="s">
        <v>113</v>
      </c>
      <c r="D31" s="77" t="s">
        <v>122</v>
      </c>
      <c r="E31" s="77"/>
      <c r="F31" s="77"/>
      <c r="G31" s="77" t="str">
        <f t="shared" si="0"/>
        <v xml:space="preserve">limon_tahiti porcicultura_cria  </v>
      </c>
    </row>
    <row r="32" spans="1:7" x14ac:dyDescent="0.25">
      <c r="A32" s="76" t="s">
        <v>7</v>
      </c>
      <c r="B32" s="77" t="s">
        <v>199</v>
      </c>
      <c r="C32" s="77" t="s">
        <v>113</v>
      </c>
      <c r="D32" s="77" t="s">
        <v>123</v>
      </c>
      <c r="E32" s="77"/>
      <c r="F32" s="77"/>
      <c r="G32" s="77" t="str">
        <f t="shared" si="0"/>
        <v xml:space="preserve">limon_tahiti avicultura_engorde  </v>
      </c>
    </row>
    <row r="33" spans="1:7" x14ac:dyDescent="0.25">
      <c r="A33" s="76" t="s">
        <v>7</v>
      </c>
      <c r="B33" s="77" t="s">
        <v>200</v>
      </c>
      <c r="C33" s="77" t="s">
        <v>113</v>
      </c>
      <c r="D33" s="77" t="s">
        <v>124</v>
      </c>
      <c r="E33" s="77"/>
      <c r="F33" s="77"/>
      <c r="G33" s="77" t="str">
        <f t="shared" si="0"/>
        <v xml:space="preserve">limon_tahiti avicultura_ponedoras  </v>
      </c>
    </row>
    <row r="34" spans="1:7" x14ac:dyDescent="0.25">
      <c r="A34" s="76" t="s">
        <v>7</v>
      </c>
      <c r="B34" s="77" t="s">
        <v>201</v>
      </c>
      <c r="C34" s="77" t="s">
        <v>113</v>
      </c>
      <c r="D34" s="77" t="s">
        <v>125</v>
      </c>
      <c r="E34" s="77"/>
      <c r="F34" s="77"/>
      <c r="G34" s="77" t="str">
        <f t="shared" si="0"/>
        <v xml:space="preserve">limon_tahiti porcicultura_ceba  </v>
      </c>
    </row>
    <row r="35" spans="1:7" x14ac:dyDescent="0.25">
      <c r="A35" s="76" t="s">
        <v>7</v>
      </c>
      <c r="B35" s="77" t="s">
        <v>202</v>
      </c>
      <c r="C35" s="77" t="s">
        <v>114</v>
      </c>
      <c r="D35" s="77" t="s">
        <v>115</v>
      </c>
      <c r="E35" s="77"/>
      <c r="F35" s="77"/>
      <c r="G35" s="77" t="str">
        <f t="shared" si="0"/>
        <v xml:space="preserve">platano maiz  </v>
      </c>
    </row>
    <row r="36" spans="1:7" x14ac:dyDescent="0.25">
      <c r="A36" s="76" t="s">
        <v>7</v>
      </c>
      <c r="B36" s="77" t="s">
        <v>203</v>
      </c>
      <c r="C36" s="77" t="s">
        <v>114</v>
      </c>
      <c r="D36" s="77" t="s">
        <v>116</v>
      </c>
      <c r="E36" s="77"/>
      <c r="F36" s="77"/>
      <c r="G36" s="77" t="str">
        <f t="shared" si="0"/>
        <v xml:space="preserve">platano papaya  </v>
      </c>
    </row>
    <row r="37" spans="1:7" x14ac:dyDescent="0.25">
      <c r="A37" s="76" t="s">
        <v>7</v>
      </c>
      <c r="B37" s="77" t="s">
        <v>204</v>
      </c>
      <c r="C37" s="77" t="s">
        <v>114</v>
      </c>
      <c r="D37" s="77" t="s">
        <v>117</v>
      </c>
      <c r="E37" s="77"/>
      <c r="F37" s="77"/>
      <c r="G37" s="77" t="str">
        <f t="shared" si="0"/>
        <v xml:space="preserve">platano cacao_platano  </v>
      </c>
    </row>
    <row r="38" spans="1:7" x14ac:dyDescent="0.25">
      <c r="A38" s="76" t="s">
        <v>7</v>
      </c>
      <c r="B38" s="77" t="s">
        <v>205</v>
      </c>
      <c r="C38" s="77" t="s">
        <v>114</v>
      </c>
      <c r="D38" s="77" t="s">
        <v>118</v>
      </c>
      <c r="E38" s="77"/>
      <c r="F38" s="77"/>
      <c r="G38" s="77" t="str">
        <f t="shared" si="0"/>
        <v xml:space="preserve">platano ganaderia_carne  </v>
      </c>
    </row>
    <row r="39" spans="1:7" x14ac:dyDescent="0.25">
      <c r="A39" s="76" t="s">
        <v>7</v>
      </c>
      <c r="B39" s="77" t="s">
        <v>206</v>
      </c>
      <c r="C39" s="77" t="s">
        <v>114</v>
      </c>
      <c r="D39" s="77" t="s">
        <v>119</v>
      </c>
      <c r="E39" s="77"/>
      <c r="F39" s="77"/>
      <c r="G39" s="77" t="str">
        <f t="shared" si="0"/>
        <v xml:space="preserve">platano ganaderia_dp  </v>
      </c>
    </row>
    <row r="40" spans="1:7" x14ac:dyDescent="0.25">
      <c r="A40" s="76" t="s">
        <v>7</v>
      </c>
      <c r="B40" s="77" t="s">
        <v>207</v>
      </c>
      <c r="C40" s="77" t="s">
        <v>114</v>
      </c>
      <c r="D40" s="77" t="s">
        <v>120</v>
      </c>
      <c r="E40" s="77"/>
      <c r="F40" s="77"/>
      <c r="G40" s="77" t="str">
        <f t="shared" si="0"/>
        <v xml:space="preserve">platano pisicultura_cachama_bocachico  </v>
      </c>
    </row>
    <row r="41" spans="1:7" x14ac:dyDescent="0.25">
      <c r="A41" s="76" t="s">
        <v>7</v>
      </c>
      <c r="B41" s="77" t="s">
        <v>208</v>
      </c>
      <c r="C41" s="77" t="s">
        <v>114</v>
      </c>
      <c r="D41" s="77" t="s">
        <v>121</v>
      </c>
      <c r="E41" s="77"/>
      <c r="F41" s="77"/>
      <c r="G41" s="77" t="str">
        <f t="shared" si="0"/>
        <v xml:space="preserve">platano pisicultura_tilapia_bocachico  </v>
      </c>
    </row>
    <row r="42" spans="1:7" x14ac:dyDescent="0.25">
      <c r="A42" s="76" t="s">
        <v>7</v>
      </c>
      <c r="B42" s="77" t="s">
        <v>209</v>
      </c>
      <c r="C42" s="77" t="s">
        <v>114</v>
      </c>
      <c r="D42" s="77" t="s">
        <v>122</v>
      </c>
      <c r="E42" s="77"/>
      <c r="F42" s="77"/>
      <c r="G42" s="77" t="str">
        <f t="shared" si="0"/>
        <v xml:space="preserve">platano porcicultura_cria  </v>
      </c>
    </row>
    <row r="43" spans="1:7" x14ac:dyDescent="0.25">
      <c r="A43" s="76" t="s">
        <v>7</v>
      </c>
      <c r="B43" s="77" t="s">
        <v>210</v>
      </c>
      <c r="C43" s="77" t="s">
        <v>114</v>
      </c>
      <c r="D43" s="77" t="s">
        <v>123</v>
      </c>
      <c r="E43" s="77"/>
      <c r="F43" s="77"/>
      <c r="G43" s="77" t="str">
        <f t="shared" si="0"/>
        <v xml:space="preserve">platano avicultura_engorde  </v>
      </c>
    </row>
    <row r="44" spans="1:7" x14ac:dyDescent="0.25">
      <c r="A44" s="76" t="s">
        <v>7</v>
      </c>
      <c r="B44" s="77" t="s">
        <v>211</v>
      </c>
      <c r="C44" s="77" t="s">
        <v>114</v>
      </c>
      <c r="D44" s="77" t="s">
        <v>124</v>
      </c>
      <c r="E44" s="77"/>
      <c r="F44" s="77"/>
      <c r="G44" s="77" t="str">
        <f t="shared" si="0"/>
        <v xml:space="preserve">platano avicultura_ponedoras  </v>
      </c>
    </row>
    <row r="45" spans="1:7" x14ac:dyDescent="0.25">
      <c r="A45" s="76" t="s">
        <v>7</v>
      </c>
      <c r="B45" s="77" t="s">
        <v>212</v>
      </c>
      <c r="C45" s="77" t="s">
        <v>114</v>
      </c>
      <c r="D45" s="77" t="s">
        <v>125</v>
      </c>
      <c r="E45" s="77"/>
      <c r="F45" s="77"/>
      <c r="G45" s="77" t="str">
        <f t="shared" si="0"/>
        <v xml:space="preserve">platano porcicultura_ceba  </v>
      </c>
    </row>
    <row r="46" spans="1:7" x14ac:dyDescent="0.25">
      <c r="A46" s="76" t="s">
        <v>7</v>
      </c>
      <c r="B46" s="77" t="s">
        <v>213</v>
      </c>
      <c r="C46" s="77" t="s">
        <v>115</v>
      </c>
      <c r="D46" s="77" t="s">
        <v>116</v>
      </c>
      <c r="E46" s="77"/>
      <c r="F46" s="77"/>
      <c r="G46" s="77" t="str">
        <f t="shared" si="0"/>
        <v xml:space="preserve">maiz papaya  </v>
      </c>
    </row>
    <row r="47" spans="1:7" x14ac:dyDescent="0.25">
      <c r="A47" s="76" t="s">
        <v>7</v>
      </c>
      <c r="B47" s="77" t="s">
        <v>214</v>
      </c>
      <c r="C47" s="77" t="s">
        <v>115</v>
      </c>
      <c r="D47" s="77" t="s">
        <v>117</v>
      </c>
      <c r="E47" s="77"/>
      <c r="F47" s="77"/>
      <c r="G47" s="77" t="str">
        <f t="shared" si="0"/>
        <v xml:space="preserve">maiz cacao_platano  </v>
      </c>
    </row>
    <row r="48" spans="1:7" x14ac:dyDescent="0.25">
      <c r="A48" s="76" t="s">
        <v>7</v>
      </c>
      <c r="B48" s="77" t="s">
        <v>215</v>
      </c>
      <c r="C48" s="77" t="s">
        <v>115</v>
      </c>
      <c r="D48" s="77" t="s">
        <v>118</v>
      </c>
      <c r="E48" s="77"/>
      <c r="F48" s="77"/>
      <c r="G48" s="77" t="str">
        <f t="shared" si="0"/>
        <v xml:space="preserve">maiz ganaderia_carne  </v>
      </c>
    </row>
    <row r="49" spans="1:7" x14ac:dyDescent="0.25">
      <c r="A49" s="76" t="s">
        <v>7</v>
      </c>
      <c r="B49" s="77" t="s">
        <v>216</v>
      </c>
      <c r="C49" s="77" t="s">
        <v>115</v>
      </c>
      <c r="D49" s="77" t="s">
        <v>119</v>
      </c>
      <c r="E49" s="77"/>
      <c r="F49" s="77"/>
      <c r="G49" s="77" t="str">
        <f t="shared" si="0"/>
        <v xml:space="preserve">maiz ganaderia_dp  </v>
      </c>
    </row>
    <row r="50" spans="1:7" x14ac:dyDescent="0.25">
      <c r="A50" s="76" t="s">
        <v>7</v>
      </c>
      <c r="B50" s="77" t="s">
        <v>217</v>
      </c>
      <c r="C50" s="77" t="s">
        <v>115</v>
      </c>
      <c r="D50" s="77" t="s">
        <v>120</v>
      </c>
      <c r="E50" s="77"/>
      <c r="F50" s="77"/>
      <c r="G50" s="77" t="str">
        <f t="shared" si="0"/>
        <v xml:space="preserve">maiz pisicultura_cachama_bocachico  </v>
      </c>
    </row>
    <row r="51" spans="1:7" x14ac:dyDescent="0.25">
      <c r="A51" s="76" t="s">
        <v>7</v>
      </c>
      <c r="B51" s="77" t="s">
        <v>218</v>
      </c>
      <c r="C51" s="77" t="s">
        <v>115</v>
      </c>
      <c r="D51" s="77" t="s">
        <v>121</v>
      </c>
      <c r="E51" s="77"/>
      <c r="F51" s="77"/>
      <c r="G51" s="77" t="str">
        <f t="shared" si="0"/>
        <v xml:space="preserve">maiz pisicultura_tilapia_bocachico  </v>
      </c>
    </row>
    <row r="52" spans="1:7" x14ac:dyDescent="0.25">
      <c r="A52" s="76" t="s">
        <v>7</v>
      </c>
      <c r="B52" s="77" t="s">
        <v>219</v>
      </c>
      <c r="C52" s="77" t="s">
        <v>115</v>
      </c>
      <c r="D52" s="77" t="s">
        <v>122</v>
      </c>
      <c r="E52" s="77"/>
      <c r="F52" s="77"/>
      <c r="G52" s="77" t="str">
        <f t="shared" si="0"/>
        <v xml:space="preserve">maiz porcicultura_cria  </v>
      </c>
    </row>
    <row r="53" spans="1:7" x14ac:dyDescent="0.25">
      <c r="A53" s="76" t="s">
        <v>7</v>
      </c>
      <c r="B53" s="77" t="s">
        <v>220</v>
      </c>
      <c r="C53" s="77" t="s">
        <v>115</v>
      </c>
      <c r="D53" s="77" t="s">
        <v>123</v>
      </c>
      <c r="E53" s="77"/>
      <c r="F53" s="77"/>
      <c r="G53" s="77" t="str">
        <f t="shared" si="0"/>
        <v xml:space="preserve">maiz avicultura_engorde  </v>
      </c>
    </row>
    <row r="54" spans="1:7" x14ac:dyDescent="0.25">
      <c r="A54" s="76" t="s">
        <v>7</v>
      </c>
      <c r="B54" s="77" t="s">
        <v>221</v>
      </c>
      <c r="C54" s="77" t="s">
        <v>115</v>
      </c>
      <c r="D54" s="77" t="s">
        <v>124</v>
      </c>
      <c r="E54" s="77"/>
      <c r="F54" s="77"/>
      <c r="G54" s="77" t="str">
        <f t="shared" si="0"/>
        <v xml:space="preserve">maiz avicultura_ponedoras  </v>
      </c>
    </row>
    <row r="55" spans="1:7" x14ac:dyDescent="0.25">
      <c r="A55" s="76" t="s">
        <v>7</v>
      </c>
      <c r="B55" s="77" t="s">
        <v>222</v>
      </c>
      <c r="C55" s="77" t="s">
        <v>115</v>
      </c>
      <c r="D55" s="77" t="s">
        <v>125</v>
      </c>
      <c r="E55" s="77"/>
      <c r="F55" s="77"/>
      <c r="G55" s="77" t="str">
        <f t="shared" si="0"/>
        <v xml:space="preserve">maiz porcicultura_ceba  </v>
      </c>
    </row>
    <row r="56" spans="1:7" x14ac:dyDescent="0.25">
      <c r="A56" s="76" t="s">
        <v>7</v>
      </c>
      <c r="B56" s="77" t="s">
        <v>223</v>
      </c>
      <c r="C56" s="77" t="s">
        <v>116</v>
      </c>
      <c r="D56" s="77" t="s">
        <v>117</v>
      </c>
      <c r="E56" s="77"/>
      <c r="F56" s="77"/>
      <c r="G56" s="77" t="str">
        <f t="shared" si="0"/>
        <v xml:space="preserve">papaya cacao_platano  </v>
      </c>
    </row>
    <row r="57" spans="1:7" x14ac:dyDescent="0.25">
      <c r="A57" s="76" t="s">
        <v>7</v>
      </c>
      <c r="B57" s="77" t="s">
        <v>224</v>
      </c>
      <c r="C57" s="77" t="s">
        <v>116</v>
      </c>
      <c r="D57" s="77" t="s">
        <v>118</v>
      </c>
      <c r="E57" s="77"/>
      <c r="F57" s="77"/>
      <c r="G57" s="77" t="str">
        <f t="shared" si="0"/>
        <v xml:space="preserve">papaya ganaderia_carne  </v>
      </c>
    </row>
    <row r="58" spans="1:7" x14ac:dyDescent="0.25">
      <c r="A58" s="76" t="s">
        <v>7</v>
      </c>
      <c r="B58" s="77" t="s">
        <v>225</v>
      </c>
      <c r="C58" s="77" t="s">
        <v>116</v>
      </c>
      <c r="D58" s="77" t="s">
        <v>119</v>
      </c>
      <c r="E58" s="77"/>
      <c r="F58" s="77"/>
      <c r="G58" s="77" t="str">
        <f t="shared" si="0"/>
        <v xml:space="preserve">papaya ganaderia_dp  </v>
      </c>
    </row>
    <row r="59" spans="1:7" x14ac:dyDescent="0.25">
      <c r="A59" s="76" t="s">
        <v>7</v>
      </c>
      <c r="B59" s="77" t="s">
        <v>226</v>
      </c>
      <c r="C59" s="77" t="s">
        <v>116</v>
      </c>
      <c r="D59" s="77" t="s">
        <v>120</v>
      </c>
      <c r="E59" s="77"/>
      <c r="F59" s="77"/>
      <c r="G59" s="77" t="str">
        <f t="shared" si="0"/>
        <v xml:space="preserve">papaya pisicultura_cachama_bocachico  </v>
      </c>
    </row>
    <row r="60" spans="1:7" x14ac:dyDescent="0.25">
      <c r="A60" s="76" t="s">
        <v>7</v>
      </c>
      <c r="B60" s="77" t="s">
        <v>227</v>
      </c>
      <c r="C60" s="77" t="s">
        <v>116</v>
      </c>
      <c r="D60" s="77" t="s">
        <v>121</v>
      </c>
      <c r="E60" s="77"/>
      <c r="F60" s="77"/>
      <c r="G60" s="77" t="str">
        <f t="shared" si="0"/>
        <v xml:space="preserve">papaya pisicultura_tilapia_bocachico  </v>
      </c>
    </row>
    <row r="61" spans="1:7" x14ac:dyDescent="0.25">
      <c r="A61" s="76" t="s">
        <v>7</v>
      </c>
      <c r="B61" s="77" t="s">
        <v>228</v>
      </c>
      <c r="C61" s="77" t="s">
        <v>116</v>
      </c>
      <c r="D61" s="77" t="s">
        <v>122</v>
      </c>
      <c r="E61" s="77"/>
      <c r="F61" s="77"/>
      <c r="G61" s="77" t="str">
        <f t="shared" si="0"/>
        <v xml:space="preserve">papaya porcicultura_cria  </v>
      </c>
    </row>
    <row r="62" spans="1:7" x14ac:dyDescent="0.25">
      <c r="A62" s="76" t="s">
        <v>7</v>
      </c>
      <c r="B62" s="77" t="s">
        <v>229</v>
      </c>
      <c r="C62" s="77" t="s">
        <v>116</v>
      </c>
      <c r="D62" s="77" t="s">
        <v>123</v>
      </c>
      <c r="E62" s="77"/>
      <c r="F62" s="77"/>
      <c r="G62" s="77" t="str">
        <f t="shared" si="0"/>
        <v xml:space="preserve">papaya avicultura_engorde  </v>
      </c>
    </row>
    <row r="63" spans="1:7" x14ac:dyDescent="0.25">
      <c r="A63" s="76" t="s">
        <v>7</v>
      </c>
      <c r="B63" s="77" t="s">
        <v>230</v>
      </c>
      <c r="C63" s="77" t="s">
        <v>116</v>
      </c>
      <c r="D63" s="77" t="s">
        <v>124</v>
      </c>
      <c r="E63" s="77"/>
      <c r="F63" s="77"/>
      <c r="G63" s="77" t="str">
        <f t="shared" si="0"/>
        <v xml:space="preserve">papaya avicultura_ponedoras  </v>
      </c>
    </row>
    <row r="64" spans="1:7" x14ac:dyDescent="0.25">
      <c r="A64" s="76" t="s">
        <v>7</v>
      </c>
      <c r="B64" s="77" t="s">
        <v>231</v>
      </c>
      <c r="C64" s="77" t="s">
        <v>116</v>
      </c>
      <c r="D64" s="77" t="s">
        <v>125</v>
      </c>
      <c r="E64" s="77"/>
      <c r="F64" s="77"/>
      <c r="G64" s="77" t="str">
        <f t="shared" si="0"/>
        <v xml:space="preserve">papaya porcicultura_ceba  </v>
      </c>
    </row>
    <row r="65" spans="1:7" x14ac:dyDescent="0.25">
      <c r="A65" s="76" t="s">
        <v>7</v>
      </c>
      <c r="B65" s="77" t="s">
        <v>232</v>
      </c>
      <c r="C65" s="77" t="s">
        <v>117</v>
      </c>
      <c r="D65" s="77" t="s">
        <v>118</v>
      </c>
      <c r="E65" s="77"/>
      <c r="F65" s="77"/>
      <c r="G65" s="77" t="str">
        <f t="shared" si="0"/>
        <v xml:space="preserve">cacao_platano ganaderia_carne  </v>
      </c>
    </row>
    <row r="66" spans="1:7" x14ac:dyDescent="0.25">
      <c r="A66" s="76" t="s">
        <v>7</v>
      </c>
      <c r="B66" s="77" t="s">
        <v>233</v>
      </c>
      <c r="C66" s="77" t="s">
        <v>117</v>
      </c>
      <c r="D66" s="77" t="s">
        <v>119</v>
      </c>
      <c r="E66" s="77"/>
      <c r="F66" s="77"/>
      <c r="G66" s="77" t="str">
        <f t="shared" si="0"/>
        <v xml:space="preserve">cacao_platano ganaderia_dp  </v>
      </c>
    </row>
    <row r="67" spans="1:7" x14ac:dyDescent="0.25">
      <c r="A67" s="76" t="s">
        <v>7</v>
      </c>
      <c r="B67" s="77" t="s">
        <v>234</v>
      </c>
      <c r="C67" s="77" t="s">
        <v>117</v>
      </c>
      <c r="D67" s="77" t="s">
        <v>120</v>
      </c>
      <c r="E67" s="77"/>
      <c r="F67" s="77"/>
      <c r="G67" s="77" t="str">
        <f t="shared" ref="G67:G130" si="1">CONCATENATE(C67," ",D67," ",E67," ",F67)</f>
        <v xml:space="preserve">cacao_platano pisicultura_cachama_bocachico  </v>
      </c>
    </row>
    <row r="68" spans="1:7" x14ac:dyDescent="0.25">
      <c r="A68" s="76" t="s">
        <v>7</v>
      </c>
      <c r="B68" s="77" t="s">
        <v>235</v>
      </c>
      <c r="C68" s="77" t="s">
        <v>117</v>
      </c>
      <c r="D68" s="77" t="s">
        <v>121</v>
      </c>
      <c r="E68" s="77"/>
      <c r="F68" s="77"/>
      <c r="G68" s="77" t="str">
        <f t="shared" si="1"/>
        <v xml:space="preserve">cacao_platano pisicultura_tilapia_bocachico  </v>
      </c>
    </row>
    <row r="69" spans="1:7" x14ac:dyDescent="0.25">
      <c r="A69" s="76" t="s">
        <v>7</v>
      </c>
      <c r="B69" s="77" t="s">
        <v>236</v>
      </c>
      <c r="C69" s="77" t="s">
        <v>117</v>
      </c>
      <c r="D69" s="77" t="s">
        <v>122</v>
      </c>
      <c r="E69" s="77"/>
      <c r="F69" s="77"/>
      <c r="G69" s="77" t="str">
        <f t="shared" si="1"/>
        <v xml:space="preserve">cacao_platano porcicultura_cria  </v>
      </c>
    </row>
    <row r="70" spans="1:7" x14ac:dyDescent="0.25">
      <c r="A70" s="76" t="s">
        <v>7</v>
      </c>
      <c r="B70" s="77" t="s">
        <v>237</v>
      </c>
      <c r="C70" s="77" t="s">
        <v>117</v>
      </c>
      <c r="D70" s="77" t="s">
        <v>123</v>
      </c>
      <c r="E70" s="77"/>
      <c r="F70" s="77"/>
      <c r="G70" s="77" t="str">
        <f t="shared" si="1"/>
        <v xml:space="preserve">cacao_platano avicultura_engorde  </v>
      </c>
    </row>
    <row r="71" spans="1:7" x14ac:dyDescent="0.25">
      <c r="A71" s="76" t="s">
        <v>7</v>
      </c>
      <c r="B71" s="77" t="s">
        <v>238</v>
      </c>
      <c r="C71" s="77" t="s">
        <v>117</v>
      </c>
      <c r="D71" s="77" t="s">
        <v>124</v>
      </c>
      <c r="E71" s="77"/>
      <c r="F71" s="77"/>
      <c r="G71" s="77" t="str">
        <f t="shared" si="1"/>
        <v xml:space="preserve">cacao_platano avicultura_ponedoras  </v>
      </c>
    </row>
    <row r="72" spans="1:7" x14ac:dyDescent="0.25">
      <c r="A72" s="76" t="s">
        <v>7</v>
      </c>
      <c r="B72" s="77" t="s">
        <v>239</v>
      </c>
      <c r="C72" s="77" t="s">
        <v>117</v>
      </c>
      <c r="D72" s="77" t="s">
        <v>125</v>
      </c>
      <c r="E72" s="77"/>
      <c r="F72" s="77"/>
      <c r="G72" s="77" t="str">
        <f t="shared" si="1"/>
        <v xml:space="preserve">cacao_platano porcicultura_ceba  </v>
      </c>
    </row>
    <row r="73" spans="1:7" x14ac:dyDescent="0.25">
      <c r="A73" s="76" t="s">
        <v>7</v>
      </c>
      <c r="B73" s="77" t="s">
        <v>240</v>
      </c>
      <c r="C73" s="77" t="s">
        <v>112</v>
      </c>
      <c r="D73" s="77" t="s">
        <v>113</v>
      </c>
      <c r="E73" s="77" t="s">
        <v>114</v>
      </c>
      <c r="F73" s="77"/>
      <c r="G73" s="77" t="str">
        <f t="shared" si="1"/>
        <v xml:space="preserve">yuca limon_tahiti platano </v>
      </c>
    </row>
    <row r="74" spans="1:7" x14ac:dyDescent="0.25">
      <c r="A74" s="76" t="s">
        <v>7</v>
      </c>
      <c r="B74" s="77" t="s">
        <v>241</v>
      </c>
      <c r="C74" s="77" t="s">
        <v>112</v>
      </c>
      <c r="D74" s="77" t="s">
        <v>113</v>
      </c>
      <c r="E74" s="77" t="s">
        <v>115</v>
      </c>
      <c r="F74" s="77"/>
      <c r="G74" s="77" t="str">
        <f t="shared" si="1"/>
        <v xml:space="preserve">yuca limon_tahiti maiz </v>
      </c>
    </row>
    <row r="75" spans="1:7" x14ac:dyDescent="0.25">
      <c r="A75" s="76" t="s">
        <v>7</v>
      </c>
      <c r="B75" s="77" t="s">
        <v>242</v>
      </c>
      <c r="C75" s="77" t="s">
        <v>112</v>
      </c>
      <c r="D75" s="77" t="s">
        <v>113</v>
      </c>
      <c r="E75" s="77" t="s">
        <v>116</v>
      </c>
      <c r="F75" s="77"/>
      <c r="G75" s="77" t="str">
        <f t="shared" si="1"/>
        <v xml:space="preserve">yuca limon_tahiti papaya </v>
      </c>
    </row>
    <row r="76" spans="1:7" x14ac:dyDescent="0.25">
      <c r="A76" s="76" t="s">
        <v>7</v>
      </c>
      <c r="B76" s="77" t="s">
        <v>243</v>
      </c>
      <c r="C76" s="77" t="s">
        <v>112</v>
      </c>
      <c r="D76" s="77" t="s">
        <v>113</v>
      </c>
      <c r="E76" s="77" t="s">
        <v>117</v>
      </c>
      <c r="F76" s="77"/>
      <c r="G76" s="77" t="str">
        <f t="shared" si="1"/>
        <v xml:space="preserve">yuca limon_tahiti cacao_platano </v>
      </c>
    </row>
    <row r="77" spans="1:7" x14ac:dyDescent="0.25">
      <c r="A77" s="76" t="s">
        <v>7</v>
      </c>
      <c r="B77" s="77" t="s">
        <v>244</v>
      </c>
      <c r="C77" s="77" t="s">
        <v>112</v>
      </c>
      <c r="D77" s="77" t="s">
        <v>113</v>
      </c>
      <c r="E77" s="77" t="s">
        <v>118</v>
      </c>
      <c r="F77" s="77"/>
      <c r="G77" s="77" t="str">
        <f t="shared" si="1"/>
        <v xml:space="preserve">yuca limon_tahiti ganaderia_carne </v>
      </c>
    </row>
    <row r="78" spans="1:7" x14ac:dyDescent="0.25">
      <c r="A78" s="76" t="s">
        <v>7</v>
      </c>
      <c r="B78" s="77" t="s">
        <v>245</v>
      </c>
      <c r="C78" s="77" t="s">
        <v>112</v>
      </c>
      <c r="D78" s="77" t="s">
        <v>113</v>
      </c>
      <c r="E78" s="77" t="s">
        <v>119</v>
      </c>
      <c r="F78" s="77"/>
      <c r="G78" s="77" t="str">
        <f t="shared" si="1"/>
        <v xml:space="preserve">yuca limon_tahiti ganaderia_dp </v>
      </c>
    </row>
    <row r="79" spans="1:7" x14ac:dyDescent="0.25">
      <c r="A79" s="76" t="s">
        <v>7</v>
      </c>
      <c r="B79" s="77" t="s">
        <v>246</v>
      </c>
      <c r="C79" s="77" t="s">
        <v>112</v>
      </c>
      <c r="D79" s="77" t="s">
        <v>113</v>
      </c>
      <c r="E79" s="77" t="s">
        <v>120</v>
      </c>
      <c r="F79" s="77"/>
      <c r="G79" s="77" t="str">
        <f t="shared" si="1"/>
        <v xml:space="preserve">yuca limon_tahiti pisicultura_cachama_bocachico </v>
      </c>
    </row>
    <row r="80" spans="1:7" x14ac:dyDescent="0.25">
      <c r="A80" s="76" t="s">
        <v>7</v>
      </c>
      <c r="B80" s="77" t="s">
        <v>247</v>
      </c>
      <c r="C80" s="77" t="s">
        <v>112</v>
      </c>
      <c r="D80" s="77" t="s">
        <v>113</v>
      </c>
      <c r="E80" s="77" t="s">
        <v>121</v>
      </c>
      <c r="F80" s="77"/>
      <c r="G80" s="77" t="str">
        <f t="shared" si="1"/>
        <v xml:space="preserve">yuca limon_tahiti pisicultura_tilapia_bocachico </v>
      </c>
    </row>
    <row r="81" spans="1:7" x14ac:dyDescent="0.25">
      <c r="A81" s="76" t="s">
        <v>7</v>
      </c>
      <c r="B81" s="77" t="s">
        <v>248</v>
      </c>
      <c r="C81" s="77" t="s">
        <v>112</v>
      </c>
      <c r="D81" s="77" t="s">
        <v>113</v>
      </c>
      <c r="E81" s="77" t="s">
        <v>122</v>
      </c>
      <c r="F81" s="77"/>
      <c r="G81" s="77" t="str">
        <f t="shared" si="1"/>
        <v xml:space="preserve">yuca limon_tahiti porcicultura_cria </v>
      </c>
    </row>
    <row r="82" spans="1:7" x14ac:dyDescent="0.25">
      <c r="A82" s="76" t="s">
        <v>7</v>
      </c>
      <c r="B82" s="77" t="s">
        <v>249</v>
      </c>
      <c r="C82" s="77" t="s">
        <v>112</v>
      </c>
      <c r="D82" s="77" t="s">
        <v>113</v>
      </c>
      <c r="E82" s="77" t="s">
        <v>123</v>
      </c>
      <c r="F82" s="77"/>
      <c r="G82" s="77" t="str">
        <f t="shared" si="1"/>
        <v xml:space="preserve">yuca limon_tahiti avicultura_engorde </v>
      </c>
    </row>
    <row r="83" spans="1:7" x14ac:dyDescent="0.25">
      <c r="A83" s="76" t="s">
        <v>7</v>
      </c>
      <c r="B83" s="77" t="s">
        <v>250</v>
      </c>
      <c r="C83" s="77" t="s">
        <v>112</v>
      </c>
      <c r="D83" s="77" t="s">
        <v>113</v>
      </c>
      <c r="E83" s="77" t="s">
        <v>124</v>
      </c>
      <c r="F83" s="77"/>
      <c r="G83" s="77" t="str">
        <f t="shared" si="1"/>
        <v xml:space="preserve">yuca limon_tahiti avicultura_ponedoras </v>
      </c>
    </row>
    <row r="84" spans="1:7" x14ac:dyDescent="0.25">
      <c r="A84" s="76" t="s">
        <v>7</v>
      </c>
      <c r="B84" s="77" t="s">
        <v>251</v>
      </c>
      <c r="C84" s="77" t="s">
        <v>112</v>
      </c>
      <c r="D84" s="77" t="s">
        <v>113</v>
      </c>
      <c r="E84" s="77" t="s">
        <v>125</v>
      </c>
      <c r="F84" s="77"/>
      <c r="G84" s="77" t="str">
        <f t="shared" si="1"/>
        <v xml:space="preserve">yuca limon_tahiti porcicultura_ceba </v>
      </c>
    </row>
    <row r="85" spans="1:7" x14ac:dyDescent="0.25">
      <c r="A85" s="76" t="s">
        <v>7</v>
      </c>
      <c r="B85" s="77" t="s">
        <v>252</v>
      </c>
      <c r="C85" s="77" t="s">
        <v>112</v>
      </c>
      <c r="D85" s="77" t="s">
        <v>114</v>
      </c>
      <c r="E85" s="77" t="s">
        <v>115</v>
      </c>
      <c r="F85" s="77"/>
      <c r="G85" s="77" t="str">
        <f t="shared" si="1"/>
        <v xml:space="preserve">yuca platano maiz </v>
      </c>
    </row>
    <row r="86" spans="1:7" x14ac:dyDescent="0.25">
      <c r="A86" s="76" t="s">
        <v>7</v>
      </c>
      <c r="B86" s="77" t="s">
        <v>253</v>
      </c>
      <c r="C86" s="77" t="s">
        <v>112</v>
      </c>
      <c r="D86" s="77" t="s">
        <v>114</v>
      </c>
      <c r="E86" s="77" t="s">
        <v>116</v>
      </c>
      <c r="F86" s="77"/>
      <c r="G86" s="77" t="str">
        <f t="shared" si="1"/>
        <v xml:space="preserve">yuca platano papaya </v>
      </c>
    </row>
    <row r="87" spans="1:7" x14ac:dyDescent="0.25">
      <c r="A87" s="76" t="s">
        <v>7</v>
      </c>
      <c r="B87" s="77" t="s">
        <v>254</v>
      </c>
      <c r="C87" s="77" t="s">
        <v>112</v>
      </c>
      <c r="D87" s="77" t="s">
        <v>114</v>
      </c>
      <c r="E87" s="77" t="s">
        <v>117</v>
      </c>
      <c r="F87" s="77"/>
      <c r="G87" s="77" t="str">
        <f t="shared" si="1"/>
        <v xml:space="preserve">yuca platano cacao_platano </v>
      </c>
    </row>
    <row r="88" spans="1:7" x14ac:dyDescent="0.25">
      <c r="A88" s="76" t="s">
        <v>7</v>
      </c>
      <c r="B88" s="77" t="s">
        <v>255</v>
      </c>
      <c r="C88" s="77" t="s">
        <v>112</v>
      </c>
      <c r="D88" s="77" t="s">
        <v>114</v>
      </c>
      <c r="E88" s="77" t="s">
        <v>118</v>
      </c>
      <c r="F88" s="77"/>
      <c r="G88" s="77" t="str">
        <f t="shared" si="1"/>
        <v xml:space="preserve">yuca platano ganaderia_carne </v>
      </c>
    </row>
    <row r="89" spans="1:7" x14ac:dyDescent="0.25">
      <c r="A89" s="76" t="s">
        <v>7</v>
      </c>
      <c r="B89" s="77" t="s">
        <v>256</v>
      </c>
      <c r="C89" s="77" t="s">
        <v>112</v>
      </c>
      <c r="D89" s="77" t="s">
        <v>114</v>
      </c>
      <c r="E89" s="77" t="s">
        <v>119</v>
      </c>
      <c r="F89" s="77"/>
      <c r="G89" s="77" t="str">
        <f t="shared" si="1"/>
        <v xml:space="preserve">yuca platano ganaderia_dp </v>
      </c>
    </row>
    <row r="90" spans="1:7" x14ac:dyDescent="0.25">
      <c r="A90" s="76" t="s">
        <v>7</v>
      </c>
      <c r="B90" s="77" t="s">
        <v>257</v>
      </c>
      <c r="C90" s="77" t="s">
        <v>112</v>
      </c>
      <c r="D90" s="77" t="s">
        <v>114</v>
      </c>
      <c r="E90" s="77" t="s">
        <v>120</v>
      </c>
      <c r="F90" s="77"/>
      <c r="G90" s="77" t="str">
        <f t="shared" si="1"/>
        <v xml:space="preserve">yuca platano pisicultura_cachama_bocachico </v>
      </c>
    </row>
    <row r="91" spans="1:7" x14ac:dyDescent="0.25">
      <c r="A91" s="76" t="s">
        <v>7</v>
      </c>
      <c r="B91" s="77" t="s">
        <v>258</v>
      </c>
      <c r="C91" s="77" t="s">
        <v>112</v>
      </c>
      <c r="D91" s="77" t="s">
        <v>114</v>
      </c>
      <c r="E91" s="77" t="s">
        <v>121</v>
      </c>
      <c r="F91" s="77"/>
      <c r="G91" s="77" t="str">
        <f t="shared" si="1"/>
        <v xml:space="preserve">yuca platano pisicultura_tilapia_bocachico </v>
      </c>
    </row>
    <row r="92" spans="1:7" x14ac:dyDescent="0.25">
      <c r="A92" s="76" t="s">
        <v>7</v>
      </c>
      <c r="B92" s="77" t="s">
        <v>259</v>
      </c>
      <c r="C92" s="77" t="s">
        <v>112</v>
      </c>
      <c r="D92" s="77" t="s">
        <v>114</v>
      </c>
      <c r="E92" s="77" t="s">
        <v>122</v>
      </c>
      <c r="F92" s="77"/>
      <c r="G92" s="77" t="str">
        <f t="shared" si="1"/>
        <v xml:space="preserve">yuca platano porcicultura_cria </v>
      </c>
    </row>
    <row r="93" spans="1:7" x14ac:dyDescent="0.25">
      <c r="A93" s="76" t="s">
        <v>7</v>
      </c>
      <c r="B93" s="77" t="s">
        <v>260</v>
      </c>
      <c r="C93" s="77" t="s">
        <v>112</v>
      </c>
      <c r="D93" s="77" t="s">
        <v>114</v>
      </c>
      <c r="E93" s="77" t="s">
        <v>123</v>
      </c>
      <c r="F93" s="77"/>
      <c r="G93" s="77" t="str">
        <f t="shared" si="1"/>
        <v xml:space="preserve">yuca platano avicultura_engorde </v>
      </c>
    </row>
    <row r="94" spans="1:7" x14ac:dyDescent="0.25">
      <c r="A94" s="76" t="s">
        <v>7</v>
      </c>
      <c r="B94" s="77" t="s">
        <v>261</v>
      </c>
      <c r="C94" s="77" t="s">
        <v>112</v>
      </c>
      <c r="D94" s="77" t="s">
        <v>114</v>
      </c>
      <c r="E94" s="77" t="s">
        <v>124</v>
      </c>
      <c r="F94" s="77"/>
      <c r="G94" s="77" t="str">
        <f t="shared" si="1"/>
        <v xml:space="preserve">yuca platano avicultura_ponedoras </v>
      </c>
    </row>
    <row r="95" spans="1:7" x14ac:dyDescent="0.25">
      <c r="A95" s="76" t="s">
        <v>7</v>
      </c>
      <c r="B95" s="77" t="s">
        <v>262</v>
      </c>
      <c r="C95" s="77" t="s">
        <v>112</v>
      </c>
      <c r="D95" s="77" t="s">
        <v>114</v>
      </c>
      <c r="E95" s="77" t="s">
        <v>125</v>
      </c>
      <c r="F95" s="77"/>
      <c r="G95" s="77" t="str">
        <f t="shared" si="1"/>
        <v xml:space="preserve">yuca platano porcicultura_ceba </v>
      </c>
    </row>
    <row r="96" spans="1:7" x14ac:dyDescent="0.25">
      <c r="A96" s="76" t="s">
        <v>7</v>
      </c>
      <c r="B96" s="77" t="s">
        <v>263</v>
      </c>
      <c r="C96" s="77" t="s">
        <v>112</v>
      </c>
      <c r="D96" s="77" t="s">
        <v>115</v>
      </c>
      <c r="E96" s="77" t="s">
        <v>116</v>
      </c>
      <c r="F96" s="77"/>
      <c r="G96" s="77" t="str">
        <f t="shared" si="1"/>
        <v xml:space="preserve">yuca maiz papaya </v>
      </c>
    </row>
    <row r="97" spans="1:7" x14ac:dyDescent="0.25">
      <c r="A97" s="76" t="s">
        <v>7</v>
      </c>
      <c r="B97" s="77" t="s">
        <v>264</v>
      </c>
      <c r="C97" s="77" t="s">
        <v>112</v>
      </c>
      <c r="D97" s="77" t="s">
        <v>115</v>
      </c>
      <c r="E97" s="77" t="s">
        <v>117</v>
      </c>
      <c r="F97" s="77"/>
      <c r="G97" s="77" t="str">
        <f t="shared" si="1"/>
        <v xml:space="preserve">yuca maiz cacao_platano </v>
      </c>
    </row>
    <row r="98" spans="1:7" x14ac:dyDescent="0.25">
      <c r="A98" s="76" t="s">
        <v>7</v>
      </c>
      <c r="B98" s="77" t="s">
        <v>265</v>
      </c>
      <c r="C98" s="77" t="s">
        <v>112</v>
      </c>
      <c r="D98" s="77" t="s">
        <v>115</v>
      </c>
      <c r="E98" s="77" t="s">
        <v>118</v>
      </c>
      <c r="F98" s="77"/>
      <c r="G98" s="77" t="str">
        <f t="shared" si="1"/>
        <v xml:space="preserve">yuca maiz ganaderia_carne </v>
      </c>
    </row>
    <row r="99" spans="1:7" x14ac:dyDescent="0.25">
      <c r="A99" s="76" t="s">
        <v>7</v>
      </c>
      <c r="B99" s="77" t="s">
        <v>266</v>
      </c>
      <c r="C99" s="77" t="s">
        <v>112</v>
      </c>
      <c r="D99" s="77" t="s">
        <v>115</v>
      </c>
      <c r="E99" s="77" t="s">
        <v>119</v>
      </c>
      <c r="F99" s="77"/>
      <c r="G99" s="77" t="str">
        <f t="shared" si="1"/>
        <v xml:space="preserve">yuca maiz ganaderia_dp </v>
      </c>
    </row>
    <row r="100" spans="1:7" x14ac:dyDescent="0.25">
      <c r="A100" s="76" t="s">
        <v>7</v>
      </c>
      <c r="B100" s="77" t="s">
        <v>267</v>
      </c>
      <c r="C100" s="77" t="s">
        <v>112</v>
      </c>
      <c r="D100" s="77" t="s">
        <v>115</v>
      </c>
      <c r="E100" s="77" t="s">
        <v>120</v>
      </c>
      <c r="F100" s="77"/>
      <c r="G100" s="77" t="str">
        <f t="shared" si="1"/>
        <v xml:space="preserve">yuca maiz pisicultura_cachama_bocachico </v>
      </c>
    </row>
    <row r="101" spans="1:7" x14ac:dyDescent="0.25">
      <c r="A101" s="76" t="s">
        <v>7</v>
      </c>
      <c r="B101" s="77" t="s">
        <v>268</v>
      </c>
      <c r="C101" s="77" t="s">
        <v>112</v>
      </c>
      <c r="D101" s="77" t="s">
        <v>115</v>
      </c>
      <c r="E101" s="77" t="s">
        <v>121</v>
      </c>
      <c r="F101" s="77"/>
      <c r="G101" s="77" t="str">
        <f t="shared" si="1"/>
        <v xml:space="preserve">yuca maiz pisicultura_tilapia_bocachico </v>
      </c>
    </row>
    <row r="102" spans="1:7" x14ac:dyDescent="0.25">
      <c r="A102" s="76" t="s">
        <v>7</v>
      </c>
      <c r="B102" s="77" t="s">
        <v>269</v>
      </c>
      <c r="C102" s="77" t="s">
        <v>112</v>
      </c>
      <c r="D102" s="77" t="s">
        <v>115</v>
      </c>
      <c r="E102" s="77" t="s">
        <v>122</v>
      </c>
      <c r="F102" s="77"/>
      <c r="G102" s="77" t="str">
        <f t="shared" si="1"/>
        <v xml:space="preserve">yuca maiz porcicultura_cria </v>
      </c>
    </row>
    <row r="103" spans="1:7" x14ac:dyDescent="0.25">
      <c r="A103" s="76" t="s">
        <v>7</v>
      </c>
      <c r="B103" s="77" t="s">
        <v>270</v>
      </c>
      <c r="C103" s="77" t="s">
        <v>112</v>
      </c>
      <c r="D103" s="77" t="s">
        <v>115</v>
      </c>
      <c r="E103" s="77" t="s">
        <v>123</v>
      </c>
      <c r="F103" s="77"/>
      <c r="G103" s="77" t="str">
        <f t="shared" si="1"/>
        <v xml:space="preserve">yuca maiz avicultura_engorde </v>
      </c>
    </row>
    <row r="104" spans="1:7" x14ac:dyDescent="0.25">
      <c r="A104" s="76" t="s">
        <v>7</v>
      </c>
      <c r="B104" s="77" t="s">
        <v>271</v>
      </c>
      <c r="C104" s="77" t="s">
        <v>112</v>
      </c>
      <c r="D104" s="77" t="s">
        <v>115</v>
      </c>
      <c r="E104" s="77" t="s">
        <v>124</v>
      </c>
      <c r="F104" s="77"/>
      <c r="G104" s="77" t="str">
        <f t="shared" si="1"/>
        <v xml:space="preserve">yuca maiz avicultura_ponedoras </v>
      </c>
    </row>
    <row r="105" spans="1:7" x14ac:dyDescent="0.25">
      <c r="A105" s="76" t="s">
        <v>7</v>
      </c>
      <c r="B105" s="77" t="s">
        <v>272</v>
      </c>
      <c r="C105" s="77" t="s">
        <v>112</v>
      </c>
      <c r="D105" s="77" t="s">
        <v>115</v>
      </c>
      <c r="E105" s="77" t="s">
        <v>125</v>
      </c>
      <c r="F105" s="77"/>
      <c r="G105" s="77" t="str">
        <f t="shared" si="1"/>
        <v xml:space="preserve">yuca maiz porcicultura_ceba </v>
      </c>
    </row>
    <row r="106" spans="1:7" x14ac:dyDescent="0.25">
      <c r="A106" s="76" t="s">
        <v>7</v>
      </c>
      <c r="B106" s="77" t="s">
        <v>273</v>
      </c>
      <c r="C106" s="77" t="s">
        <v>112</v>
      </c>
      <c r="D106" s="77" t="s">
        <v>116</v>
      </c>
      <c r="E106" s="77" t="s">
        <v>117</v>
      </c>
      <c r="F106" s="77"/>
      <c r="G106" s="77" t="str">
        <f t="shared" si="1"/>
        <v xml:space="preserve">yuca papaya cacao_platano </v>
      </c>
    </row>
    <row r="107" spans="1:7" x14ac:dyDescent="0.25">
      <c r="A107" s="76" t="s">
        <v>7</v>
      </c>
      <c r="B107" s="77" t="s">
        <v>274</v>
      </c>
      <c r="C107" s="77" t="s">
        <v>112</v>
      </c>
      <c r="D107" s="77" t="s">
        <v>116</v>
      </c>
      <c r="E107" s="77" t="s">
        <v>118</v>
      </c>
      <c r="F107" s="77"/>
      <c r="G107" s="77" t="str">
        <f t="shared" si="1"/>
        <v xml:space="preserve">yuca papaya ganaderia_carne </v>
      </c>
    </row>
    <row r="108" spans="1:7" x14ac:dyDescent="0.25">
      <c r="A108" s="76" t="s">
        <v>7</v>
      </c>
      <c r="B108" s="77" t="s">
        <v>275</v>
      </c>
      <c r="C108" s="77" t="s">
        <v>112</v>
      </c>
      <c r="D108" s="77" t="s">
        <v>116</v>
      </c>
      <c r="E108" s="77" t="s">
        <v>119</v>
      </c>
      <c r="F108" s="77"/>
      <c r="G108" s="77" t="str">
        <f t="shared" si="1"/>
        <v xml:space="preserve">yuca papaya ganaderia_dp </v>
      </c>
    </row>
    <row r="109" spans="1:7" x14ac:dyDescent="0.25">
      <c r="A109" s="76" t="s">
        <v>7</v>
      </c>
      <c r="B109" s="77" t="s">
        <v>276</v>
      </c>
      <c r="C109" s="77" t="s">
        <v>112</v>
      </c>
      <c r="D109" s="77" t="s">
        <v>116</v>
      </c>
      <c r="E109" s="77" t="s">
        <v>120</v>
      </c>
      <c r="F109" s="77"/>
      <c r="G109" s="77" t="str">
        <f t="shared" si="1"/>
        <v xml:space="preserve">yuca papaya pisicultura_cachama_bocachico </v>
      </c>
    </row>
    <row r="110" spans="1:7" x14ac:dyDescent="0.25">
      <c r="A110" s="76" t="s">
        <v>7</v>
      </c>
      <c r="B110" s="77" t="s">
        <v>277</v>
      </c>
      <c r="C110" s="77" t="s">
        <v>112</v>
      </c>
      <c r="D110" s="77" t="s">
        <v>116</v>
      </c>
      <c r="E110" s="77" t="s">
        <v>121</v>
      </c>
      <c r="F110" s="77"/>
      <c r="G110" s="77" t="str">
        <f t="shared" si="1"/>
        <v xml:space="preserve">yuca papaya pisicultura_tilapia_bocachico </v>
      </c>
    </row>
    <row r="111" spans="1:7" x14ac:dyDescent="0.25">
      <c r="A111" s="76" t="s">
        <v>7</v>
      </c>
      <c r="B111" s="77" t="s">
        <v>278</v>
      </c>
      <c r="C111" s="77" t="s">
        <v>112</v>
      </c>
      <c r="D111" s="77" t="s">
        <v>116</v>
      </c>
      <c r="E111" s="77" t="s">
        <v>122</v>
      </c>
      <c r="F111" s="77"/>
      <c r="G111" s="77" t="str">
        <f t="shared" si="1"/>
        <v xml:space="preserve">yuca papaya porcicultura_cria </v>
      </c>
    </row>
    <row r="112" spans="1:7" x14ac:dyDescent="0.25">
      <c r="A112" s="76" t="s">
        <v>7</v>
      </c>
      <c r="B112" s="77" t="s">
        <v>279</v>
      </c>
      <c r="C112" s="77" t="s">
        <v>112</v>
      </c>
      <c r="D112" s="77" t="s">
        <v>116</v>
      </c>
      <c r="E112" s="77" t="s">
        <v>123</v>
      </c>
      <c r="F112" s="77"/>
      <c r="G112" s="77" t="str">
        <f t="shared" si="1"/>
        <v xml:space="preserve">yuca papaya avicultura_engorde </v>
      </c>
    </row>
    <row r="113" spans="1:7" x14ac:dyDescent="0.25">
      <c r="A113" s="76" t="s">
        <v>7</v>
      </c>
      <c r="B113" s="77" t="s">
        <v>280</v>
      </c>
      <c r="C113" s="77" t="s">
        <v>112</v>
      </c>
      <c r="D113" s="77" t="s">
        <v>116</v>
      </c>
      <c r="E113" s="77" t="s">
        <v>124</v>
      </c>
      <c r="F113" s="77"/>
      <c r="G113" s="77" t="str">
        <f t="shared" si="1"/>
        <v xml:space="preserve">yuca papaya avicultura_ponedoras </v>
      </c>
    </row>
    <row r="114" spans="1:7" x14ac:dyDescent="0.25">
      <c r="A114" s="76" t="s">
        <v>7</v>
      </c>
      <c r="B114" s="77" t="s">
        <v>281</v>
      </c>
      <c r="C114" s="77" t="s">
        <v>112</v>
      </c>
      <c r="D114" s="77" t="s">
        <v>116</v>
      </c>
      <c r="E114" s="77" t="s">
        <v>125</v>
      </c>
      <c r="F114" s="77"/>
      <c r="G114" s="77" t="str">
        <f t="shared" si="1"/>
        <v xml:space="preserve">yuca papaya porcicultura_ceba </v>
      </c>
    </row>
    <row r="115" spans="1:7" x14ac:dyDescent="0.25">
      <c r="A115" s="76" t="s">
        <v>7</v>
      </c>
      <c r="B115" s="77" t="s">
        <v>282</v>
      </c>
      <c r="C115" s="77" t="s">
        <v>112</v>
      </c>
      <c r="D115" s="77" t="s">
        <v>117</v>
      </c>
      <c r="E115" s="77" t="s">
        <v>118</v>
      </c>
      <c r="F115" s="77"/>
      <c r="G115" s="77" t="str">
        <f t="shared" si="1"/>
        <v xml:space="preserve">yuca cacao_platano ganaderia_carne </v>
      </c>
    </row>
    <row r="116" spans="1:7" x14ac:dyDescent="0.25">
      <c r="A116" s="76" t="s">
        <v>7</v>
      </c>
      <c r="B116" s="77" t="s">
        <v>283</v>
      </c>
      <c r="C116" s="77" t="s">
        <v>112</v>
      </c>
      <c r="D116" s="77" t="s">
        <v>117</v>
      </c>
      <c r="E116" s="77" t="s">
        <v>119</v>
      </c>
      <c r="F116" s="77"/>
      <c r="G116" s="77" t="str">
        <f t="shared" si="1"/>
        <v xml:space="preserve">yuca cacao_platano ganaderia_dp </v>
      </c>
    </row>
    <row r="117" spans="1:7" x14ac:dyDescent="0.25">
      <c r="A117" s="76" t="s">
        <v>7</v>
      </c>
      <c r="B117" s="77" t="s">
        <v>284</v>
      </c>
      <c r="C117" s="77" t="s">
        <v>112</v>
      </c>
      <c r="D117" s="77" t="s">
        <v>117</v>
      </c>
      <c r="E117" s="77" t="s">
        <v>120</v>
      </c>
      <c r="F117" s="77"/>
      <c r="G117" s="77" t="str">
        <f t="shared" si="1"/>
        <v xml:space="preserve">yuca cacao_platano pisicultura_cachama_bocachico </v>
      </c>
    </row>
    <row r="118" spans="1:7" x14ac:dyDescent="0.25">
      <c r="A118" s="76" t="s">
        <v>7</v>
      </c>
      <c r="B118" s="77" t="s">
        <v>285</v>
      </c>
      <c r="C118" s="77" t="s">
        <v>112</v>
      </c>
      <c r="D118" s="77" t="s">
        <v>117</v>
      </c>
      <c r="E118" s="77" t="s">
        <v>121</v>
      </c>
      <c r="F118" s="77"/>
      <c r="G118" s="77" t="str">
        <f t="shared" si="1"/>
        <v xml:space="preserve">yuca cacao_platano pisicultura_tilapia_bocachico </v>
      </c>
    </row>
    <row r="119" spans="1:7" x14ac:dyDescent="0.25">
      <c r="A119" s="76" t="s">
        <v>7</v>
      </c>
      <c r="B119" s="77" t="s">
        <v>286</v>
      </c>
      <c r="C119" s="77" t="s">
        <v>112</v>
      </c>
      <c r="D119" s="77" t="s">
        <v>117</v>
      </c>
      <c r="E119" s="77" t="s">
        <v>122</v>
      </c>
      <c r="F119" s="77"/>
      <c r="G119" s="77" t="str">
        <f t="shared" si="1"/>
        <v xml:space="preserve">yuca cacao_platano porcicultura_cria </v>
      </c>
    </row>
    <row r="120" spans="1:7" x14ac:dyDescent="0.25">
      <c r="A120" s="76" t="s">
        <v>7</v>
      </c>
      <c r="B120" s="77" t="s">
        <v>287</v>
      </c>
      <c r="C120" s="77" t="s">
        <v>112</v>
      </c>
      <c r="D120" s="77" t="s">
        <v>117</v>
      </c>
      <c r="E120" s="77" t="s">
        <v>123</v>
      </c>
      <c r="F120" s="77"/>
      <c r="G120" s="77" t="str">
        <f t="shared" si="1"/>
        <v xml:space="preserve">yuca cacao_platano avicultura_engorde </v>
      </c>
    </row>
    <row r="121" spans="1:7" x14ac:dyDescent="0.25">
      <c r="A121" s="76" t="s">
        <v>7</v>
      </c>
      <c r="B121" s="77" t="s">
        <v>288</v>
      </c>
      <c r="C121" s="77" t="s">
        <v>112</v>
      </c>
      <c r="D121" s="77" t="s">
        <v>117</v>
      </c>
      <c r="E121" s="77" t="s">
        <v>124</v>
      </c>
      <c r="F121" s="77"/>
      <c r="G121" s="77" t="str">
        <f t="shared" si="1"/>
        <v xml:space="preserve">yuca cacao_platano avicultura_ponedoras </v>
      </c>
    </row>
    <row r="122" spans="1:7" x14ac:dyDescent="0.25">
      <c r="A122" s="76" t="s">
        <v>7</v>
      </c>
      <c r="B122" s="77" t="s">
        <v>289</v>
      </c>
      <c r="C122" s="77" t="s">
        <v>112</v>
      </c>
      <c r="D122" s="77" t="s">
        <v>117</v>
      </c>
      <c r="E122" s="77" t="s">
        <v>125</v>
      </c>
      <c r="F122" s="77"/>
      <c r="G122" s="77" t="str">
        <f t="shared" si="1"/>
        <v xml:space="preserve">yuca cacao_platano porcicultura_ceba </v>
      </c>
    </row>
    <row r="123" spans="1:7" x14ac:dyDescent="0.25">
      <c r="A123" s="76" t="s">
        <v>7</v>
      </c>
      <c r="B123" s="77" t="s">
        <v>290</v>
      </c>
      <c r="C123" s="77" t="s">
        <v>112</v>
      </c>
      <c r="D123" s="77" t="s">
        <v>118</v>
      </c>
      <c r="E123" s="77" t="s">
        <v>120</v>
      </c>
      <c r="F123" s="77"/>
      <c r="G123" s="77" t="str">
        <f t="shared" si="1"/>
        <v xml:space="preserve">yuca ganaderia_carne pisicultura_cachama_bocachico </v>
      </c>
    </row>
    <row r="124" spans="1:7" x14ac:dyDescent="0.25">
      <c r="A124" s="76" t="s">
        <v>7</v>
      </c>
      <c r="B124" s="77" t="s">
        <v>291</v>
      </c>
      <c r="C124" s="77" t="s">
        <v>112</v>
      </c>
      <c r="D124" s="77" t="s">
        <v>118</v>
      </c>
      <c r="E124" s="77" t="s">
        <v>121</v>
      </c>
      <c r="F124" s="77"/>
      <c r="G124" s="77" t="str">
        <f t="shared" si="1"/>
        <v xml:space="preserve">yuca ganaderia_carne pisicultura_tilapia_bocachico </v>
      </c>
    </row>
    <row r="125" spans="1:7" x14ac:dyDescent="0.25">
      <c r="A125" s="76" t="s">
        <v>7</v>
      </c>
      <c r="B125" s="77" t="s">
        <v>292</v>
      </c>
      <c r="C125" s="77" t="s">
        <v>112</v>
      </c>
      <c r="D125" s="77" t="s">
        <v>118</v>
      </c>
      <c r="E125" s="77" t="s">
        <v>122</v>
      </c>
      <c r="F125" s="77"/>
      <c r="G125" s="77" t="str">
        <f t="shared" si="1"/>
        <v xml:space="preserve">yuca ganaderia_carne porcicultura_cria </v>
      </c>
    </row>
    <row r="126" spans="1:7" x14ac:dyDescent="0.25">
      <c r="A126" s="76" t="s">
        <v>7</v>
      </c>
      <c r="B126" s="77" t="s">
        <v>293</v>
      </c>
      <c r="C126" s="77" t="s">
        <v>112</v>
      </c>
      <c r="D126" s="77" t="s">
        <v>118</v>
      </c>
      <c r="E126" s="77" t="s">
        <v>123</v>
      </c>
      <c r="F126" s="77"/>
      <c r="G126" s="77" t="str">
        <f t="shared" si="1"/>
        <v xml:space="preserve">yuca ganaderia_carne avicultura_engorde </v>
      </c>
    </row>
    <row r="127" spans="1:7" x14ac:dyDescent="0.25">
      <c r="A127" s="76" t="s">
        <v>7</v>
      </c>
      <c r="B127" s="77" t="s">
        <v>294</v>
      </c>
      <c r="C127" s="77" t="s">
        <v>112</v>
      </c>
      <c r="D127" s="77" t="s">
        <v>118</v>
      </c>
      <c r="E127" s="77" t="s">
        <v>124</v>
      </c>
      <c r="F127" s="77"/>
      <c r="G127" s="77" t="str">
        <f t="shared" si="1"/>
        <v xml:space="preserve">yuca ganaderia_carne avicultura_ponedoras </v>
      </c>
    </row>
    <row r="128" spans="1:7" x14ac:dyDescent="0.25">
      <c r="A128" s="76" t="s">
        <v>7</v>
      </c>
      <c r="B128" s="77" t="s">
        <v>295</v>
      </c>
      <c r="C128" s="77" t="s">
        <v>112</v>
      </c>
      <c r="D128" s="77" t="s">
        <v>118</v>
      </c>
      <c r="E128" s="77" t="s">
        <v>125</v>
      </c>
      <c r="F128" s="77"/>
      <c r="G128" s="77" t="str">
        <f t="shared" si="1"/>
        <v xml:space="preserve">yuca ganaderia_carne porcicultura_ceba </v>
      </c>
    </row>
    <row r="129" spans="1:7" x14ac:dyDescent="0.25">
      <c r="A129" s="76" t="s">
        <v>7</v>
      </c>
      <c r="B129" s="77" t="s">
        <v>296</v>
      </c>
      <c r="C129" s="77" t="s">
        <v>112</v>
      </c>
      <c r="D129" s="77" t="s">
        <v>119</v>
      </c>
      <c r="E129" s="77" t="s">
        <v>120</v>
      </c>
      <c r="F129" s="77"/>
      <c r="G129" s="77" t="str">
        <f t="shared" si="1"/>
        <v xml:space="preserve">yuca ganaderia_dp pisicultura_cachama_bocachico </v>
      </c>
    </row>
    <row r="130" spans="1:7" x14ac:dyDescent="0.25">
      <c r="A130" s="76" t="s">
        <v>7</v>
      </c>
      <c r="B130" s="77" t="s">
        <v>297</v>
      </c>
      <c r="C130" s="77" t="s">
        <v>112</v>
      </c>
      <c r="D130" s="77" t="s">
        <v>119</v>
      </c>
      <c r="E130" s="77" t="s">
        <v>121</v>
      </c>
      <c r="F130" s="77"/>
      <c r="G130" s="77" t="str">
        <f t="shared" si="1"/>
        <v xml:space="preserve">yuca ganaderia_dp pisicultura_tilapia_bocachico </v>
      </c>
    </row>
    <row r="131" spans="1:7" x14ac:dyDescent="0.25">
      <c r="A131" s="76" t="s">
        <v>7</v>
      </c>
      <c r="B131" s="77" t="s">
        <v>298</v>
      </c>
      <c r="C131" s="77" t="s">
        <v>112</v>
      </c>
      <c r="D131" s="77" t="s">
        <v>119</v>
      </c>
      <c r="E131" s="77" t="s">
        <v>122</v>
      </c>
      <c r="F131" s="77"/>
      <c r="G131" s="77" t="str">
        <f t="shared" ref="G131:G194" si="2">CONCATENATE(C131," ",D131," ",E131," ",F131)</f>
        <v xml:space="preserve">yuca ganaderia_dp porcicultura_cria </v>
      </c>
    </row>
    <row r="132" spans="1:7" x14ac:dyDescent="0.25">
      <c r="A132" s="76" t="s">
        <v>7</v>
      </c>
      <c r="B132" s="77" t="s">
        <v>299</v>
      </c>
      <c r="C132" s="77" t="s">
        <v>112</v>
      </c>
      <c r="D132" s="77" t="s">
        <v>119</v>
      </c>
      <c r="E132" s="77" t="s">
        <v>123</v>
      </c>
      <c r="F132" s="77"/>
      <c r="G132" s="77" t="str">
        <f t="shared" si="2"/>
        <v xml:space="preserve">yuca ganaderia_dp avicultura_engorde </v>
      </c>
    </row>
    <row r="133" spans="1:7" x14ac:dyDescent="0.25">
      <c r="A133" s="76" t="s">
        <v>7</v>
      </c>
      <c r="B133" s="77" t="s">
        <v>300</v>
      </c>
      <c r="C133" s="77" t="s">
        <v>112</v>
      </c>
      <c r="D133" s="77" t="s">
        <v>119</v>
      </c>
      <c r="E133" s="77" t="s">
        <v>124</v>
      </c>
      <c r="F133" s="77"/>
      <c r="G133" s="77" t="str">
        <f t="shared" si="2"/>
        <v xml:space="preserve">yuca ganaderia_dp avicultura_ponedoras </v>
      </c>
    </row>
    <row r="134" spans="1:7" x14ac:dyDescent="0.25">
      <c r="A134" s="76" t="s">
        <v>7</v>
      </c>
      <c r="B134" s="77" t="s">
        <v>301</v>
      </c>
      <c r="C134" s="77" t="s">
        <v>112</v>
      </c>
      <c r="D134" s="77" t="s">
        <v>119</v>
      </c>
      <c r="E134" s="77" t="s">
        <v>125</v>
      </c>
      <c r="F134" s="77"/>
      <c r="G134" s="77" t="str">
        <f t="shared" si="2"/>
        <v xml:space="preserve">yuca ganaderia_dp porcicultura_ceba </v>
      </c>
    </row>
    <row r="135" spans="1:7" x14ac:dyDescent="0.25">
      <c r="A135" s="76" t="s">
        <v>7</v>
      </c>
      <c r="B135" s="77" t="s">
        <v>302</v>
      </c>
      <c r="C135" s="77" t="s">
        <v>113</v>
      </c>
      <c r="D135" s="77" t="s">
        <v>114</v>
      </c>
      <c r="E135" s="77" t="s">
        <v>115</v>
      </c>
      <c r="F135" s="77"/>
      <c r="G135" s="77" t="str">
        <f t="shared" si="2"/>
        <v xml:space="preserve">limon_tahiti platano maiz </v>
      </c>
    </row>
    <row r="136" spans="1:7" x14ac:dyDescent="0.25">
      <c r="A136" s="76" t="s">
        <v>7</v>
      </c>
      <c r="B136" s="77" t="s">
        <v>303</v>
      </c>
      <c r="C136" s="77" t="s">
        <v>113</v>
      </c>
      <c r="D136" s="77" t="s">
        <v>114</v>
      </c>
      <c r="E136" s="77" t="s">
        <v>116</v>
      </c>
      <c r="F136" s="77"/>
      <c r="G136" s="77" t="str">
        <f t="shared" si="2"/>
        <v xml:space="preserve">limon_tahiti platano papaya </v>
      </c>
    </row>
    <row r="137" spans="1:7" x14ac:dyDescent="0.25">
      <c r="A137" s="76" t="s">
        <v>7</v>
      </c>
      <c r="B137" s="77" t="s">
        <v>304</v>
      </c>
      <c r="C137" s="77" t="s">
        <v>113</v>
      </c>
      <c r="D137" s="77" t="s">
        <v>114</v>
      </c>
      <c r="E137" s="77" t="s">
        <v>117</v>
      </c>
      <c r="F137" s="77"/>
      <c r="G137" s="77" t="str">
        <f t="shared" si="2"/>
        <v xml:space="preserve">limon_tahiti platano cacao_platano </v>
      </c>
    </row>
    <row r="138" spans="1:7" x14ac:dyDescent="0.25">
      <c r="A138" s="76" t="s">
        <v>7</v>
      </c>
      <c r="B138" s="77" t="s">
        <v>305</v>
      </c>
      <c r="C138" s="77" t="s">
        <v>113</v>
      </c>
      <c r="D138" s="77" t="s">
        <v>114</v>
      </c>
      <c r="E138" s="77" t="s">
        <v>118</v>
      </c>
      <c r="F138" s="77"/>
      <c r="G138" s="77" t="str">
        <f t="shared" si="2"/>
        <v xml:space="preserve">limon_tahiti platano ganaderia_carne </v>
      </c>
    </row>
    <row r="139" spans="1:7" x14ac:dyDescent="0.25">
      <c r="A139" s="76" t="s">
        <v>7</v>
      </c>
      <c r="B139" s="77" t="s">
        <v>306</v>
      </c>
      <c r="C139" s="77" t="s">
        <v>113</v>
      </c>
      <c r="D139" s="77" t="s">
        <v>114</v>
      </c>
      <c r="E139" s="77" t="s">
        <v>119</v>
      </c>
      <c r="F139" s="77"/>
      <c r="G139" s="77" t="str">
        <f t="shared" si="2"/>
        <v xml:space="preserve">limon_tahiti platano ganaderia_dp </v>
      </c>
    </row>
    <row r="140" spans="1:7" x14ac:dyDescent="0.25">
      <c r="A140" s="76" t="s">
        <v>7</v>
      </c>
      <c r="B140" s="77" t="s">
        <v>307</v>
      </c>
      <c r="C140" s="77" t="s">
        <v>113</v>
      </c>
      <c r="D140" s="77" t="s">
        <v>114</v>
      </c>
      <c r="E140" s="77" t="s">
        <v>120</v>
      </c>
      <c r="F140" s="77"/>
      <c r="G140" s="77" t="str">
        <f t="shared" si="2"/>
        <v xml:space="preserve">limon_tahiti platano pisicultura_cachama_bocachico </v>
      </c>
    </row>
    <row r="141" spans="1:7" x14ac:dyDescent="0.25">
      <c r="A141" s="76" t="s">
        <v>7</v>
      </c>
      <c r="B141" s="77" t="s">
        <v>308</v>
      </c>
      <c r="C141" s="77" t="s">
        <v>113</v>
      </c>
      <c r="D141" s="77" t="s">
        <v>114</v>
      </c>
      <c r="E141" s="77" t="s">
        <v>121</v>
      </c>
      <c r="F141" s="77"/>
      <c r="G141" s="77" t="str">
        <f t="shared" si="2"/>
        <v xml:space="preserve">limon_tahiti platano pisicultura_tilapia_bocachico </v>
      </c>
    </row>
    <row r="142" spans="1:7" x14ac:dyDescent="0.25">
      <c r="A142" s="76" t="s">
        <v>7</v>
      </c>
      <c r="B142" s="77" t="s">
        <v>309</v>
      </c>
      <c r="C142" s="77" t="s">
        <v>113</v>
      </c>
      <c r="D142" s="77" t="s">
        <v>114</v>
      </c>
      <c r="E142" s="77" t="s">
        <v>122</v>
      </c>
      <c r="F142" s="77"/>
      <c r="G142" s="77" t="str">
        <f t="shared" si="2"/>
        <v xml:space="preserve">limon_tahiti platano porcicultura_cria </v>
      </c>
    </row>
    <row r="143" spans="1:7" x14ac:dyDescent="0.25">
      <c r="A143" s="76" t="s">
        <v>7</v>
      </c>
      <c r="B143" s="77" t="s">
        <v>310</v>
      </c>
      <c r="C143" s="77" t="s">
        <v>113</v>
      </c>
      <c r="D143" s="77" t="s">
        <v>114</v>
      </c>
      <c r="E143" s="77" t="s">
        <v>123</v>
      </c>
      <c r="F143" s="77"/>
      <c r="G143" s="77" t="str">
        <f t="shared" si="2"/>
        <v xml:space="preserve">limon_tahiti platano avicultura_engorde </v>
      </c>
    </row>
    <row r="144" spans="1:7" x14ac:dyDescent="0.25">
      <c r="A144" s="76" t="s">
        <v>7</v>
      </c>
      <c r="B144" s="77" t="s">
        <v>311</v>
      </c>
      <c r="C144" s="77" t="s">
        <v>113</v>
      </c>
      <c r="D144" s="77" t="s">
        <v>114</v>
      </c>
      <c r="E144" s="77" t="s">
        <v>124</v>
      </c>
      <c r="F144" s="77"/>
      <c r="G144" s="77" t="str">
        <f t="shared" si="2"/>
        <v xml:space="preserve">limon_tahiti platano avicultura_ponedoras </v>
      </c>
    </row>
    <row r="145" spans="1:7" x14ac:dyDescent="0.25">
      <c r="A145" s="76" t="s">
        <v>7</v>
      </c>
      <c r="B145" s="77" t="s">
        <v>312</v>
      </c>
      <c r="C145" s="77" t="s">
        <v>113</v>
      </c>
      <c r="D145" s="77" t="s">
        <v>114</v>
      </c>
      <c r="E145" s="77" t="s">
        <v>125</v>
      </c>
      <c r="F145" s="77"/>
      <c r="G145" s="77" t="str">
        <f t="shared" si="2"/>
        <v xml:space="preserve">limon_tahiti platano porcicultura_ceba </v>
      </c>
    </row>
    <row r="146" spans="1:7" x14ac:dyDescent="0.25">
      <c r="A146" s="76" t="s">
        <v>7</v>
      </c>
      <c r="B146" s="77" t="s">
        <v>313</v>
      </c>
      <c r="C146" s="77" t="s">
        <v>113</v>
      </c>
      <c r="D146" s="77" t="s">
        <v>115</v>
      </c>
      <c r="E146" s="77" t="s">
        <v>116</v>
      </c>
      <c r="F146" s="77"/>
      <c r="G146" s="77" t="str">
        <f t="shared" si="2"/>
        <v xml:space="preserve">limon_tahiti maiz papaya </v>
      </c>
    </row>
    <row r="147" spans="1:7" x14ac:dyDescent="0.25">
      <c r="A147" s="76" t="s">
        <v>7</v>
      </c>
      <c r="B147" s="77" t="s">
        <v>314</v>
      </c>
      <c r="C147" s="77" t="s">
        <v>113</v>
      </c>
      <c r="D147" s="77" t="s">
        <v>115</v>
      </c>
      <c r="E147" s="77" t="s">
        <v>117</v>
      </c>
      <c r="F147" s="77"/>
      <c r="G147" s="77" t="str">
        <f t="shared" si="2"/>
        <v xml:space="preserve">limon_tahiti maiz cacao_platano </v>
      </c>
    </row>
    <row r="148" spans="1:7" x14ac:dyDescent="0.25">
      <c r="A148" s="76" t="s">
        <v>7</v>
      </c>
      <c r="B148" s="77" t="s">
        <v>315</v>
      </c>
      <c r="C148" s="77" t="s">
        <v>113</v>
      </c>
      <c r="D148" s="77" t="s">
        <v>115</v>
      </c>
      <c r="E148" s="77" t="s">
        <v>118</v>
      </c>
      <c r="F148" s="77"/>
      <c r="G148" s="77" t="str">
        <f t="shared" si="2"/>
        <v xml:space="preserve">limon_tahiti maiz ganaderia_carne </v>
      </c>
    </row>
    <row r="149" spans="1:7" x14ac:dyDescent="0.25">
      <c r="A149" s="76" t="s">
        <v>7</v>
      </c>
      <c r="B149" s="77" t="s">
        <v>316</v>
      </c>
      <c r="C149" s="77" t="s">
        <v>113</v>
      </c>
      <c r="D149" s="77" t="s">
        <v>115</v>
      </c>
      <c r="E149" s="77" t="s">
        <v>119</v>
      </c>
      <c r="F149" s="77"/>
      <c r="G149" s="77" t="str">
        <f t="shared" si="2"/>
        <v xml:space="preserve">limon_tahiti maiz ganaderia_dp </v>
      </c>
    </row>
    <row r="150" spans="1:7" x14ac:dyDescent="0.25">
      <c r="A150" s="76" t="s">
        <v>7</v>
      </c>
      <c r="B150" s="77" t="s">
        <v>317</v>
      </c>
      <c r="C150" s="77" t="s">
        <v>113</v>
      </c>
      <c r="D150" s="77" t="s">
        <v>115</v>
      </c>
      <c r="E150" s="77" t="s">
        <v>120</v>
      </c>
      <c r="F150" s="77"/>
      <c r="G150" s="77" t="str">
        <f t="shared" si="2"/>
        <v xml:space="preserve">limon_tahiti maiz pisicultura_cachama_bocachico </v>
      </c>
    </row>
    <row r="151" spans="1:7" x14ac:dyDescent="0.25">
      <c r="A151" s="76" t="s">
        <v>7</v>
      </c>
      <c r="B151" s="77" t="s">
        <v>318</v>
      </c>
      <c r="C151" s="77" t="s">
        <v>113</v>
      </c>
      <c r="D151" s="77" t="s">
        <v>115</v>
      </c>
      <c r="E151" s="77" t="s">
        <v>121</v>
      </c>
      <c r="F151" s="77"/>
      <c r="G151" s="77" t="str">
        <f t="shared" si="2"/>
        <v xml:space="preserve">limon_tahiti maiz pisicultura_tilapia_bocachico </v>
      </c>
    </row>
    <row r="152" spans="1:7" x14ac:dyDescent="0.25">
      <c r="A152" s="76" t="s">
        <v>7</v>
      </c>
      <c r="B152" s="77" t="s">
        <v>319</v>
      </c>
      <c r="C152" s="77" t="s">
        <v>113</v>
      </c>
      <c r="D152" s="77" t="s">
        <v>115</v>
      </c>
      <c r="E152" s="77" t="s">
        <v>122</v>
      </c>
      <c r="F152" s="77"/>
      <c r="G152" s="77" t="str">
        <f t="shared" si="2"/>
        <v xml:space="preserve">limon_tahiti maiz porcicultura_cria </v>
      </c>
    </row>
    <row r="153" spans="1:7" x14ac:dyDescent="0.25">
      <c r="A153" s="76" t="s">
        <v>7</v>
      </c>
      <c r="B153" s="77" t="s">
        <v>320</v>
      </c>
      <c r="C153" s="77" t="s">
        <v>113</v>
      </c>
      <c r="D153" s="77" t="s">
        <v>115</v>
      </c>
      <c r="E153" s="77" t="s">
        <v>123</v>
      </c>
      <c r="F153" s="77"/>
      <c r="G153" s="77" t="str">
        <f t="shared" si="2"/>
        <v xml:space="preserve">limon_tahiti maiz avicultura_engorde </v>
      </c>
    </row>
    <row r="154" spans="1:7" x14ac:dyDescent="0.25">
      <c r="A154" s="76" t="s">
        <v>7</v>
      </c>
      <c r="B154" s="77" t="s">
        <v>321</v>
      </c>
      <c r="C154" s="77" t="s">
        <v>113</v>
      </c>
      <c r="D154" s="77" t="s">
        <v>115</v>
      </c>
      <c r="E154" s="77" t="s">
        <v>124</v>
      </c>
      <c r="F154" s="77"/>
      <c r="G154" s="77" t="str">
        <f t="shared" si="2"/>
        <v xml:space="preserve">limon_tahiti maiz avicultura_ponedoras </v>
      </c>
    </row>
    <row r="155" spans="1:7" x14ac:dyDescent="0.25">
      <c r="A155" s="76" t="s">
        <v>7</v>
      </c>
      <c r="B155" s="77" t="s">
        <v>322</v>
      </c>
      <c r="C155" s="77" t="s">
        <v>113</v>
      </c>
      <c r="D155" s="77" t="s">
        <v>115</v>
      </c>
      <c r="E155" s="77" t="s">
        <v>125</v>
      </c>
      <c r="F155" s="77"/>
      <c r="G155" s="77" t="str">
        <f t="shared" si="2"/>
        <v xml:space="preserve">limon_tahiti maiz porcicultura_ceba </v>
      </c>
    </row>
    <row r="156" spans="1:7" x14ac:dyDescent="0.25">
      <c r="A156" s="76" t="s">
        <v>7</v>
      </c>
      <c r="B156" s="77" t="s">
        <v>323</v>
      </c>
      <c r="C156" s="77" t="s">
        <v>113</v>
      </c>
      <c r="D156" s="77" t="s">
        <v>116</v>
      </c>
      <c r="E156" s="77" t="s">
        <v>117</v>
      </c>
      <c r="F156" s="77"/>
      <c r="G156" s="77" t="str">
        <f t="shared" si="2"/>
        <v xml:space="preserve">limon_tahiti papaya cacao_platano </v>
      </c>
    </row>
    <row r="157" spans="1:7" x14ac:dyDescent="0.25">
      <c r="A157" s="76" t="s">
        <v>7</v>
      </c>
      <c r="B157" s="77" t="s">
        <v>324</v>
      </c>
      <c r="C157" s="77" t="s">
        <v>113</v>
      </c>
      <c r="D157" s="77" t="s">
        <v>116</v>
      </c>
      <c r="E157" s="77" t="s">
        <v>118</v>
      </c>
      <c r="F157" s="77"/>
      <c r="G157" s="77" t="str">
        <f t="shared" si="2"/>
        <v xml:space="preserve">limon_tahiti papaya ganaderia_carne </v>
      </c>
    </row>
    <row r="158" spans="1:7" x14ac:dyDescent="0.25">
      <c r="A158" s="76" t="s">
        <v>7</v>
      </c>
      <c r="B158" s="77" t="s">
        <v>325</v>
      </c>
      <c r="C158" s="77" t="s">
        <v>113</v>
      </c>
      <c r="D158" s="77" t="s">
        <v>116</v>
      </c>
      <c r="E158" s="77" t="s">
        <v>119</v>
      </c>
      <c r="F158" s="77"/>
      <c r="G158" s="77" t="str">
        <f t="shared" si="2"/>
        <v xml:space="preserve">limon_tahiti papaya ganaderia_dp </v>
      </c>
    </row>
    <row r="159" spans="1:7" x14ac:dyDescent="0.25">
      <c r="A159" s="76" t="s">
        <v>7</v>
      </c>
      <c r="B159" s="77" t="s">
        <v>326</v>
      </c>
      <c r="C159" s="77" t="s">
        <v>113</v>
      </c>
      <c r="D159" s="77" t="s">
        <v>116</v>
      </c>
      <c r="E159" s="77" t="s">
        <v>120</v>
      </c>
      <c r="F159" s="77"/>
      <c r="G159" s="77" t="str">
        <f t="shared" si="2"/>
        <v xml:space="preserve">limon_tahiti papaya pisicultura_cachama_bocachico </v>
      </c>
    </row>
    <row r="160" spans="1:7" x14ac:dyDescent="0.25">
      <c r="A160" s="76" t="s">
        <v>7</v>
      </c>
      <c r="B160" s="77" t="s">
        <v>327</v>
      </c>
      <c r="C160" s="77" t="s">
        <v>113</v>
      </c>
      <c r="D160" s="77" t="s">
        <v>116</v>
      </c>
      <c r="E160" s="77" t="s">
        <v>121</v>
      </c>
      <c r="F160" s="77"/>
      <c r="G160" s="77" t="str">
        <f t="shared" si="2"/>
        <v xml:space="preserve">limon_tahiti papaya pisicultura_tilapia_bocachico </v>
      </c>
    </row>
    <row r="161" spans="1:7" x14ac:dyDescent="0.25">
      <c r="A161" s="76" t="s">
        <v>7</v>
      </c>
      <c r="B161" s="77" t="s">
        <v>328</v>
      </c>
      <c r="C161" s="77" t="s">
        <v>113</v>
      </c>
      <c r="D161" s="77" t="s">
        <v>116</v>
      </c>
      <c r="E161" s="77" t="s">
        <v>122</v>
      </c>
      <c r="F161" s="77"/>
      <c r="G161" s="77" t="str">
        <f t="shared" si="2"/>
        <v xml:space="preserve">limon_tahiti papaya porcicultura_cria </v>
      </c>
    </row>
    <row r="162" spans="1:7" x14ac:dyDescent="0.25">
      <c r="A162" s="76" t="s">
        <v>7</v>
      </c>
      <c r="B162" s="77" t="s">
        <v>329</v>
      </c>
      <c r="C162" s="77" t="s">
        <v>113</v>
      </c>
      <c r="D162" s="77" t="s">
        <v>116</v>
      </c>
      <c r="E162" s="77" t="s">
        <v>123</v>
      </c>
      <c r="F162" s="77"/>
      <c r="G162" s="77" t="str">
        <f t="shared" si="2"/>
        <v xml:space="preserve">limon_tahiti papaya avicultura_engorde </v>
      </c>
    </row>
    <row r="163" spans="1:7" x14ac:dyDescent="0.25">
      <c r="A163" s="76" t="s">
        <v>7</v>
      </c>
      <c r="B163" s="77" t="s">
        <v>330</v>
      </c>
      <c r="C163" s="77" t="s">
        <v>113</v>
      </c>
      <c r="D163" s="77" t="s">
        <v>116</v>
      </c>
      <c r="E163" s="77" t="s">
        <v>124</v>
      </c>
      <c r="F163" s="77"/>
      <c r="G163" s="77" t="str">
        <f t="shared" si="2"/>
        <v xml:space="preserve">limon_tahiti papaya avicultura_ponedoras </v>
      </c>
    </row>
    <row r="164" spans="1:7" x14ac:dyDescent="0.25">
      <c r="A164" s="76" t="s">
        <v>7</v>
      </c>
      <c r="B164" s="77" t="s">
        <v>331</v>
      </c>
      <c r="C164" s="77" t="s">
        <v>113</v>
      </c>
      <c r="D164" s="77" t="s">
        <v>116</v>
      </c>
      <c r="E164" s="77" t="s">
        <v>125</v>
      </c>
      <c r="F164" s="77"/>
      <c r="G164" s="77" t="str">
        <f t="shared" si="2"/>
        <v xml:space="preserve">limon_tahiti papaya porcicultura_ceba </v>
      </c>
    </row>
    <row r="165" spans="1:7" x14ac:dyDescent="0.25">
      <c r="A165" s="76" t="s">
        <v>7</v>
      </c>
      <c r="B165" s="77" t="s">
        <v>332</v>
      </c>
      <c r="C165" s="77" t="s">
        <v>113</v>
      </c>
      <c r="D165" s="77" t="s">
        <v>117</v>
      </c>
      <c r="E165" s="77" t="s">
        <v>118</v>
      </c>
      <c r="F165" s="77"/>
      <c r="G165" s="77" t="str">
        <f t="shared" si="2"/>
        <v xml:space="preserve">limon_tahiti cacao_platano ganaderia_carne </v>
      </c>
    </row>
    <row r="166" spans="1:7" x14ac:dyDescent="0.25">
      <c r="A166" s="76" t="s">
        <v>7</v>
      </c>
      <c r="B166" s="77" t="s">
        <v>333</v>
      </c>
      <c r="C166" s="77" t="s">
        <v>113</v>
      </c>
      <c r="D166" s="77" t="s">
        <v>117</v>
      </c>
      <c r="E166" s="77" t="s">
        <v>119</v>
      </c>
      <c r="F166" s="77"/>
      <c r="G166" s="77" t="str">
        <f t="shared" si="2"/>
        <v xml:space="preserve">limon_tahiti cacao_platano ganaderia_dp </v>
      </c>
    </row>
    <row r="167" spans="1:7" x14ac:dyDescent="0.25">
      <c r="A167" s="76" t="s">
        <v>7</v>
      </c>
      <c r="B167" s="77" t="s">
        <v>334</v>
      </c>
      <c r="C167" s="77" t="s">
        <v>113</v>
      </c>
      <c r="D167" s="77" t="s">
        <v>117</v>
      </c>
      <c r="E167" s="77" t="s">
        <v>120</v>
      </c>
      <c r="F167" s="77"/>
      <c r="G167" s="77" t="str">
        <f t="shared" si="2"/>
        <v xml:space="preserve">limon_tahiti cacao_platano pisicultura_cachama_bocachico </v>
      </c>
    </row>
    <row r="168" spans="1:7" x14ac:dyDescent="0.25">
      <c r="A168" s="76" t="s">
        <v>7</v>
      </c>
      <c r="B168" s="77" t="s">
        <v>335</v>
      </c>
      <c r="C168" s="77" t="s">
        <v>113</v>
      </c>
      <c r="D168" s="77" t="s">
        <v>117</v>
      </c>
      <c r="E168" s="77" t="s">
        <v>121</v>
      </c>
      <c r="F168" s="77"/>
      <c r="G168" s="77" t="str">
        <f t="shared" si="2"/>
        <v xml:space="preserve">limon_tahiti cacao_platano pisicultura_tilapia_bocachico </v>
      </c>
    </row>
    <row r="169" spans="1:7" x14ac:dyDescent="0.25">
      <c r="A169" s="76" t="s">
        <v>7</v>
      </c>
      <c r="B169" s="77" t="s">
        <v>336</v>
      </c>
      <c r="C169" s="77" t="s">
        <v>113</v>
      </c>
      <c r="D169" s="77" t="s">
        <v>117</v>
      </c>
      <c r="E169" s="77" t="s">
        <v>122</v>
      </c>
      <c r="F169" s="77"/>
      <c r="G169" s="77" t="str">
        <f t="shared" si="2"/>
        <v xml:space="preserve">limon_tahiti cacao_platano porcicultura_cria </v>
      </c>
    </row>
    <row r="170" spans="1:7" x14ac:dyDescent="0.25">
      <c r="A170" s="76" t="s">
        <v>7</v>
      </c>
      <c r="B170" s="77" t="s">
        <v>337</v>
      </c>
      <c r="C170" s="77" t="s">
        <v>113</v>
      </c>
      <c r="D170" s="77" t="s">
        <v>117</v>
      </c>
      <c r="E170" s="77" t="s">
        <v>123</v>
      </c>
      <c r="F170" s="77"/>
      <c r="G170" s="77" t="str">
        <f t="shared" si="2"/>
        <v xml:space="preserve">limon_tahiti cacao_platano avicultura_engorde </v>
      </c>
    </row>
    <row r="171" spans="1:7" x14ac:dyDescent="0.25">
      <c r="A171" s="76" t="s">
        <v>7</v>
      </c>
      <c r="B171" s="77" t="s">
        <v>338</v>
      </c>
      <c r="C171" s="77" t="s">
        <v>113</v>
      </c>
      <c r="D171" s="77" t="s">
        <v>117</v>
      </c>
      <c r="E171" s="77" t="s">
        <v>124</v>
      </c>
      <c r="F171" s="77"/>
      <c r="G171" s="77" t="str">
        <f t="shared" si="2"/>
        <v xml:space="preserve">limon_tahiti cacao_platano avicultura_ponedoras </v>
      </c>
    </row>
    <row r="172" spans="1:7" x14ac:dyDescent="0.25">
      <c r="A172" s="76" t="s">
        <v>7</v>
      </c>
      <c r="B172" s="77" t="s">
        <v>339</v>
      </c>
      <c r="C172" s="77" t="s">
        <v>113</v>
      </c>
      <c r="D172" s="77" t="s">
        <v>117</v>
      </c>
      <c r="E172" s="77" t="s">
        <v>125</v>
      </c>
      <c r="F172" s="77"/>
      <c r="G172" s="77" t="str">
        <f t="shared" si="2"/>
        <v xml:space="preserve">limon_tahiti cacao_platano porcicultura_ceba </v>
      </c>
    </row>
    <row r="173" spans="1:7" x14ac:dyDescent="0.25">
      <c r="A173" s="76" t="s">
        <v>7</v>
      </c>
      <c r="B173" s="77" t="s">
        <v>340</v>
      </c>
      <c r="C173" s="77" t="s">
        <v>113</v>
      </c>
      <c r="D173" s="77" t="s">
        <v>118</v>
      </c>
      <c r="E173" s="77" t="s">
        <v>120</v>
      </c>
      <c r="F173" s="77"/>
      <c r="G173" s="77" t="str">
        <f t="shared" si="2"/>
        <v xml:space="preserve">limon_tahiti ganaderia_carne pisicultura_cachama_bocachico </v>
      </c>
    </row>
    <row r="174" spans="1:7" x14ac:dyDescent="0.25">
      <c r="A174" s="76" t="s">
        <v>7</v>
      </c>
      <c r="B174" s="77" t="s">
        <v>341</v>
      </c>
      <c r="C174" s="77" t="s">
        <v>113</v>
      </c>
      <c r="D174" s="77" t="s">
        <v>118</v>
      </c>
      <c r="E174" s="77" t="s">
        <v>121</v>
      </c>
      <c r="F174" s="77"/>
      <c r="G174" s="77" t="str">
        <f t="shared" si="2"/>
        <v xml:space="preserve">limon_tahiti ganaderia_carne pisicultura_tilapia_bocachico </v>
      </c>
    </row>
    <row r="175" spans="1:7" x14ac:dyDescent="0.25">
      <c r="A175" s="76" t="s">
        <v>7</v>
      </c>
      <c r="B175" s="77" t="s">
        <v>342</v>
      </c>
      <c r="C175" s="77" t="s">
        <v>113</v>
      </c>
      <c r="D175" s="77" t="s">
        <v>118</v>
      </c>
      <c r="E175" s="77" t="s">
        <v>122</v>
      </c>
      <c r="F175" s="77"/>
      <c r="G175" s="77" t="str">
        <f t="shared" si="2"/>
        <v xml:space="preserve">limon_tahiti ganaderia_carne porcicultura_cria </v>
      </c>
    </row>
    <row r="176" spans="1:7" x14ac:dyDescent="0.25">
      <c r="A176" s="76" t="s">
        <v>7</v>
      </c>
      <c r="B176" s="77" t="s">
        <v>343</v>
      </c>
      <c r="C176" s="77" t="s">
        <v>113</v>
      </c>
      <c r="D176" s="77" t="s">
        <v>118</v>
      </c>
      <c r="E176" s="77" t="s">
        <v>123</v>
      </c>
      <c r="F176" s="77"/>
      <c r="G176" s="77" t="str">
        <f t="shared" si="2"/>
        <v xml:space="preserve">limon_tahiti ganaderia_carne avicultura_engorde </v>
      </c>
    </row>
    <row r="177" spans="1:7" x14ac:dyDescent="0.25">
      <c r="A177" s="76" t="s">
        <v>7</v>
      </c>
      <c r="B177" s="77" t="s">
        <v>344</v>
      </c>
      <c r="C177" s="77" t="s">
        <v>113</v>
      </c>
      <c r="D177" s="77" t="s">
        <v>118</v>
      </c>
      <c r="E177" s="77" t="s">
        <v>124</v>
      </c>
      <c r="F177" s="77"/>
      <c r="G177" s="77" t="str">
        <f t="shared" si="2"/>
        <v xml:space="preserve">limon_tahiti ganaderia_carne avicultura_ponedoras </v>
      </c>
    </row>
    <row r="178" spans="1:7" x14ac:dyDescent="0.25">
      <c r="A178" s="76" t="s">
        <v>7</v>
      </c>
      <c r="B178" s="77" t="s">
        <v>345</v>
      </c>
      <c r="C178" s="77" t="s">
        <v>113</v>
      </c>
      <c r="D178" s="77" t="s">
        <v>118</v>
      </c>
      <c r="E178" s="77" t="s">
        <v>125</v>
      </c>
      <c r="F178" s="77"/>
      <c r="G178" s="77" t="str">
        <f t="shared" si="2"/>
        <v xml:space="preserve">limon_tahiti ganaderia_carne porcicultura_ceba </v>
      </c>
    </row>
    <row r="179" spans="1:7" x14ac:dyDescent="0.25">
      <c r="A179" s="76" t="s">
        <v>7</v>
      </c>
      <c r="B179" s="77" t="s">
        <v>346</v>
      </c>
      <c r="C179" s="77" t="s">
        <v>113</v>
      </c>
      <c r="D179" s="77" t="s">
        <v>119</v>
      </c>
      <c r="E179" s="77" t="s">
        <v>120</v>
      </c>
      <c r="F179" s="77"/>
      <c r="G179" s="77" t="str">
        <f t="shared" si="2"/>
        <v xml:space="preserve">limon_tahiti ganaderia_dp pisicultura_cachama_bocachico </v>
      </c>
    </row>
    <row r="180" spans="1:7" x14ac:dyDescent="0.25">
      <c r="A180" s="76" t="s">
        <v>7</v>
      </c>
      <c r="B180" s="77" t="s">
        <v>347</v>
      </c>
      <c r="C180" s="77" t="s">
        <v>113</v>
      </c>
      <c r="D180" s="77" t="s">
        <v>119</v>
      </c>
      <c r="E180" s="77" t="s">
        <v>121</v>
      </c>
      <c r="F180" s="77"/>
      <c r="G180" s="77" t="str">
        <f t="shared" si="2"/>
        <v xml:space="preserve">limon_tahiti ganaderia_dp pisicultura_tilapia_bocachico </v>
      </c>
    </row>
    <row r="181" spans="1:7" x14ac:dyDescent="0.25">
      <c r="A181" s="76" t="s">
        <v>7</v>
      </c>
      <c r="B181" s="77" t="s">
        <v>348</v>
      </c>
      <c r="C181" s="77" t="s">
        <v>113</v>
      </c>
      <c r="D181" s="77" t="s">
        <v>119</v>
      </c>
      <c r="E181" s="77" t="s">
        <v>122</v>
      </c>
      <c r="F181" s="77"/>
      <c r="G181" s="77" t="str">
        <f t="shared" si="2"/>
        <v xml:space="preserve">limon_tahiti ganaderia_dp porcicultura_cria </v>
      </c>
    </row>
    <row r="182" spans="1:7" x14ac:dyDescent="0.25">
      <c r="A182" s="76" t="s">
        <v>7</v>
      </c>
      <c r="B182" s="77" t="s">
        <v>349</v>
      </c>
      <c r="C182" s="77" t="s">
        <v>113</v>
      </c>
      <c r="D182" s="77" t="s">
        <v>119</v>
      </c>
      <c r="E182" s="77" t="s">
        <v>123</v>
      </c>
      <c r="F182" s="77"/>
      <c r="G182" s="77" t="str">
        <f t="shared" si="2"/>
        <v xml:space="preserve">limon_tahiti ganaderia_dp avicultura_engorde </v>
      </c>
    </row>
    <row r="183" spans="1:7" x14ac:dyDescent="0.25">
      <c r="A183" s="76" t="s">
        <v>7</v>
      </c>
      <c r="B183" s="77" t="s">
        <v>350</v>
      </c>
      <c r="C183" s="77" t="s">
        <v>113</v>
      </c>
      <c r="D183" s="77" t="s">
        <v>119</v>
      </c>
      <c r="E183" s="77" t="s">
        <v>124</v>
      </c>
      <c r="F183" s="77"/>
      <c r="G183" s="77" t="str">
        <f t="shared" si="2"/>
        <v xml:space="preserve">limon_tahiti ganaderia_dp avicultura_ponedoras </v>
      </c>
    </row>
    <row r="184" spans="1:7" x14ac:dyDescent="0.25">
      <c r="A184" s="76" t="s">
        <v>7</v>
      </c>
      <c r="B184" s="77" t="s">
        <v>351</v>
      </c>
      <c r="C184" s="77" t="s">
        <v>113</v>
      </c>
      <c r="D184" s="77" t="s">
        <v>119</v>
      </c>
      <c r="E184" s="77" t="s">
        <v>125</v>
      </c>
      <c r="F184" s="77"/>
      <c r="G184" s="77" t="str">
        <f t="shared" si="2"/>
        <v xml:space="preserve">limon_tahiti ganaderia_dp porcicultura_ceba </v>
      </c>
    </row>
    <row r="185" spans="1:7" x14ac:dyDescent="0.25">
      <c r="A185" s="76" t="s">
        <v>7</v>
      </c>
      <c r="B185" s="77" t="s">
        <v>352</v>
      </c>
      <c r="C185" s="77" t="s">
        <v>114</v>
      </c>
      <c r="D185" s="77" t="s">
        <v>115</v>
      </c>
      <c r="E185" s="77" t="s">
        <v>116</v>
      </c>
      <c r="F185" s="77"/>
      <c r="G185" s="77" t="str">
        <f t="shared" si="2"/>
        <v xml:space="preserve">platano maiz papaya </v>
      </c>
    </row>
    <row r="186" spans="1:7" x14ac:dyDescent="0.25">
      <c r="A186" s="76" t="s">
        <v>7</v>
      </c>
      <c r="B186" s="77" t="s">
        <v>353</v>
      </c>
      <c r="C186" s="77" t="s">
        <v>114</v>
      </c>
      <c r="D186" s="77" t="s">
        <v>115</v>
      </c>
      <c r="E186" s="77" t="s">
        <v>117</v>
      </c>
      <c r="F186" s="77"/>
      <c r="G186" s="77" t="str">
        <f t="shared" si="2"/>
        <v xml:space="preserve">platano maiz cacao_platano </v>
      </c>
    </row>
    <row r="187" spans="1:7" x14ac:dyDescent="0.25">
      <c r="A187" s="76" t="s">
        <v>7</v>
      </c>
      <c r="B187" s="77" t="s">
        <v>354</v>
      </c>
      <c r="C187" s="77" t="s">
        <v>114</v>
      </c>
      <c r="D187" s="77" t="s">
        <v>115</v>
      </c>
      <c r="E187" s="77" t="s">
        <v>118</v>
      </c>
      <c r="F187" s="77"/>
      <c r="G187" s="77" t="str">
        <f t="shared" si="2"/>
        <v xml:space="preserve">platano maiz ganaderia_carne </v>
      </c>
    </row>
    <row r="188" spans="1:7" x14ac:dyDescent="0.25">
      <c r="A188" s="76" t="s">
        <v>7</v>
      </c>
      <c r="B188" s="77" t="s">
        <v>355</v>
      </c>
      <c r="C188" s="77" t="s">
        <v>114</v>
      </c>
      <c r="D188" s="77" t="s">
        <v>115</v>
      </c>
      <c r="E188" s="77" t="s">
        <v>119</v>
      </c>
      <c r="F188" s="77"/>
      <c r="G188" s="77" t="str">
        <f t="shared" si="2"/>
        <v xml:space="preserve">platano maiz ganaderia_dp </v>
      </c>
    </row>
    <row r="189" spans="1:7" x14ac:dyDescent="0.25">
      <c r="A189" s="76" t="s">
        <v>7</v>
      </c>
      <c r="B189" s="77" t="s">
        <v>356</v>
      </c>
      <c r="C189" s="77" t="s">
        <v>114</v>
      </c>
      <c r="D189" s="77" t="s">
        <v>115</v>
      </c>
      <c r="E189" s="77" t="s">
        <v>120</v>
      </c>
      <c r="F189" s="77"/>
      <c r="G189" s="77" t="str">
        <f t="shared" si="2"/>
        <v xml:space="preserve">platano maiz pisicultura_cachama_bocachico </v>
      </c>
    </row>
    <row r="190" spans="1:7" x14ac:dyDescent="0.25">
      <c r="A190" s="76" t="s">
        <v>7</v>
      </c>
      <c r="B190" s="77" t="s">
        <v>357</v>
      </c>
      <c r="C190" s="77" t="s">
        <v>114</v>
      </c>
      <c r="D190" s="77" t="s">
        <v>115</v>
      </c>
      <c r="E190" s="77" t="s">
        <v>121</v>
      </c>
      <c r="F190" s="77"/>
      <c r="G190" s="77" t="str">
        <f t="shared" si="2"/>
        <v xml:space="preserve">platano maiz pisicultura_tilapia_bocachico </v>
      </c>
    </row>
    <row r="191" spans="1:7" x14ac:dyDescent="0.25">
      <c r="A191" s="76" t="s">
        <v>7</v>
      </c>
      <c r="B191" s="77" t="s">
        <v>358</v>
      </c>
      <c r="C191" s="77" t="s">
        <v>114</v>
      </c>
      <c r="D191" s="77" t="s">
        <v>115</v>
      </c>
      <c r="E191" s="77" t="s">
        <v>122</v>
      </c>
      <c r="F191" s="77"/>
      <c r="G191" s="77" t="str">
        <f t="shared" si="2"/>
        <v xml:space="preserve">platano maiz porcicultura_cria </v>
      </c>
    </row>
    <row r="192" spans="1:7" x14ac:dyDescent="0.25">
      <c r="A192" s="76" t="s">
        <v>7</v>
      </c>
      <c r="B192" s="77" t="s">
        <v>359</v>
      </c>
      <c r="C192" s="77" t="s">
        <v>114</v>
      </c>
      <c r="D192" s="77" t="s">
        <v>115</v>
      </c>
      <c r="E192" s="77" t="s">
        <v>123</v>
      </c>
      <c r="F192" s="77"/>
      <c r="G192" s="77" t="str">
        <f t="shared" si="2"/>
        <v xml:space="preserve">platano maiz avicultura_engorde </v>
      </c>
    </row>
    <row r="193" spans="1:7" x14ac:dyDescent="0.25">
      <c r="A193" s="76" t="s">
        <v>7</v>
      </c>
      <c r="B193" s="77" t="s">
        <v>360</v>
      </c>
      <c r="C193" s="77" t="s">
        <v>114</v>
      </c>
      <c r="D193" s="77" t="s">
        <v>115</v>
      </c>
      <c r="E193" s="77" t="s">
        <v>124</v>
      </c>
      <c r="F193" s="77"/>
      <c r="G193" s="77" t="str">
        <f t="shared" si="2"/>
        <v xml:space="preserve">platano maiz avicultura_ponedoras </v>
      </c>
    </row>
    <row r="194" spans="1:7" x14ac:dyDescent="0.25">
      <c r="A194" s="76" t="s">
        <v>7</v>
      </c>
      <c r="B194" s="77" t="s">
        <v>361</v>
      </c>
      <c r="C194" s="77" t="s">
        <v>114</v>
      </c>
      <c r="D194" s="77" t="s">
        <v>115</v>
      </c>
      <c r="E194" s="77" t="s">
        <v>125</v>
      </c>
      <c r="F194" s="77"/>
      <c r="G194" s="77" t="str">
        <f t="shared" si="2"/>
        <v xml:space="preserve">platano maiz porcicultura_ceba </v>
      </c>
    </row>
    <row r="195" spans="1:7" x14ac:dyDescent="0.25">
      <c r="A195" s="76" t="s">
        <v>7</v>
      </c>
      <c r="B195" s="77" t="s">
        <v>362</v>
      </c>
      <c r="C195" s="77" t="s">
        <v>114</v>
      </c>
      <c r="D195" s="77" t="s">
        <v>116</v>
      </c>
      <c r="E195" s="77" t="s">
        <v>117</v>
      </c>
      <c r="F195" s="77"/>
      <c r="G195" s="77" t="str">
        <f t="shared" ref="G195:G258" si="3">CONCATENATE(C195," ",D195," ",E195," ",F195)</f>
        <v xml:space="preserve">platano papaya cacao_platano </v>
      </c>
    </row>
    <row r="196" spans="1:7" x14ac:dyDescent="0.25">
      <c r="A196" s="76" t="s">
        <v>7</v>
      </c>
      <c r="B196" s="77" t="s">
        <v>363</v>
      </c>
      <c r="C196" s="77" t="s">
        <v>114</v>
      </c>
      <c r="D196" s="77" t="s">
        <v>116</v>
      </c>
      <c r="E196" s="77" t="s">
        <v>118</v>
      </c>
      <c r="F196" s="77"/>
      <c r="G196" s="77" t="str">
        <f t="shared" si="3"/>
        <v xml:space="preserve">platano papaya ganaderia_carne </v>
      </c>
    </row>
    <row r="197" spans="1:7" x14ac:dyDescent="0.25">
      <c r="A197" s="76" t="s">
        <v>7</v>
      </c>
      <c r="B197" s="77" t="s">
        <v>364</v>
      </c>
      <c r="C197" s="77" t="s">
        <v>114</v>
      </c>
      <c r="D197" s="77" t="s">
        <v>116</v>
      </c>
      <c r="E197" s="77" t="s">
        <v>119</v>
      </c>
      <c r="F197" s="77"/>
      <c r="G197" s="77" t="str">
        <f t="shared" si="3"/>
        <v xml:space="preserve">platano papaya ganaderia_dp </v>
      </c>
    </row>
    <row r="198" spans="1:7" x14ac:dyDescent="0.25">
      <c r="A198" s="76" t="s">
        <v>7</v>
      </c>
      <c r="B198" s="77" t="s">
        <v>365</v>
      </c>
      <c r="C198" s="77" t="s">
        <v>114</v>
      </c>
      <c r="D198" s="77" t="s">
        <v>116</v>
      </c>
      <c r="E198" s="77" t="s">
        <v>120</v>
      </c>
      <c r="F198" s="77"/>
      <c r="G198" s="77" t="str">
        <f t="shared" si="3"/>
        <v xml:space="preserve">platano papaya pisicultura_cachama_bocachico </v>
      </c>
    </row>
    <row r="199" spans="1:7" x14ac:dyDescent="0.25">
      <c r="A199" s="76" t="s">
        <v>7</v>
      </c>
      <c r="B199" s="77" t="s">
        <v>366</v>
      </c>
      <c r="C199" s="77" t="s">
        <v>114</v>
      </c>
      <c r="D199" s="77" t="s">
        <v>116</v>
      </c>
      <c r="E199" s="77" t="s">
        <v>121</v>
      </c>
      <c r="F199" s="77"/>
      <c r="G199" s="77" t="str">
        <f t="shared" si="3"/>
        <v xml:space="preserve">platano papaya pisicultura_tilapia_bocachico </v>
      </c>
    </row>
    <row r="200" spans="1:7" x14ac:dyDescent="0.25">
      <c r="A200" s="76" t="s">
        <v>7</v>
      </c>
      <c r="B200" s="77" t="s">
        <v>367</v>
      </c>
      <c r="C200" s="77" t="s">
        <v>114</v>
      </c>
      <c r="D200" s="77" t="s">
        <v>116</v>
      </c>
      <c r="E200" s="77" t="s">
        <v>122</v>
      </c>
      <c r="F200" s="77"/>
      <c r="G200" s="77" t="str">
        <f t="shared" si="3"/>
        <v xml:space="preserve">platano papaya porcicultura_cria </v>
      </c>
    </row>
    <row r="201" spans="1:7" x14ac:dyDescent="0.25">
      <c r="A201" s="76" t="s">
        <v>7</v>
      </c>
      <c r="B201" s="77" t="s">
        <v>368</v>
      </c>
      <c r="C201" s="77" t="s">
        <v>114</v>
      </c>
      <c r="D201" s="77" t="s">
        <v>116</v>
      </c>
      <c r="E201" s="77" t="s">
        <v>123</v>
      </c>
      <c r="F201" s="77"/>
      <c r="G201" s="77" t="str">
        <f t="shared" si="3"/>
        <v xml:space="preserve">platano papaya avicultura_engorde </v>
      </c>
    </row>
    <row r="202" spans="1:7" x14ac:dyDescent="0.25">
      <c r="A202" s="76" t="s">
        <v>7</v>
      </c>
      <c r="B202" s="77" t="s">
        <v>369</v>
      </c>
      <c r="C202" s="77" t="s">
        <v>114</v>
      </c>
      <c r="D202" s="77" t="s">
        <v>116</v>
      </c>
      <c r="E202" s="77" t="s">
        <v>124</v>
      </c>
      <c r="F202" s="77"/>
      <c r="G202" s="77" t="str">
        <f t="shared" si="3"/>
        <v xml:space="preserve">platano papaya avicultura_ponedoras </v>
      </c>
    </row>
    <row r="203" spans="1:7" x14ac:dyDescent="0.25">
      <c r="A203" s="76" t="s">
        <v>7</v>
      </c>
      <c r="B203" s="77" t="s">
        <v>370</v>
      </c>
      <c r="C203" s="77" t="s">
        <v>114</v>
      </c>
      <c r="D203" s="77" t="s">
        <v>116</v>
      </c>
      <c r="E203" s="77" t="s">
        <v>125</v>
      </c>
      <c r="F203" s="77"/>
      <c r="G203" s="77" t="str">
        <f t="shared" si="3"/>
        <v xml:space="preserve">platano papaya porcicultura_ceba </v>
      </c>
    </row>
    <row r="204" spans="1:7" x14ac:dyDescent="0.25">
      <c r="A204" s="76" t="s">
        <v>7</v>
      </c>
      <c r="B204" s="77" t="s">
        <v>371</v>
      </c>
      <c r="C204" s="77" t="s">
        <v>114</v>
      </c>
      <c r="D204" s="77" t="s">
        <v>117</v>
      </c>
      <c r="E204" s="77" t="s">
        <v>118</v>
      </c>
      <c r="F204" s="77"/>
      <c r="G204" s="77" t="str">
        <f t="shared" si="3"/>
        <v xml:space="preserve">platano cacao_platano ganaderia_carne </v>
      </c>
    </row>
    <row r="205" spans="1:7" x14ac:dyDescent="0.25">
      <c r="A205" s="76" t="s">
        <v>7</v>
      </c>
      <c r="B205" s="77" t="s">
        <v>372</v>
      </c>
      <c r="C205" s="77" t="s">
        <v>114</v>
      </c>
      <c r="D205" s="77" t="s">
        <v>117</v>
      </c>
      <c r="E205" s="77" t="s">
        <v>119</v>
      </c>
      <c r="F205" s="77"/>
      <c r="G205" s="77" t="str">
        <f t="shared" si="3"/>
        <v xml:space="preserve">platano cacao_platano ganaderia_dp </v>
      </c>
    </row>
    <row r="206" spans="1:7" x14ac:dyDescent="0.25">
      <c r="A206" s="76" t="s">
        <v>7</v>
      </c>
      <c r="B206" s="77" t="s">
        <v>373</v>
      </c>
      <c r="C206" s="77" t="s">
        <v>114</v>
      </c>
      <c r="D206" s="77" t="s">
        <v>117</v>
      </c>
      <c r="E206" s="77" t="s">
        <v>120</v>
      </c>
      <c r="F206" s="77"/>
      <c r="G206" s="77" t="str">
        <f t="shared" si="3"/>
        <v xml:space="preserve">platano cacao_platano pisicultura_cachama_bocachico </v>
      </c>
    </row>
    <row r="207" spans="1:7" x14ac:dyDescent="0.25">
      <c r="A207" s="76" t="s">
        <v>7</v>
      </c>
      <c r="B207" s="77" t="s">
        <v>374</v>
      </c>
      <c r="C207" s="77" t="s">
        <v>114</v>
      </c>
      <c r="D207" s="77" t="s">
        <v>117</v>
      </c>
      <c r="E207" s="77" t="s">
        <v>121</v>
      </c>
      <c r="F207" s="77"/>
      <c r="G207" s="77" t="str">
        <f t="shared" si="3"/>
        <v xml:space="preserve">platano cacao_platano pisicultura_tilapia_bocachico </v>
      </c>
    </row>
    <row r="208" spans="1:7" x14ac:dyDescent="0.25">
      <c r="A208" s="76" t="s">
        <v>7</v>
      </c>
      <c r="B208" s="77" t="s">
        <v>375</v>
      </c>
      <c r="C208" s="77" t="s">
        <v>114</v>
      </c>
      <c r="D208" s="77" t="s">
        <v>117</v>
      </c>
      <c r="E208" s="77" t="s">
        <v>122</v>
      </c>
      <c r="F208" s="77"/>
      <c r="G208" s="77" t="str">
        <f t="shared" si="3"/>
        <v xml:space="preserve">platano cacao_platano porcicultura_cria </v>
      </c>
    </row>
    <row r="209" spans="1:7" x14ac:dyDescent="0.25">
      <c r="A209" s="76" t="s">
        <v>7</v>
      </c>
      <c r="B209" s="77" t="s">
        <v>376</v>
      </c>
      <c r="C209" s="77" t="s">
        <v>114</v>
      </c>
      <c r="D209" s="77" t="s">
        <v>117</v>
      </c>
      <c r="E209" s="77" t="s">
        <v>123</v>
      </c>
      <c r="F209" s="77"/>
      <c r="G209" s="77" t="str">
        <f t="shared" si="3"/>
        <v xml:space="preserve">platano cacao_platano avicultura_engorde </v>
      </c>
    </row>
    <row r="210" spans="1:7" x14ac:dyDescent="0.25">
      <c r="A210" s="76" t="s">
        <v>7</v>
      </c>
      <c r="B210" s="77" t="s">
        <v>377</v>
      </c>
      <c r="C210" s="77" t="s">
        <v>114</v>
      </c>
      <c r="D210" s="77" t="s">
        <v>117</v>
      </c>
      <c r="E210" s="77" t="s">
        <v>124</v>
      </c>
      <c r="F210" s="77"/>
      <c r="G210" s="77" t="str">
        <f t="shared" si="3"/>
        <v xml:space="preserve">platano cacao_platano avicultura_ponedoras </v>
      </c>
    </row>
    <row r="211" spans="1:7" x14ac:dyDescent="0.25">
      <c r="A211" s="76" t="s">
        <v>7</v>
      </c>
      <c r="B211" s="77" t="s">
        <v>378</v>
      </c>
      <c r="C211" s="77" t="s">
        <v>114</v>
      </c>
      <c r="D211" s="77" t="s">
        <v>117</v>
      </c>
      <c r="E211" s="77" t="s">
        <v>125</v>
      </c>
      <c r="F211" s="77"/>
      <c r="G211" s="77" t="str">
        <f t="shared" si="3"/>
        <v xml:space="preserve">platano cacao_platano porcicultura_ceba </v>
      </c>
    </row>
    <row r="212" spans="1:7" x14ac:dyDescent="0.25">
      <c r="A212" s="76" t="s">
        <v>7</v>
      </c>
      <c r="B212" s="77" t="s">
        <v>379</v>
      </c>
      <c r="C212" s="77" t="s">
        <v>114</v>
      </c>
      <c r="D212" s="77" t="s">
        <v>118</v>
      </c>
      <c r="E212" s="77" t="s">
        <v>120</v>
      </c>
      <c r="F212" s="77"/>
      <c r="G212" s="77" t="str">
        <f t="shared" si="3"/>
        <v xml:space="preserve">platano ganaderia_carne pisicultura_cachama_bocachico </v>
      </c>
    </row>
    <row r="213" spans="1:7" x14ac:dyDescent="0.25">
      <c r="A213" s="76" t="s">
        <v>7</v>
      </c>
      <c r="B213" s="77" t="s">
        <v>380</v>
      </c>
      <c r="C213" s="77" t="s">
        <v>114</v>
      </c>
      <c r="D213" s="77" t="s">
        <v>118</v>
      </c>
      <c r="E213" s="77" t="s">
        <v>121</v>
      </c>
      <c r="F213" s="77"/>
      <c r="G213" s="77" t="str">
        <f t="shared" si="3"/>
        <v xml:space="preserve">platano ganaderia_carne pisicultura_tilapia_bocachico </v>
      </c>
    </row>
    <row r="214" spans="1:7" x14ac:dyDescent="0.25">
      <c r="A214" s="76" t="s">
        <v>7</v>
      </c>
      <c r="B214" s="77" t="s">
        <v>381</v>
      </c>
      <c r="C214" s="77" t="s">
        <v>114</v>
      </c>
      <c r="D214" s="77" t="s">
        <v>118</v>
      </c>
      <c r="E214" s="77" t="s">
        <v>122</v>
      </c>
      <c r="F214" s="77"/>
      <c r="G214" s="77" t="str">
        <f t="shared" si="3"/>
        <v xml:space="preserve">platano ganaderia_carne porcicultura_cria </v>
      </c>
    </row>
    <row r="215" spans="1:7" x14ac:dyDescent="0.25">
      <c r="A215" s="76" t="s">
        <v>7</v>
      </c>
      <c r="B215" s="77" t="s">
        <v>382</v>
      </c>
      <c r="C215" s="77" t="s">
        <v>114</v>
      </c>
      <c r="D215" s="77" t="s">
        <v>118</v>
      </c>
      <c r="E215" s="77" t="s">
        <v>123</v>
      </c>
      <c r="F215" s="77"/>
      <c r="G215" s="77" t="str">
        <f t="shared" si="3"/>
        <v xml:space="preserve">platano ganaderia_carne avicultura_engorde </v>
      </c>
    </row>
    <row r="216" spans="1:7" x14ac:dyDescent="0.25">
      <c r="A216" s="76" t="s">
        <v>7</v>
      </c>
      <c r="B216" s="77" t="s">
        <v>383</v>
      </c>
      <c r="C216" s="77" t="s">
        <v>114</v>
      </c>
      <c r="D216" s="77" t="s">
        <v>118</v>
      </c>
      <c r="E216" s="77" t="s">
        <v>124</v>
      </c>
      <c r="F216" s="77"/>
      <c r="G216" s="77" t="str">
        <f t="shared" si="3"/>
        <v xml:space="preserve">platano ganaderia_carne avicultura_ponedoras </v>
      </c>
    </row>
    <row r="217" spans="1:7" x14ac:dyDescent="0.25">
      <c r="A217" s="76" t="s">
        <v>7</v>
      </c>
      <c r="B217" s="77" t="s">
        <v>384</v>
      </c>
      <c r="C217" s="77" t="s">
        <v>114</v>
      </c>
      <c r="D217" s="77" t="s">
        <v>118</v>
      </c>
      <c r="E217" s="77" t="s">
        <v>125</v>
      </c>
      <c r="F217" s="77"/>
      <c r="G217" s="77" t="str">
        <f t="shared" si="3"/>
        <v xml:space="preserve">platano ganaderia_carne porcicultura_ceba </v>
      </c>
    </row>
    <row r="218" spans="1:7" x14ac:dyDescent="0.25">
      <c r="A218" s="76" t="s">
        <v>7</v>
      </c>
      <c r="B218" s="77" t="s">
        <v>385</v>
      </c>
      <c r="C218" s="77" t="s">
        <v>114</v>
      </c>
      <c r="D218" s="77" t="s">
        <v>119</v>
      </c>
      <c r="E218" s="77" t="s">
        <v>120</v>
      </c>
      <c r="F218" s="77"/>
      <c r="G218" s="77" t="str">
        <f t="shared" si="3"/>
        <v xml:space="preserve">platano ganaderia_dp pisicultura_cachama_bocachico </v>
      </c>
    </row>
    <row r="219" spans="1:7" x14ac:dyDescent="0.25">
      <c r="A219" s="76" t="s">
        <v>7</v>
      </c>
      <c r="B219" s="77" t="s">
        <v>386</v>
      </c>
      <c r="C219" s="77" t="s">
        <v>114</v>
      </c>
      <c r="D219" s="77" t="s">
        <v>119</v>
      </c>
      <c r="E219" s="77" t="s">
        <v>121</v>
      </c>
      <c r="F219" s="77"/>
      <c r="G219" s="77" t="str">
        <f t="shared" si="3"/>
        <v xml:space="preserve">platano ganaderia_dp pisicultura_tilapia_bocachico </v>
      </c>
    </row>
    <row r="220" spans="1:7" x14ac:dyDescent="0.25">
      <c r="A220" s="76" t="s">
        <v>7</v>
      </c>
      <c r="B220" s="77" t="s">
        <v>387</v>
      </c>
      <c r="C220" s="77" t="s">
        <v>114</v>
      </c>
      <c r="D220" s="77" t="s">
        <v>119</v>
      </c>
      <c r="E220" s="77" t="s">
        <v>122</v>
      </c>
      <c r="F220" s="77"/>
      <c r="G220" s="77" t="str">
        <f t="shared" si="3"/>
        <v xml:space="preserve">platano ganaderia_dp porcicultura_cria </v>
      </c>
    </row>
    <row r="221" spans="1:7" x14ac:dyDescent="0.25">
      <c r="A221" s="76" t="s">
        <v>7</v>
      </c>
      <c r="B221" s="77" t="s">
        <v>388</v>
      </c>
      <c r="C221" s="77" t="s">
        <v>114</v>
      </c>
      <c r="D221" s="77" t="s">
        <v>119</v>
      </c>
      <c r="E221" s="77" t="s">
        <v>123</v>
      </c>
      <c r="F221" s="77"/>
      <c r="G221" s="77" t="str">
        <f t="shared" si="3"/>
        <v xml:space="preserve">platano ganaderia_dp avicultura_engorde </v>
      </c>
    </row>
    <row r="222" spans="1:7" x14ac:dyDescent="0.25">
      <c r="A222" s="76" t="s">
        <v>7</v>
      </c>
      <c r="B222" s="77" t="s">
        <v>389</v>
      </c>
      <c r="C222" s="77" t="s">
        <v>114</v>
      </c>
      <c r="D222" s="77" t="s">
        <v>119</v>
      </c>
      <c r="E222" s="77" t="s">
        <v>124</v>
      </c>
      <c r="F222" s="77"/>
      <c r="G222" s="77" t="str">
        <f t="shared" si="3"/>
        <v xml:space="preserve">platano ganaderia_dp avicultura_ponedoras </v>
      </c>
    </row>
    <row r="223" spans="1:7" x14ac:dyDescent="0.25">
      <c r="A223" s="76" t="s">
        <v>7</v>
      </c>
      <c r="B223" s="77" t="s">
        <v>390</v>
      </c>
      <c r="C223" s="77" t="s">
        <v>114</v>
      </c>
      <c r="D223" s="77" t="s">
        <v>119</v>
      </c>
      <c r="E223" s="77" t="s">
        <v>125</v>
      </c>
      <c r="F223" s="77"/>
      <c r="G223" s="77" t="str">
        <f t="shared" si="3"/>
        <v xml:space="preserve">platano ganaderia_dp porcicultura_ceba </v>
      </c>
    </row>
    <row r="224" spans="1:7" x14ac:dyDescent="0.25">
      <c r="A224" s="76" t="s">
        <v>7</v>
      </c>
      <c r="B224" s="77" t="s">
        <v>391</v>
      </c>
      <c r="C224" s="77" t="s">
        <v>115</v>
      </c>
      <c r="D224" s="77" t="s">
        <v>116</v>
      </c>
      <c r="E224" s="77" t="s">
        <v>117</v>
      </c>
      <c r="F224" s="77"/>
      <c r="G224" s="77" t="str">
        <f t="shared" si="3"/>
        <v xml:space="preserve">maiz papaya cacao_platano </v>
      </c>
    </row>
    <row r="225" spans="1:7" x14ac:dyDescent="0.25">
      <c r="A225" s="76" t="s">
        <v>7</v>
      </c>
      <c r="B225" s="77" t="s">
        <v>392</v>
      </c>
      <c r="C225" s="77" t="s">
        <v>115</v>
      </c>
      <c r="D225" s="77" t="s">
        <v>116</v>
      </c>
      <c r="E225" s="77" t="s">
        <v>118</v>
      </c>
      <c r="F225" s="77"/>
      <c r="G225" s="77" t="str">
        <f t="shared" si="3"/>
        <v xml:space="preserve">maiz papaya ganaderia_carne </v>
      </c>
    </row>
    <row r="226" spans="1:7" x14ac:dyDescent="0.25">
      <c r="A226" s="76" t="s">
        <v>7</v>
      </c>
      <c r="B226" s="77" t="s">
        <v>393</v>
      </c>
      <c r="C226" s="77" t="s">
        <v>115</v>
      </c>
      <c r="D226" s="77" t="s">
        <v>116</v>
      </c>
      <c r="E226" s="77" t="s">
        <v>119</v>
      </c>
      <c r="F226" s="77"/>
      <c r="G226" s="77" t="str">
        <f t="shared" si="3"/>
        <v xml:space="preserve">maiz papaya ganaderia_dp </v>
      </c>
    </row>
    <row r="227" spans="1:7" x14ac:dyDescent="0.25">
      <c r="A227" s="76" t="s">
        <v>7</v>
      </c>
      <c r="B227" s="77" t="s">
        <v>394</v>
      </c>
      <c r="C227" s="77" t="s">
        <v>115</v>
      </c>
      <c r="D227" s="77" t="s">
        <v>116</v>
      </c>
      <c r="E227" s="77" t="s">
        <v>120</v>
      </c>
      <c r="F227" s="77"/>
      <c r="G227" s="77" t="str">
        <f t="shared" si="3"/>
        <v xml:space="preserve">maiz papaya pisicultura_cachama_bocachico </v>
      </c>
    </row>
    <row r="228" spans="1:7" x14ac:dyDescent="0.25">
      <c r="A228" s="76" t="s">
        <v>7</v>
      </c>
      <c r="B228" s="77" t="s">
        <v>395</v>
      </c>
      <c r="C228" s="77" t="s">
        <v>115</v>
      </c>
      <c r="D228" s="77" t="s">
        <v>116</v>
      </c>
      <c r="E228" s="77" t="s">
        <v>121</v>
      </c>
      <c r="F228" s="77"/>
      <c r="G228" s="77" t="str">
        <f t="shared" si="3"/>
        <v xml:space="preserve">maiz papaya pisicultura_tilapia_bocachico </v>
      </c>
    </row>
    <row r="229" spans="1:7" x14ac:dyDescent="0.25">
      <c r="A229" s="76" t="s">
        <v>7</v>
      </c>
      <c r="B229" s="77" t="s">
        <v>396</v>
      </c>
      <c r="C229" s="77" t="s">
        <v>115</v>
      </c>
      <c r="D229" s="77" t="s">
        <v>116</v>
      </c>
      <c r="E229" s="77" t="s">
        <v>122</v>
      </c>
      <c r="F229" s="77"/>
      <c r="G229" s="77" t="str">
        <f t="shared" si="3"/>
        <v xml:space="preserve">maiz papaya porcicultura_cria </v>
      </c>
    </row>
    <row r="230" spans="1:7" x14ac:dyDescent="0.25">
      <c r="A230" s="76" t="s">
        <v>7</v>
      </c>
      <c r="B230" s="77" t="s">
        <v>397</v>
      </c>
      <c r="C230" s="77" t="s">
        <v>115</v>
      </c>
      <c r="D230" s="77" t="s">
        <v>116</v>
      </c>
      <c r="E230" s="77" t="s">
        <v>123</v>
      </c>
      <c r="F230" s="77"/>
      <c r="G230" s="77" t="str">
        <f t="shared" si="3"/>
        <v xml:space="preserve">maiz papaya avicultura_engorde </v>
      </c>
    </row>
    <row r="231" spans="1:7" x14ac:dyDescent="0.25">
      <c r="A231" s="76" t="s">
        <v>7</v>
      </c>
      <c r="B231" s="77" t="s">
        <v>398</v>
      </c>
      <c r="C231" s="77" t="s">
        <v>115</v>
      </c>
      <c r="D231" s="77" t="s">
        <v>116</v>
      </c>
      <c r="E231" s="77" t="s">
        <v>124</v>
      </c>
      <c r="F231" s="77"/>
      <c r="G231" s="77" t="str">
        <f t="shared" si="3"/>
        <v xml:space="preserve">maiz papaya avicultura_ponedoras </v>
      </c>
    </row>
    <row r="232" spans="1:7" x14ac:dyDescent="0.25">
      <c r="A232" s="76" t="s">
        <v>7</v>
      </c>
      <c r="B232" s="77" t="s">
        <v>399</v>
      </c>
      <c r="C232" s="77" t="s">
        <v>115</v>
      </c>
      <c r="D232" s="77" t="s">
        <v>116</v>
      </c>
      <c r="E232" s="77" t="s">
        <v>125</v>
      </c>
      <c r="F232" s="77"/>
      <c r="G232" s="77" t="str">
        <f t="shared" si="3"/>
        <v xml:space="preserve">maiz papaya porcicultura_ceba </v>
      </c>
    </row>
    <row r="233" spans="1:7" x14ac:dyDescent="0.25">
      <c r="A233" s="76" t="s">
        <v>7</v>
      </c>
      <c r="B233" s="77" t="s">
        <v>400</v>
      </c>
      <c r="C233" s="77" t="s">
        <v>115</v>
      </c>
      <c r="D233" s="77" t="s">
        <v>117</v>
      </c>
      <c r="E233" s="77" t="s">
        <v>118</v>
      </c>
      <c r="F233" s="77"/>
      <c r="G233" s="77" t="str">
        <f t="shared" si="3"/>
        <v xml:space="preserve">maiz cacao_platano ganaderia_carne </v>
      </c>
    </row>
    <row r="234" spans="1:7" x14ac:dyDescent="0.25">
      <c r="A234" s="76" t="s">
        <v>7</v>
      </c>
      <c r="B234" s="77" t="s">
        <v>401</v>
      </c>
      <c r="C234" s="77" t="s">
        <v>115</v>
      </c>
      <c r="D234" s="77" t="s">
        <v>117</v>
      </c>
      <c r="E234" s="77" t="s">
        <v>119</v>
      </c>
      <c r="F234" s="77"/>
      <c r="G234" s="77" t="str">
        <f t="shared" si="3"/>
        <v xml:space="preserve">maiz cacao_platano ganaderia_dp </v>
      </c>
    </row>
    <row r="235" spans="1:7" x14ac:dyDescent="0.25">
      <c r="A235" s="76" t="s">
        <v>7</v>
      </c>
      <c r="B235" s="77" t="s">
        <v>402</v>
      </c>
      <c r="C235" s="77" t="s">
        <v>115</v>
      </c>
      <c r="D235" s="77" t="s">
        <v>117</v>
      </c>
      <c r="E235" s="77" t="s">
        <v>120</v>
      </c>
      <c r="F235" s="77"/>
      <c r="G235" s="77" t="str">
        <f t="shared" si="3"/>
        <v xml:space="preserve">maiz cacao_platano pisicultura_cachama_bocachico </v>
      </c>
    </row>
    <row r="236" spans="1:7" x14ac:dyDescent="0.25">
      <c r="A236" s="76" t="s">
        <v>7</v>
      </c>
      <c r="B236" s="77" t="s">
        <v>403</v>
      </c>
      <c r="C236" s="77" t="s">
        <v>115</v>
      </c>
      <c r="D236" s="77" t="s">
        <v>117</v>
      </c>
      <c r="E236" s="77" t="s">
        <v>121</v>
      </c>
      <c r="F236" s="77"/>
      <c r="G236" s="77" t="str">
        <f t="shared" si="3"/>
        <v xml:space="preserve">maiz cacao_platano pisicultura_tilapia_bocachico </v>
      </c>
    </row>
    <row r="237" spans="1:7" x14ac:dyDescent="0.25">
      <c r="A237" s="76" t="s">
        <v>7</v>
      </c>
      <c r="B237" s="77" t="s">
        <v>404</v>
      </c>
      <c r="C237" s="77" t="s">
        <v>115</v>
      </c>
      <c r="D237" s="77" t="s">
        <v>117</v>
      </c>
      <c r="E237" s="77" t="s">
        <v>122</v>
      </c>
      <c r="F237" s="77"/>
      <c r="G237" s="77" t="str">
        <f t="shared" si="3"/>
        <v xml:space="preserve">maiz cacao_platano porcicultura_cria </v>
      </c>
    </row>
    <row r="238" spans="1:7" x14ac:dyDescent="0.25">
      <c r="A238" s="76" t="s">
        <v>7</v>
      </c>
      <c r="B238" s="77" t="s">
        <v>405</v>
      </c>
      <c r="C238" s="77" t="s">
        <v>115</v>
      </c>
      <c r="D238" s="77" t="s">
        <v>117</v>
      </c>
      <c r="E238" s="77" t="s">
        <v>123</v>
      </c>
      <c r="F238" s="77"/>
      <c r="G238" s="77" t="str">
        <f t="shared" si="3"/>
        <v xml:space="preserve">maiz cacao_platano avicultura_engorde </v>
      </c>
    </row>
    <row r="239" spans="1:7" x14ac:dyDescent="0.25">
      <c r="A239" s="76" t="s">
        <v>7</v>
      </c>
      <c r="B239" s="77" t="s">
        <v>406</v>
      </c>
      <c r="C239" s="77" t="s">
        <v>115</v>
      </c>
      <c r="D239" s="77" t="s">
        <v>117</v>
      </c>
      <c r="E239" s="77" t="s">
        <v>124</v>
      </c>
      <c r="F239" s="77"/>
      <c r="G239" s="77" t="str">
        <f t="shared" si="3"/>
        <v xml:space="preserve">maiz cacao_platano avicultura_ponedoras </v>
      </c>
    </row>
    <row r="240" spans="1:7" x14ac:dyDescent="0.25">
      <c r="A240" s="76" t="s">
        <v>7</v>
      </c>
      <c r="B240" s="77" t="s">
        <v>407</v>
      </c>
      <c r="C240" s="77" t="s">
        <v>115</v>
      </c>
      <c r="D240" s="77" t="s">
        <v>117</v>
      </c>
      <c r="E240" s="77" t="s">
        <v>125</v>
      </c>
      <c r="F240" s="77"/>
      <c r="G240" s="77" t="str">
        <f t="shared" si="3"/>
        <v xml:space="preserve">maiz cacao_platano porcicultura_ceba </v>
      </c>
    </row>
    <row r="241" spans="1:7" x14ac:dyDescent="0.25">
      <c r="A241" s="76" t="s">
        <v>7</v>
      </c>
      <c r="B241" s="77" t="s">
        <v>408</v>
      </c>
      <c r="C241" s="77" t="s">
        <v>115</v>
      </c>
      <c r="D241" s="77" t="s">
        <v>118</v>
      </c>
      <c r="E241" s="77" t="s">
        <v>120</v>
      </c>
      <c r="F241" s="77"/>
      <c r="G241" s="77" t="str">
        <f t="shared" si="3"/>
        <v xml:space="preserve">maiz ganaderia_carne pisicultura_cachama_bocachico </v>
      </c>
    </row>
    <row r="242" spans="1:7" x14ac:dyDescent="0.25">
      <c r="A242" s="76" t="s">
        <v>7</v>
      </c>
      <c r="B242" s="77" t="s">
        <v>409</v>
      </c>
      <c r="C242" s="77" t="s">
        <v>115</v>
      </c>
      <c r="D242" s="77" t="s">
        <v>118</v>
      </c>
      <c r="E242" s="77" t="s">
        <v>121</v>
      </c>
      <c r="F242" s="77"/>
      <c r="G242" s="77" t="str">
        <f t="shared" si="3"/>
        <v xml:space="preserve">maiz ganaderia_carne pisicultura_tilapia_bocachico </v>
      </c>
    </row>
    <row r="243" spans="1:7" x14ac:dyDescent="0.25">
      <c r="A243" s="76" t="s">
        <v>7</v>
      </c>
      <c r="B243" s="77" t="s">
        <v>410</v>
      </c>
      <c r="C243" s="77" t="s">
        <v>115</v>
      </c>
      <c r="D243" s="77" t="s">
        <v>118</v>
      </c>
      <c r="E243" s="77" t="s">
        <v>122</v>
      </c>
      <c r="F243" s="77"/>
      <c r="G243" s="77" t="str">
        <f t="shared" si="3"/>
        <v xml:space="preserve">maiz ganaderia_carne porcicultura_cria </v>
      </c>
    </row>
    <row r="244" spans="1:7" x14ac:dyDescent="0.25">
      <c r="A244" s="76" t="s">
        <v>7</v>
      </c>
      <c r="B244" s="77" t="s">
        <v>411</v>
      </c>
      <c r="C244" s="77" t="s">
        <v>115</v>
      </c>
      <c r="D244" s="77" t="s">
        <v>118</v>
      </c>
      <c r="E244" s="77" t="s">
        <v>123</v>
      </c>
      <c r="F244" s="77"/>
      <c r="G244" s="77" t="str">
        <f t="shared" si="3"/>
        <v xml:space="preserve">maiz ganaderia_carne avicultura_engorde </v>
      </c>
    </row>
    <row r="245" spans="1:7" x14ac:dyDescent="0.25">
      <c r="A245" s="76" t="s">
        <v>7</v>
      </c>
      <c r="B245" s="77" t="s">
        <v>412</v>
      </c>
      <c r="C245" s="77" t="s">
        <v>115</v>
      </c>
      <c r="D245" s="77" t="s">
        <v>118</v>
      </c>
      <c r="E245" s="77" t="s">
        <v>124</v>
      </c>
      <c r="F245" s="77"/>
      <c r="G245" s="77" t="str">
        <f t="shared" si="3"/>
        <v xml:space="preserve">maiz ganaderia_carne avicultura_ponedoras </v>
      </c>
    </row>
    <row r="246" spans="1:7" x14ac:dyDescent="0.25">
      <c r="A246" s="76" t="s">
        <v>7</v>
      </c>
      <c r="B246" s="77" t="s">
        <v>413</v>
      </c>
      <c r="C246" s="77" t="s">
        <v>115</v>
      </c>
      <c r="D246" s="77" t="s">
        <v>118</v>
      </c>
      <c r="E246" s="77" t="s">
        <v>125</v>
      </c>
      <c r="F246" s="77"/>
      <c r="G246" s="77" t="str">
        <f t="shared" si="3"/>
        <v xml:space="preserve">maiz ganaderia_carne porcicultura_ceba </v>
      </c>
    </row>
    <row r="247" spans="1:7" x14ac:dyDescent="0.25">
      <c r="A247" s="76" t="s">
        <v>7</v>
      </c>
      <c r="B247" s="77" t="s">
        <v>414</v>
      </c>
      <c r="C247" s="77" t="s">
        <v>115</v>
      </c>
      <c r="D247" s="77" t="s">
        <v>119</v>
      </c>
      <c r="E247" s="77" t="s">
        <v>120</v>
      </c>
      <c r="F247" s="77"/>
      <c r="G247" s="77" t="str">
        <f t="shared" si="3"/>
        <v xml:space="preserve">maiz ganaderia_dp pisicultura_cachama_bocachico </v>
      </c>
    </row>
    <row r="248" spans="1:7" x14ac:dyDescent="0.25">
      <c r="A248" s="76" t="s">
        <v>7</v>
      </c>
      <c r="B248" s="77" t="s">
        <v>415</v>
      </c>
      <c r="C248" s="77" t="s">
        <v>115</v>
      </c>
      <c r="D248" s="77" t="s">
        <v>119</v>
      </c>
      <c r="E248" s="77" t="s">
        <v>121</v>
      </c>
      <c r="F248" s="77"/>
      <c r="G248" s="77" t="str">
        <f t="shared" si="3"/>
        <v xml:space="preserve">maiz ganaderia_dp pisicultura_tilapia_bocachico </v>
      </c>
    </row>
    <row r="249" spans="1:7" x14ac:dyDescent="0.25">
      <c r="A249" s="76" t="s">
        <v>7</v>
      </c>
      <c r="B249" s="77" t="s">
        <v>416</v>
      </c>
      <c r="C249" s="77" t="s">
        <v>115</v>
      </c>
      <c r="D249" s="77" t="s">
        <v>119</v>
      </c>
      <c r="E249" s="77" t="s">
        <v>122</v>
      </c>
      <c r="F249" s="77"/>
      <c r="G249" s="77" t="str">
        <f t="shared" si="3"/>
        <v xml:space="preserve">maiz ganaderia_dp porcicultura_cria </v>
      </c>
    </row>
    <row r="250" spans="1:7" x14ac:dyDescent="0.25">
      <c r="A250" s="76" t="s">
        <v>7</v>
      </c>
      <c r="B250" s="77" t="s">
        <v>417</v>
      </c>
      <c r="C250" s="77" t="s">
        <v>115</v>
      </c>
      <c r="D250" s="77" t="s">
        <v>119</v>
      </c>
      <c r="E250" s="77" t="s">
        <v>123</v>
      </c>
      <c r="F250" s="77"/>
      <c r="G250" s="77" t="str">
        <f t="shared" si="3"/>
        <v xml:space="preserve">maiz ganaderia_dp avicultura_engorde </v>
      </c>
    </row>
    <row r="251" spans="1:7" x14ac:dyDescent="0.25">
      <c r="A251" s="76" t="s">
        <v>7</v>
      </c>
      <c r="B251" s="77" t="s">
        <v>418</v>
      </c>
      <c r="C251" s="77" t="s">
        <v>115</v>
      </c>
      <c r="D251" s="77" t="s">
        <v>119</v>
      </c>
      <c r="E251" s="77" t="s">
        <v>124</v>
      </c>
      <c r="F251" s="77"/>
      <c r="G251" s="77" t="str">
        <f t="shared" si="3"/>
        <v xml:space="preserve">maiz ganaderia_dp avicultura_ponedoras </v>
      </c>
    </row>
    <row r="252" spans="1:7" x14ac:dyDescent="0.25">
      <c r="A252" s="76" t="s">
        <v>7</v>
      </c>
      <c r="B252" s="77" t="s">
        <v>419</v>
      </c>
      <c r="C252" s="77" t="s">
        <v>115</v>
      </c>
      <c r="D252" s="77" t="s">
        <v>119</v>
      </c>
      <c r="E252" s="77" t="s">
        <v>125</v>
      </c>
      <c r="F252" s="77"/>
      <c r="G252" s="77" t="str">
        <f t="shared" si="3"/>
        <v xml:space="preserve">maiz ganaderia_dp porcicultura_ceba </v>
      </c>
    </row>
    <row r="253" spans="1:7" x14ac:dyDescent="0.25">
      <c r="A253" s="76" t="s">
        <v>7</v>
      </c>
      <c r="B253" s="77" t="s">
        <v>420</v>
      </c>
      <c r="C253" s="77" t="s">
        <v>116</v>
      </c>
      <c r="D253" s="77" t="s">
        <v>117</v>
      </c>
      <c r="E253" s="77" t="s">
        <v>118</v>
      </c>
      <c r="F253" s="77"/>
      <c r="G253" s="77" t="str">
        <f t="shared" si="3"/>
        <v xml:space="preserve">papaya cacao_platano ganaderia_carne </v>
      </c>
    </row>
    <row r="254" spans="1:7" x14ac:dyDescent="0.25">
      <c r="A254" s="76" t="s">
        <v>7</v>
      </c>
      <c r="B254" s="77" t="s">
        <v>421</v>
      </c>
      <c r="C254" s="77" t="s">
        <v>116</v>
      </c>
      <c r="D254" s="77" t="s">
        <v>117</v>
      </c>
      <c r="E254" s="77" t="s">
        <v>119</v>
      </c>
      <c r="F254" s="77"/>
      <c r="G254" s="77" t="str">
        <f t="shared" si="3"/>
        <v xml:space="preserve">papaya cacao_platano ganaderia_dp </v>
      </c>
    </row>
    <row r="255" spans="1:7" x14ac:dyDescent="0.25">
      <c r="A255" s="76" t="s">
        <v>7</v>
      </c>
      <c r="B255" s="77" t="s">
        <v>422</v>
      </c>
      <c r="C255" s="77" t="s">
        <v>116</v>
      </c>
      <c r="D255" s="77" t="s">
        <v>117</v>
      </c>
      <c r="E255" s="77" t="s">
        <v>120</v>
      </c>
      <c r="F255" s="77"/>
      <c r="G255" s="77" t="str">
        <f t="shared" si="3"/>
        <v xml:space="preserve">papaya cacao_platano pisicultura_cachama_bocachico </v>
      </c>
    </row>
    <row r="256" spans="1:7" x14ac:dyDescent="0.25">
      <c r="A256" s="76" t="s">
        <v>7</v>
      </c>
      <c r="B256" s="77" t="s">
        <v>423</v>
      </c>
      <c r="C256" s="77" t="s">
        <v>116</v>
      </c>
      <c r="D256" s="77" t="s">
        <v>117</v>
      </c>
      <c r="E256" s="77" t="s">
        <v>121</v>
      </c>
      <c r="F256" s="77"/>
      <c r="G256" s="77" t="str">
        <f t="shared" si="3"/>
        <v xml:space="preserve">papaya cacao_platano pisicultura_tilapia_bocachico </v>
      </c>
    </row>
    <row r="257" spans="1:7" x14ac:dyDescent="0.25">
      <c r="A257" s="76" t="s">
        <v>7</v>
      </c>
      <c r="B257" s="77" t="s">
        <v>424</v>
      </c>
      <c r="C257" s="77" t="s">
        <v>116</v>
      </c>
      <c r="D257" s="77" t="s">
        <v>117</v>
      </c>
      <c r="E257" s="77" t="s">
        <v>122</v>
      </c>
      <c r="F257" s="77"/>
      <c r="G257" s="77" t="str">
        <f t="shared" si="3"/>
        <v xml:space="preserve">papaya cacao_platano porcicultura_cria </v>
      </c>
    </row>
    <row r="258" spans="1:7" x14ac:dyDescent="0.25">
      <c r="A258" s="76" t="s">
        <v>7</v>
      </c>
      <c r="B258" s="77" t="s">
        <v>425</v>
      </c>
      <c r="C258" s="77" t="s">
        <v>116</v>
      </c>
      <c r="D258" s="77" t="s">
        <v>117</v>
      </c>
      <c r="E258" s="77" t="s">
        <v>123</v>
      </c>
      <c r="F258" s="77"/>
      <c r="G258" s="77" t="str">
        <f t="shared" si="3"/>
        <v xml:space="preserve">papaya cacao_platano avicultura_engorde </v>
      </c>
    </row>
    <row r="259" spans="1:7" x14ac:dyDescent="0.25">
      <c r="A259" s="76" t="s">
        <v>7</v>
      </c>
      <c r="B259" s="77" t="s">
        <v>426</v>
      </c>
      <c r="C259" s="77" t="s">
        <v>116</v>
      </c>
      <c r="D259" s="77" t="s">
        <v>117</v>
      </c>
      <c r="E259" s="77" t="s">
        <v>124</v>
      </c>
      <c r="F259" s="77"/>
      <c r="G259" s="77" t="str">
        <f t="shared" ref="G259:G322" si="4">CONCATENATE(C259," ",D259," ",E259," ",F259)</f>
        <v xml:space="preserve">papaya cacao_platano avicultura_ponedoras </v>
      </c>
    </row>
    <row r="260" spans="1:7" x14ac:dyDescent="0.25">
      <c r="A260" s="76" t="s">
        <v>7</v>
      </c>
      <c r="B260" s="77" t="s">
        <v>427</v>
      </c>
      <c r="C260" s="77" t="s">
        <v>116</v>
      </c>
      <c r="D260" s="77" t="s">
        <v>117</v>
      </c>
      <c r="E260" s="77" t="s">
        <v>125</v>
      </c>
      <c r="F260" s="77"/>
      <c r="G260" s="77" t="str">
        <f t="shared" si="4"/>
        <v xml:space="preserve">papaya cacao_platano porcicultura_ceba </v>
      </c>
    </row>
    <row r="261" spans="1:7" x14ac:dyDescent="0.25">
      <c r="A261" s="76" t="s">
        <v>7</v>
      </c>
      <c r="B261" s="77" t="s">
        <v>428</v>
      </c>
      <c r="C261" s="77" t="s">
        <v>116</v>
      </c>
      <c r="D261" s="77" t="s">
        <v>118</v>
      </c>
      <c r="E261" s="77" t="s">
        <v>120</v>
      </c>
      <c r="F261" s="77"/>
      <c r="G261" s="77" t="str">
        <f t="shared" si="4"/>
        <v xml:space="preserve">papaya ganaderia_carne pisicultura_cachama_bocachico </v>
      </c>
    </row>
    <row r="262" spans="1:7" x14ac:dyDescent="0.25">
      <c r="A262" s="76" t="s">
        <v>7</v>
      </c>
      <c r="B262" s="77" t="s">
        <v>429</v>
      </c>
      <c r="C262" s="77" t="s">
        <v>116</v>
      </c>
      <c r="D262" s="77" t="s">
        <v>118</v>
      </c>
      <c r="E262" s="77" t="s">
        <v>121</v>
      </c>
      <c r="F262" s="77"/>
      <c r="G262" s="77" t="str">
        <f t="shared" si="4"/>
        <v xml:space="preserve">papaya ganaderia_carne pisicultura_tilapia_bocachico </v>
      </c>
    </row>
    <row r="263" spans="1:7" x14ac:dyDescent="0.25">
      <c r="A263" s="76" t="s">
        <v>7</v>
      </c>
      <c r="B263" s="77" t="s">
        <v>430</v>
      </c>
      <c r="C263" s="77" t="s">
        <v>116</v>
      </c>
      <c r="D263" s="77" t="s">
        <v>118</v>
      </c>
      <c r="E263" s="77" t="s">
        <v>122</v>
      </c>
      <c r="F263" s="77"/>
      <c r="G263" s="77" t="str">
        <f t="shared" si="4"/>
        <v xml:space="preserve">papaya ganaderia_carne porcicultura_cria </v>
      </c>
    </row>
    <row r="264" spans="1:7" x14ac:dyDescent="0.25">
      <c r="A264" s="76" t="s">
        <v>7</v>
      </c>
      <c r="B264" s="77" t="s">
        <v>431</v>
      </c>
      <c r="C264" s="77" t="s">
        <v>116</v>
      </c>
      <c r="D264" s="77" t="s">
        <v>118</v>
      </c>
      <c r="E264" s="77" t="s">
        <v>123</v>
      </c>
      <c r="F264" s="77"/>
      <c r="G264" s="77" t="str">
        <f t="shared" si="4"/>
        <v xml:space="preserve">papaya ganaderia_carne avicultura_engorde </v>
      </c>
    </row>
    <row r="265" spans="1:7" x14ac:dyDescent="0.25">
      <c r="A265" s="76" t="s">
        <v>7</v>
      </c>
      <c r="B265" s="77" t="s">
        <v>432</v>
      </c>
      <c r="C265" s="77" t="s">
        <v>116</v>
      </c>
      <c r="D265" s="77" t="s">
        <v>118</v>
      </c>
      <c r="E265" s="77" t="s">
        <v>124</v>
      </c>
      <c r="F265" s="77"/>
      <c r="G265" s="77" t="str">
        <f t="shared" si="4"/>
        <v xml:space="preserve">papaya ganaderia_carne avicultura_ponedoras </v>
      </c>
    </row>
    <row r="266" spans="1:7" x14ac:dyDescent="0.25">
      <c r="A266" s="76" t="s">
        <v>7</v>
      </c>
      <c r="B266" s="77" t="s">
        <v>433</v>
      </c>
      <c r="C266" s="77" t="s">
        <v>116</v>
      </c>
      <c r="D266" s="77" t="s">
        <v>118</v>
      </c>
      <c r="E266" s="77" t="s">
        <v>125</v>
      </c>
      <c r="F266" s="77"/>
      <c r="G266" s="77" t="str">
        <f t="shared" si="4"/>
        <v xml:space="preserve">papaya ganaderia_carne porcicultura_ceba </v>
      </c>
    </row>
    <row r="267" spans="1:7" x14ac:dyDescent="0.25">
      <c r="A267" s="76" t="s">
        <v>7</v>
      </c>
      <c r="B267" s="77" t="s">
        <v>434</v>
      </c>
      <c r="C267" s="77" t="s">
        <v>116</v>
      </c>
      <c r="D267" s="77" t="s">
        <v>119</v>
      </c>
      <c r="E267" s="77" t="s">
        <v>120</v>
      </c>
      <c r="F267" s="77"/>
      <c r="G267" s="77" t="str">
        <f t="shared" si="4"/>
        <v xml:space="preserve">papaya ganaderia_dp pisicultura_cachama_bocachico </v>
      </c>
    </row>
    <row r="268" spans="1:7" x14ac:dyDescent="0.25">
      <c r="A268" s="76" t="s">
        <v>7</v>
      </c>
      <c r="B268" s="77" t="s">
        <v>435</v>
      </c>
      <c r="C268" s="77" t="s">
        <v>116</v>
      </c>
      <c r="D268" s="77" t="s">
        <v>119</v>
      </c>
      <c r="E268" s="77" t="s">
        <v>121</v>
      </c>
      <c r="F268" s="77"/>
      <c r="G268" s="77" t="str">
        <f t="shared" si="4"/>
        <v xml:space="preserve">papaya ganaderia_dp pisicultura_tilapia_bocachico </v>
      </c>
    </row>
    <row r="269" spans="1:7" x14ac:dyDescent="0.25">
      <c r="A269" s="76" t="s">
        <v>7</v>
      </c>
      <c r="B269" s="77" t="s">
        <v>436</v>
      </c>
      <c r="C269" s="77" t="s">
        <v>116</v>
      </c>
      <c r="D269" s="77" t="s">
        <v>119</v>
      </c>
      <c r="E269" s="77" t="s">
        <v>122</v>
      </c>
      <c r="F269" s="77"/>
      <c r="G269" s="77" t="str">
        <f t="shared" si="4"/>
        <v xml:space="preserve">papaya ganaderia_dp porcicultura_cria </v>
      </c>
    </row>
    <row r="270" spans="1:7" x14ac:dyDescent="0.25">
      <c r="A270" s="76" t="s">
        <v>7</v>
      </c>
      <c r="B270" s="77" t="s">
        <v>437</v>
      </c>
      <c r="C270" s="77" t="s">
        <v>116</v>
      </c>
      <c r="D270" s="77" t="s">
        <v>119</v>
      </c>
      <c r="E270" s="77" t="s">
        <v>123</v>
      </c>
      <c r="F270" s="77"/>
      <c r="G270" s="77" t="str">
        <f t="shared" si="4"/>
        <v xml:space="preserve">papaya ganaderia_dp avicultura_engorde </v>
      </c>
    </row>
    <row r="271" spans="1:7" x14ac:dyDescent="0.25">
      <c r="A271" s="76" t="s">
        <v>7</v>
      </c>
      <c r="B271" s="77" t="s">
        <v>438</v>
      </c>
      <c r="C271" s="77" t="s">
        <v>116</v>
      </c>
      <c r="D271" s="77" t="s">
        <v>119</v>
      </c>
      <c r="E271" s="77" t="s">
        <v>124</v>
      </c>
      <c r="F271" s="77"/>
      <c r="G271" s="77" t="str">
        <f t="shared" si="4"/>
        <v xml:space="preserve">papaya ganaderia_dp avicultura_ponedoras </v>
      </c>
    </row>
    <row r="272" spans="1:7" x14ac:dyDescent="0.25">
      <c r="A272" s="76" t="s">
        <v>7</v>
      </c>
      <c r="B272" s="77" t="s">
        <v>439</v>
      </c>
      <c r="C272" s="77" t="s">
        <v>116</v>
      </c>
      <c r="D272" s="77" t="s">
        <v>119</v>
      </c>
      <c r="E272" s="77" t="s">
        <v>125</v>
      </c>
      <c r="F272" s="77"/>
      <c r="G272" s="77" t="str">
        <f t="shared" si="4"/>
        <v xml:space="preserve">papaya ganaderia_dp porcicultura_ceba </v>
      </c>
    </row>
    <row r="273" spans="1:7" x14ac:dyDescent="0.25">
      <c r="A273" s="76" t="s">
        <v>7</v>
      </c>
      <c r="B273" s="77" t="s">
        <v>440</v>
      </c>
      <c r="C273" s="77" t="s">
        <v>117</v>
      </c>
      <c r="D273" s="77" t="s">
        <v>118</v>
      </c>
      <c r="E273" s="77" t="s">
        <v>120</v>
      </c>
      <c r="F273" s="77"/>
      <c r="G273" s="77" t="str">
        <f t="shared" si="4"/>
        <v xml:space="preserve">cacao_platano ganaderia_carne pisicultura_cachama_bocachico </v>
      </c>
    </row>
    <row r="274" spans="1:7" x14ac:dyDescent="0.25">
      <c r="A274" s="76" t="s">
        <v>7</v>
      </c>
      <c r="B274" s="77" t="s">
        <v>441</v>
      </c>
      <c r="C274" s="77" t="s">
        <v>117</v>
      </c>
      <c r="D274" s="77" t="s">
        <v>118</v>
      </c>
      <c r="E274" s="77" t="s">
        <v>121</v>
      </c>
      <c r="F274" s="77"/>
      <c r="G274" s="77" t="str">
        <f t="shared" si="4"/>
        <v xml:space="preserve">cacao_platano ganaderia_carne pisicultura_tilapia_bocachico </v>
      </c>
    </row>
    <row r="275" spans="1:7" x14ac:dyDescent="0.25">
      <c r="A275" s="76" t="s">
        <v>7</v>
      </c>
      <c r="B275" s="77" t="s">
        <v>442</v>
      </c>
      <c r="C275" s="77" t="s">
        <v>117</v>
      </c>
      <c r="D275" s="77" t="s">
        <v>118</v>
      </c>
      <c r="E275" s="77" t="s">
        <v>122</v>
      </c>
      <c r="F275" s="77"/>
      <c r="G275" s="77" t="str">
        <f t="shared" si="4"/>
        <v xml:space="preserve">cacao_platano ganaderia_carne porcicultura_cria </v>
      </c>
    </row>
    <row r="276" spans="1:7" x14ac:dyDescent="0.25">
      <c r="A276" s="76" t="s">
        <v>7</v>
      </c>
      <c r="B276" s="77" t="s">
        <v>443</v>
      </c>
      <c r="C276" s="77" t="s">
        <v>117</v>
      </c>
      <c r="D276" s="77" t="s">
        <v>118</v>
      </c>
      <c r="E276" s="77" t="s">
        <v>123</v>
      </c>
      <c r="F276" s="77"/>
      <c r="G276" s="77" t="str">
        <f t="shared" si="4"/>
        <v xml:space="preserve">cacao_platano ganaderia_carne avicultura_engorde </v>
      </c>
    </row>
    <row r="277" spans="1:7" x14ac:dyDescent="0.25">
      <c r="A277" s="76" t="s">
        <v>7</v>
      </c>
      <c r="B277" s="77" t="s">
        <v>444</v>
      </c>
      <c r="C277" s="77" t="s">
        <v>117</v>
      </c>
      <c r="D277" s="77" t="s">
        <v>118</v>
      </c>
      <c r="E277" s="77" t="s">
        <v>124</v>
      </c>
      <c r="F277" s="77"/>
      <c r="G277" s="77" t="str">
        <f t="shared" si="4"/>
        <v xml:space="preserve">cacao_platano ganaderia_carne avicultura_ponedoras </v>
      </c>
    </row>
    <row r="278" spans="1:7" x14ac:dyDescent="0.25">
      <c r="A278" s="76" t="s">
        <v>7</v>
      </c>
      <c r="B278" s="77" t="s">
        <v>445</v>
      </c>
      <c r="C278" s="77" t="s">
        <v>117</v>
      </c>
      <c r="D278" s="77" t="s">
        <v>118</v>
      </c>
      <c r="E278" s="77" t="s">
        <v>125</v>
      </c>
      <c r="F278" s="77"/>
      <c r="G278" s="77" t="str">
        <f t="shared" si="4"/>
        <v xml:space="preserve">cacao_platano ganaderia_carne porcicultura_ceba </v>
      </c>
    </row>
    <row r="279" spans="1:7" x14ac:dyDescent="0.25">
      <c r="A279" s="76" t="s">
        <v>7</v>
      </c>
      <c r="B279" s="77" t="s">
        <v>446</v>
      </c>
      <c r="C279" s="77" t="s">
        <v>117</v>
      </c>
      <c r="D279" s="77" t="s">
        <v>119</v>
      </c>
      <c r="E279" s="77" t="s">
        <v>120</v>
      </c>
      <c r="F279" s="77"/>
      <c r="G279" s="77" t="str">
        <f t="shared" si="4"/>
        <v xml:space="preserve">cacao_platano ganaderia_dp pisicultura_cachama_bocachico </v>
      </c>
    </row>
    <row r="280" spans="1:7" x14ac:dyDescent="0.25">
      <c r="A280" s="76" t="s">
        <v>7</v>
      </c>
      <c r="B280" s="77" t="s">
        <v>447</v>
      </c>
      <c r="C280" s="77" t="s">
        <v>117</v>
      </c>
      <c r="D280" s="77" t="s">
        <v>119</v>
      </c>
      <c r="E280" s="77" t="s">
        <v>121</v>
      </c>
      <c r="F280" s="77"/>
      <c r="G280" s="77" t="str">
        <f t="shared" si="4"/>
        <v xml:space="preserve">cacao_platano ganaderia_dp pisicultura_tilapia_bocachico </v>
      </c>
    </row>
    <row r="281" spans="1:7" x14ac:dyDescent="0.25">
      <c r="A281" s="76" t="s">
        <v>7</v>
      </c>
      <c r="B281" s="77" t="s">
        <v>448</v>
      </c>
      <c r="C281" s="77" t="s">
        <v>117</v>
      </c>
      <c r="D281" s="77" t="s">
        <v>119</v>
      </c>
      <c r="E281" s="77" t="s">
        <v>122</v>
      </c>
      <c r="F281" s="77"/>
      <c r="G281" s="77" t="str">
        <f t="shared" si="4"/>
        <v xml:space="preserve">cacao_platano ganaderia_dp porcicultura_cria </v>
      </c>
    </row>
    <row r="282" spans="1:7" x14ac:dyDescent="0.25">
      <c r="A282" s="76" t="s">
        <v>7</v>
      </c>
      <c r="B282" s="77" t="s">
        <v>449</v>
      </c>
      <c r="C282" s="77" t="s">
        <v>117</v>
      </c>
      <c r="D282" s="77" t="s">
        <v>119</v>
      </c>
      <c r="E282" s="77" t="s">
        <v>123</v>
      </c>
      <c r="F282" s="77"/>
      <c r="G282" s="77" t="str">
        <f t="shared" si="4"/>
        <v xml:space="preserve">cacao_platano ganaderia_dp avicultura_engorde </v>
      </c>
    </row>
    <row r="283" spans="1:7" x14ac:dyDescent="0.25">
      <c r="A283" s="76" t="s">
        <v>7</v>
      </c>
      <c r="B283" s="77" t="s">
        <v>450</v>
      </c>
      <c r="C283" s="77" t="s">
        <v>117</v>
      </c>
      <c r="D283" s="77" t="s">
        <v>119</v>
      </c>
      <c r="E283" s="77" t="s">
        <v>124</v>
      </c>
      <c r="F283" s="77"/>
      <c r="G283" s="77" t="str">
        <f t="shared" si="4"/>
        <v xml:space="preserve">cacao_platano ganaderia_dp avicultura_ponedoras </v>
      </c>
    </row>
    <row r="284" spans="1:7" x14ac:dyDescent="0.25">
      <c r="A284" s="76" t="s">
        <v>7</v>
      </c>
      <c r="B284" s="77" t="s">
        <v>451</v>
      </c>
      <c r="C284" s="77" t="s">
        <v>117</v>
      </c>
      <c r="D284" s="77" t="s">
        <v>119</v>
      </c>
      <c r="E284" s="77" t="s">
        <v>125</v>
      </c>
      <c r="F284" s="77"/>
      <c r="G284" s="77" t="str">
        <f t="shared" si="4"/>
        <v xml:space="preserve">cacao_platano ganaderia_dp porcicultura_ceba </v>
      </c>
    </row>
    <row r="285" spans="1:7" x14ac:dyDescent="0.25">
      <c r="A285" s="76" t="s">
        <v>7</v>
      </c>
      <c r="B285" s="77" t="s">
        <v>452</v>
      </c>
      <c r="C285" s="77" t="s">
        <v>112</v>
      </c>
      <c r="D285" s="77" t="s">
        <v>113</v>
      </c>
      <c r="E285" s="77" t="s">
        <v>114</v>
      </c>
      <c r="F285" s="77" t="s">
        <v>115</v>
      </c>
      <c r="G285" s="77" t="str">
        <f t="shared" si="4"/>
        <v>yuca limon_tahiti platano maiz</v>
      </c>
    </row>
    <row r="286" spans="1:7" x14ac:dyDescent="0.25">
      <c r="A286" s="76" t="s">
        <v>7</v>
      </c>
      <c r="B286" s="77" t="s">
        <v>453</v>
      </c>
      <c r="C286" s="77" t="s">
        <v>112</v>
      </c>
      <c r="D286" s="77" t="s">
        <v>113</v>
      </c>
      <c r="E286" s="77" t="s">
        <v>114</v>
      </c>
      <c r="F286" s="77" t="s">
        <v>116</v>
      </c>
      <c r="G286" s="77" t="str">
        <f t="shared" si="4"/>
        <v>yuca limon_tahiti platano papaya</v>
      </c>
    </row>
    <row r="287" spans="1:7" x14ac:dyDescent="0.25">
      <c r="A287" s="76" t="s">
        <v>7</v>
      </c>
      <c r="B287" s="77" t="s">
        <v>454</v>
      </c>
      <c r="C287" s="77" t="s">
        <v>112</v>
      </c>
      <c r="D287" s="77" t="s">
        <v>113</v>
      </c>
      <c r="E287" s="77" t="s">
        <v>114</v>
      </c>
      <c r="F287" s="77" t="s">
        <v>117</v>
      </c>
      <c r="G287" s="77" t="str">
        <f t="shared" si="4"/>
        <v>yuca limon_tahiti platano cacao_platano</v>
      </c>
    </row>
    <row r="288" spans="1:7" x14ac:dyDescent="0.25">
      <c r="A288" s="76" t="s">
        <v>7</v>
      </c>
      <c r="B288" s="77" t="s">
        <v>455</v>
      </c>
      <c r="C288" s="77" t="s">
        <v>112</v>
      </c>
      <c r="D288" s="77" t="s">
        <v>113</v>
      </c>
      <c r="E288" s="77" t="s">
        <v>114</v>
      </c>
      <c r="F288" s="77" t="s">
        <v>118</v>
      </c>
      <c r="G288" s="77" t="str">
        <f t="shared" si="4"/>
        <v>yuca limon_tahiti platano ganaderia_carne</v>
      </c>
    </row>
    <row r="289" spans="1:7" x14ac:dyDescent="0.25">
      <c r="A289" s="76" t="s">
        <v>7</v>
      </c>
      <c r="B289" s="77" t="s">
        <v>456</v>
      </c>
      <c r="C289" s="77" t="s">
        <v>112</v>
      </c>
      <c r="D289" s="77" t="s">
        <v>113</v>
      </c>
      <c r="E289" s="77" t="s">
        <v>114</v>
      </c>
      <c r="F289" s="77" t="s">
        <v>119</v>
      </c>
      <c r="G289" s="77" t="str">
        <f t="shared" si="4"/>
        <v>yuca limon_tahiti platano ganaderia_dp</v>
      </c>
    </row>
    <row r="290" spans="1:7" x14ac:dyDescent="0.25">
      <c r="A290" s="76" t="s">
        <v>7</v>
      </c>
      <c r="B290" s="77" t="s">
        <v>457</v>
      </c>
      <c r="C290" s="77" t="s">
        <v>112</v>
      </c>
      <c r="D290" s="77" t="s">
        <v>113</v>
      </c>
      <c r="E290" s="77" t="s">
        <v>114</v>
      </c>
      <c r="F290" s="77" t="s">
        <v>120</v>
      </c>
      <c r="G290" s="77" t="str">
        <f t="shared" si="4"/>
        <v>yuca limon_tahiti platano pisicultura_cachama_bocachico</v>
      </c>
    </row>
    <row r="291" spans="1:7" x14ac:dyDescent="0.25">
      <c r="A291" s="76" t="s">
        <v>7</v>
      </c>
      <c r="B291" s="77" t="s">
        <v>458</v>
      </c>
      <c r="C291" s="77" t="s">
        <v>112</v>
      </c>
      <c r="D291" s="77" t="s">
        <v>113</v>
      </c>
      <c r="E291" s="77" t="s">
        <v>114</v>
      </c>
      <c r="F291" s="77" t="s">
        <v>121</v>
      </c>
      <c r="G291" s="77" t="str">
        <f t="shared" si="4"/>
        <v>yuca limon_tahiti platano pisicultura_tilapia_bocachico</v>
      </c>
    </row>
    <row r="292" spans="1:7" x14ac:dyDescent="0.25">
      <c r="A292" s="76" t="s">
        <v>7</v>
      </c>
      <c r="B292" s="77" t="s">
        <v>459</v>
      </c>
      <c r="C292" s="77" t="s">
        <v>112</v>
      </c>
      <c r="D292" s="77" t="s">
        <v>113</v>
      </c>
      <c r="E292" s="77" t="s">
        <v>114</v>
      </c>
      <c r="F292" s="77" t="s">
        <v>122</v>
      </c>
      <c r="G292" s="77" t="str">
        <f t="shared" si="4"/>
        <v>yuca limon_tahiti platano porcicultura_cria</v>
      </c>
    </row>
    <row r="293" spans="1:7" x14ac:dyDescent="0.25">
      <c r="A293" s="76" t="s">
        <v>7</v>
      </c>
      <c r="B293" s="77" t="s">
        <v>460</v>
      </c>
      <c r="C293" s="77" t="s">
        <v>112</v>
      </c>
      <c r="D293" s="77" t="s">
        <v>113</v>
      </c>
      <c r="E293" s="77" t="s">
        <v>114</v>
      </c>
      <c r="F293" s="77" t="s">
        <v>123</v>
      </c>
      <c r="G293" s="77" t="str">
        <f t="shared" si="4"/>
        <v>yuca limon_tahiti platano avicultura_engorde</v>
      </c>
    </row>
    <row r="294" spans="1:7" x14ac:dyDescent="0.25">
      <c r="A294" s="76" t="s">
        <v>7</v>
      </c>
      <c r="B294" s="77" t="s">
        <v>461</v>
      </c>
      <c r="C294" s="77" t="s">
        <v>112</v>
      </c>
      <c r="D294" s="77" t="s">
        <v>113</v>
      </c>
      <c r="E294" s="77" t="s">
        <v>114</v>
      </c>
      <c r="F294" s="77" t="s">
        <v>124</v>
      </c>
      <c r="G294" s="77" t="str">
        <f t="shared" si="4"/>
        <v>yuca limon_tahiti platano avicultura_ponedoras</v>
      </c>
    </row>
    <row r="295" spans="1:7" x14ac:dyDescent="0.25">
      <c r="A295" s="76" t="s">
        <v>7</v>
      </c>
      <c r="B295" s="77" t="s">
        <v>462</v>
      </c>
      <c r="C295" s="77" t="s">
        <v>112</v>
      </c>
      <c r="D295" s="77" t="s">
        <v>113</v>
      </c>
      <c r="E295" s="77" t="s">
        <v>114</v>
      </c>
      <c r="F295" s="77" t="s">
        <v>125</v>
      </c>
      <c r="G295" s="77" t="str">
        <f t="shared" si="4"/>
        <v>yuca limon_tahiti platano porcicultura_ceba</v>
      </c>
    </row>
    <row r="296" spans="1:7" x14ac:dyDescent="0.25">
      <c r="A296" s="76" t="s">
        <v>7</v>
      </c>
      <c r="B296" s="77" t="s">
        <v>463</v>
      </c>
      <c r="C296" s="77" t="s">
        <v>112</v>
      </c>
      <c r="D296" s="77" t="s">
        <v>113</v>
      </c>
      <c r="E296" s="77" t="s">
        <v>115</v>
      </c>
      <c r="F296" s="77" t="s">
        <v>116</v>
      </c>
      <c r="G296" s="77" t="str">
        <f t="shared" si="4"/>
        <v>yuca limon_tahiti maiz papaya</v>
      </c>
    </row>
    <row r="297" spans="1:7" x14ac:dyDescent="0.25">
      <c r="A297" s="76" t="s">
        <v>7</v>
      </c>
      <c r="B297" s="77" t="s">
        <v>464</v>
      </c>
      <c r="C297" s="77" t="s">
        <v>112</v>
      </c>
      <c r="D297" s="77" t="s">
        <v>113</v>
      </c>
      <c r="E297" s="77" t="s">
        <v>115</v>
      </c>
      <c r="F297" s="77" t="s">
        <v>117</v>
      </c>
      <c r="G297" s="77" t="str">
        <f t="shared" si="4"/>
        <v>yuca limon_tahiti maiz cacao_platano</v>
      </c>
    </row>
    <row r="298" spans="1:7" x14ac:dyDescent="0.25">
      <c r="A298" s="76" t="s">
        <v>7</v>
      </c>
      <c r="B298" s="77" t="s">
        <v>465</v>
      </c>
      <c r="C298" s="77" t="s">
        <v>112</v>
      </c>
      <c r="D298" s="77" t="s">
        <v>113</v>
      </c>
      <c r="E298" s="77" t="s">
        <v>115</v>
      </c>
      <c r="F298" s="77" t="s">
        <v>118</v>
      </c>
      <c r="G298" s="77" t="str">
        <f t="shared" si="4"/>
        <v>yuca limon_tahiti maiz ganaderia_carne</v>
      </c>
    </row>
    <row r="299" spans="1:7" x14ac:dyDescent="0.25">
      <c r="A299" s="76" t="s">
        <v>7</v>
      </c>
      <c r="B299" s="77" t="s">
        <v>466</v>
      </c>
      <c r="C299" s="77" t="s">
        <v>112</v>
      </c>
      <c r="D299" s="77" t="s">
        <v>113</v>
      </c>
      <c r="E299" s="77" t="s">
        <v>115</v>
      </c>
      <c r="F299" s="77" t="s">
        <v>119</v>
      </c>
      <c r="G299" s="77" t="str">
        <f t="shared" si="4"/>
        <v>yuca limon_tahiti maiz ganaderia_dp</v>
      </c>
    </row>
    <row r="300" spans="1:7" x14ac:dyDescent="0.25">
      <c r="A300" s="76" t="s">
        <v>7</v>
      </c>
      <c r="B300" s="77" t="s">
        <v>467</v>
      </c>
      <c r="C300" s="77" t="s">
        <v>112</v>
      </c>
      <c r="D300" s="77" t="s">
        <v>113</v>
      </c>
      <c r="E300" s="77" t="s">
        <v>115</v>
      </c>
      <c r="F300" s="77" t="s">
        <v>120</v>
      </c>
      <c r="G300" s="77" t="str">
        <f t="shared" si="4"/>
        <v>yuca limon_tahiti maiz pisicultura_cachama_bocachico</v>
      </c>
    </row>
    <row r="301" spans="1:7" x14ac:dyDescent="0.25">
      <c r="A301" s="76" t="s">
        <v>7</v>
      </c>
      <c r="B301" s="77" t="s">
        <v>468</v>
      </c>
      <c r="C301" s="77" t="s">
        <v>112</v>
      </c>
      <c r="D301" s="77" t="s">
        <v>113</v>
      </c>
      <c r="E301" s="77" t="s">
        <v>115</v>
      </c>
      <c r="F301" s="77" t="s">
        <v>121</v>
      </c>
      <c r="G301" s="77" t="str">
        <f t="shared" si="4"/>
        <v>yuca limon_tahiti maiz pisicultura_tilapia_bocachico</v>
      </c>
    </row>
    <row r="302" spans="1:7" x14ac:dyDescent="0.25">
      <c r="A302" s="76" t="s">
        <v>7</v>
      </c>
      <c r="B302" s="77" t="s">
        <v>469</v>
      </c>
      <c r="C302" s="77" t="s">
        <v>112</v>
      </c>
      <c r="D302" s="77" t="s">
        <v>113</v>
      </c>
      <c r="E302" s="77" t="s">
        <v>115</v>
      </c>
      <c r="F302" s="77" t="s">
        <v>122</v>
      </c>
      <c r="G302" s="77" t="str">
        <f t="shared" si="4"/>
        <v>yuca limon_tahiti maiz porcicultura_cria</v>
      </c>
    </row>
    <row r="303" spans="1:7" x14ac:dyDescent="0.25">
      <c r="A303" s="76" t="s">
        <v>7</v>
      </c>
      <c r="B303" s="77" t="s">
        <v>470</v>
      </c>
      <c r="C303" s="77" t="s">
        <v>112</v>
      </c>
      <c r="D303" s="77" t="s">
        <v>113</v>
      </c>
      <c r="E303" s="77" t="s">
        <v>115</v>
      </c>
      <c r="F303" s="77" t="s">
        <v>123</v>
      </c>
      <c r="G303" s="77" t="str">
        <f t="shared" si="4"/>
        <v>yuca limon_tahiti maiz avicultura_engorde</v>
      </c>
    </row>
    <row r="304" spans="1:7" x14ac:dyDescent="0.25">
      <c r="A304" s="76" t="s">
        <v>7</v>
      </c>
      <c r="B304" s="77" t="s">
        <v>471</v>
      </c>
      <c r="C304" s="77" t="s">
        <v>112</v>
      </c>
      <c r="D304" s="77" t="s">
        <v>113</v>
      </c>
      <c r="E304" s="77" t="s">
        <v>115</v>
      </c>
      <c r="F304" s="77" t="s">
        <v>124</v>
      </c>
      <c r="G304" s="77" t="str">
        <f t="shared" si="4"/>
        <v>yuca limon_tahiti maiz avicultura_ponedoras</v>
      </c>
    </row>
    <row r="305" spans="1:7" x14ac:dyDescent="0.25">
      <c r="A305" s="76" t="s">
        <v>7</v>
      </c>
      <c r="B305" s="77" t="s">
        <v>472</v>
      </c>
      <c r="C305" s="77" t="s">
        <v>112</v>
      </c>
      <c r="D305" s="77" t="s">
        <v>113</v>
      </c>
      <c r="E305" s="77" t="s">
        <v>115</v>
      </c>
      <c r="F305" s="77" t="s">
        <v>125</v>
      </c>
      <c r="G305" s="77" t="str">
        <f t="shared" si="4"/>
        <v>yuca limon_tahiti maiz porcicultura_ceba</v>
      </c>
    </row>
    <row r="306" spans="1:7" x14ac:dyDescent="0.25">
      <c r="A306" s="76" t="s">
        <v>7</v>
      </c>
      <c r="B306" s="77" t="s">
        <v>473</v>
      </c>
      <c r="C306" s="77" t="s">
        <v>112</v>
      </c>
      <c r="D306" s="77" t="s">
        <v>113</v>
      </c>
      <c r="E306" s="77" t="s">
        <v>116</v>
      </c>
      <c r="F306" s="77" t="s">
        <v>117</v>
      </c>
      <c r="G306" s="77" t="str">
        <f t="shared" si="4"/>
        <v>yuca limon_tahiti papaya cacao_platano</v>
      </c>
    </row>
    <row r="307" spans="1:7" x14ac:dyDescent="0.25">
      <c r="A307" s="76" t="s">
        <v>7</v>
      </c>
      <c r="B307" s="77" t="s">
        <v>474</v>
      </c>
      <c r="C307" s="77" t="s">
        <v>112</v>
      </c>
      <c r="D307" s="77" t="s">
        <v>113</v>
      </c>
      <c r="E307" s="77" t="s">
        <v>116</v>
      </c>
      <c r="F307" s="77" t="s">
        <v>118</v>
      </c>
      <c r="G307" s="77" t="str">
        <f t="shared" si="4"/>
        <v>yuca limon_tahiti papaya ganaderia_carne</v>
      </c>
    </row>
    <row r="308" spans="1:7" x14ac:dyDescent="0.25">
      <c r="A308" s="76" t="s">
        <v>7</v>
      </c>
      <c r="B308" s="77" t="s">
        <v>475</v>
      </c>
      <c r="C308" s="77" t="s">
        <v>112</v>
      </c>
      <c r="D308" s="77" t="s">
        <v>113</v>
      </c>
      <c r="E308" s="77" t="s">
        <v>116</v>
      </c>
      <c r="F308" s="77" t="s">
        <v>119</v>
      </c>
      <c r="G308" s="77" t="str">
        <f t="shared" si="4"/>
        <v>yuca limon_tahiti papaya ganaderia_dp</v>
      </c>
    </row>
    <row r="309" spans="1:7" x14ac:dyDescent="0.25">
      <c r="A309" s="76" t="s">
        <v>7</v>
      </c>
      <c r="B309" s="77" t="s">
        <v>476</v>
      </c>
      <c r="C309" s="77" t="s">
        <v>112</v>
      </c>
      <c r="D309" s="77" t="s">
        <v>113</v>
      </c>
      <c r="E309" s="77" t="s">
        <v>116</v>
      </c>
      <c r="F309" s="77" t="s">
        <v>120</v>
      </c>
      <c r="G309" s="77" t="str">
        <f t="shared" si="4"/>
        <v>yuca limon_tahiti papaya pisicultura_cachama_bocachico</v>
      </c>
    </row>
    <row r="310" spans="1:7" x14ac:dyDescent="0.25">
      <c r="A310" s="76" t="s">
        <v>7</v>
      </c>
      <c r="B310" s="77" t="s">
        <v>477</v>
      </c>
      <c r="C310" s="77" t="s">
        <v>112</v>
      </c>
      <c r="D310" s="77" t="s">
        <v>113</v>
      </c>
      <c r="E310" s="77" t="s">
        <v>116</v>
      </c>
      <c r="F310" s="77" t="s">
        <v>121</v>
      </c>
      <c r="G310" s="77" t="str">
        <f t="shared" si="4"/>
        <v>yuca limon_tahiti papaya pisicultura_tilapia_bocachico</v>
      </c>
    </row>
    <row r="311" spans="1:7" x14ac:dyDescent="0.25">
      <c r="A311" s="76" t="s">
        <v>7</v>
      </c>
      <c r="B311" s="77" t="s">
        <v>478</v>
      </c>
      <c r="C311" s="77" t="s">
        <v>112</v>
      </c>
      <c r="D311" s="77" t="s">
        <v>113</v>
      </c>
      <c r="E311" s="77" t="s">
        <v>116</v>
      </c>
      <c r="F311" s="77" t="s">
        <v>122</v>
      </c>
      <c r="G311" s="77" t="str">
        <f t="shared" si="4"/>
        <v>yuca limon_tahiti papaya porcicultura_cria</v>
      </c>
    </row>
    <row r="312" spans="1:7" x14ac:dyDescent="0.25">
      <c r="A312" s="76" t="s">
        <v>7</v>
      </c>
      <c r="B312" s="77" t="s">
        <v>479</v>
      </c>
      <c r="C312" s="77" t="s">
        <v>112</v>
      </c>
      <c r="D312" s="77" t="s">
        <v>113</v>
      </c>
      <c r="E312" s="77" t="s">
        <v>116</v>
      </c>
      <c r="F312" s="77" t="s">
        <v>123</v>
      </c>
      <c r="G312" s="77" t="str">
        <f t="shared" si="4"/>
        <v>yuca limon_tahiti papaya avicultura_engorde</v>
      </c>
    </row>
    <row r="313" spans="1:7" x14ac:dyDescent="0.25">
      <c r="A313" s="76" t="s">
        <v>7</v>
      </c>
      <c r="B313" s="77" t="s">
        <v>480</v>
      </c>
      <c r="C313" s="77" t="s">
        <v>112</v>
      </c>
      <c r="D313" s="77" t="s">
        <v>113</v>
      </c>
      <c r="E313" s="77" t="s">
        <v>116</v>
      </c>
      <c r="F313" s="77" t="s">
        <v>124</v>
      </c>
      <c r="G313" s="77" t="str">
        <f t="shared" si="4"/>
        <v>yuca limon_tahiti papaya avicultura_ponedoras</v>
      </c>
    </row>
    <row r="314" spans="1:7" x14ac:dyDescent="0.25">
      <c r="A314" s="76" t="s">
        <v>7</v>
      </c>
      <c r="B314" s="77" t="s">
        <v>481</v>
      </c>
      <c r="C314" s="77" t="s">
        <v>112</v>
      </c>
      <c r="D314" s="77" t="s">
        <v>113</v>
      </c>
      <c r="E314" s="77" t="s">
        <v>116</v>
      </c>
      <c r="F314" s="77" t="s">
        <v>125</v>
      </c>
      <c r="G314" s="77" t="str">
        <f t="shared" si="4"/>
        <v>yuca limon_tahiti papaya porcicultura_ceba</v>
      </c>
    </row>
    <row r="315" spans="1:7" x14ac:dyDescent="0.25">
      <c r="A315" s="76" t="s">
        <v>7</v>
      </c>
      <c r="B315" s="77" t="s">
        <v>482</v>
      </c>
      <c r="C315" s="77" t="s">
        <v>112</v>
      </c>
      <c r="D315" s="77" t="s">
        <v>113</v>
      </c>
      <c r="E315" s="77" t="s">
        <v>117</v>
      </c>
      <c r="F315" s="77" t="s">
        <v>118</v>
      </c>
      <c r="G315" s="77" t="str">
        <f t="shared" si="4"/>
        <v>yuca limon_tahiti cacao_platano ganaderia_carne</v>
      </c>
    </row>
    <row r="316" spans="1:7" x14ac:dyDescent="0.25">
      <c r="A316" s="76" t="s">
        <v>7</v>
      </c>
      <c r="B316" s="77" t="s">
        <v>483</v>
      </c>
      <c r="C316" s="77" t="s">
        <v>112</v>
      </c>
      <c r="D316" s="77" t="s">
        <v>113</v>
      </c>
      <c r="E316" s="77" t="s">
        <v>117</v>
      </c>
      <c r="F316" s="77" t="s">
        <v>119</v>
      </c>
      <c r="G316" s="77" t="str">
        <f t="shared" si="4"/>
        <v>yuca limon_tahiti cacao_platano ganaderia_dp</v>
      </c>
    </row>
    <row r="317" spans="1:7" x14ac:dyDescent="0.25">
      <c r="A317" s="76" t="s">
        <v>7</v>
      </c>
      <c r="B317" s="77" t="s">
        <v>484</v>
      </c>
      <c r="C317" s="77" t="s">
        <v>112</v>
      </c>
      <c r="D317" s="77" t="s">
        <v>113</v>
      </c>
      <c r="E317" s="77" t="s">
        <v>117</v>
      </c>
      <c r="F317" s="77" t="s">
        <v>120</v>
      </c>
      <c r="G317" s="77" t="str">
        <f t="shared" si="4"/>
        <v>yuca limon_tahiti cacao_platano pisicultura_cachama_bocachico</v>
      </c>
    </row>
    <row r="318" spans="1:7" x14ac:dyDescent="0.25">
      <c r="A318" s="76" t="s">
        <v>7</v>
      </c>
      <c r="B318" s="77" t="s">
        <v>485</v>
      </c>
      <c r="C318" s="77" t="s">
        <v>112</v>
      </c>
      <c r="D318" s="77" t="s">
        <v>113</v>
      </c>
      <c r="E318" s="77" t="s">
        <v>117</v>
      </c>
      <c r="F318" s="77" t="s">
        <v>121</v>
      </c>
      <c r="G318" s="77" t="str">
        <f t="shared" si="4"/>
        <v>yuca limon_tahiti cacao_platano pisicultura_tilapia_bocachico</v>
      </c>
    </row>
    <row r="319" spans="1:7" x14ac:dyDescent="0.25">
      <c r="A319" s="76" t="s">
        <v>7</v>
      </c>
      <c r="B319" s="77" t="s">
        <v>486</v>
      </c>
      <c r="C319" s="77" t="s">
        <v>112</v>
      </c>
      <c r="D319" s="77" t="s">
        <v>113</v>
      </c>
      <c r="E319" s="77" t="s">
        <v>117</v>
      </c>
      <c r="F319" s="77" t="s">
        <v>122</v>
      </c>
      <c r="G319" s="77" t="str">
        <f t="shared" si="4"/>
        <v>yuca limon_tahiti cacao_platano porcicultura_cria</v>
      </c>
    </row>
    <row r="320" spans="1:7" x14ac:dyDescent="0.25">
      <c r="A320" s="76" t="s">
        <v>7</v>
      </c>
      <c r="B320" s="77" t="s">
        <v>487</v>
      </c>
      <c r="C320" s="77" t="s">
        <v>112</v>
      </c>
      <c r="D320" s="77" t="s">
        <v>113</v>
      </c>
      <c r="E320" s="77" t="s">
        <v>117</v>
      </c>
      <c r="F320" s="77" t="s">
        <v>123</v>
      </c>
      <c r="G320" s="77" t="str">
        <f t="shared" si="4"/>
        <v>yuca limon_tahiti cacao_platano avicultura_engorde</v>
      </c>
    </row>
    <row r="321" spans="1:7" x14ac:dyDescent="0.25">
      <c r="A321" s="76" t="s">
        <v>7</v>
      </c>
      <c r="B321" s="77" t="s">
        <v>488</v>
      </c>
      <c r="C321" s="77" t="s">
        <v>112</v>
      </c>
      <c r="D321" s="77" t="s">
        <v>113</v>
      </c>
      <c r="E321" s="77" t="s">
        <v>117</v>
      </c>
      <c r="F321" s="77" t="s">
        <v>124</v>
      </c>
      <c r="G321" s="77" t="str">
        <f t="shared" si="4"/>
        <v>yuca limon_tahiti cacao_platano avicultura_ponedoras</v>
      </c>
    </row>
    <row r="322" spans="1:7" x14ac:dyDescent="0.25">
      <c r="A322" s="76" t="s">
        <v>7</v>
      </c>
      <c r="B322" s="77" t="s">
        <v>489</v>
      </c>
      <c r="C322" s="77" t="s">
        <v>112</v>
      </c>
      <c r="D322" s="77" t="s">
        <v>113</v>
      </c>
      <c r="E322" s="77" t="s">
        <v>117</v>
      </c>
      <c r="F322" s="77" t="s">
        <v>125</v>
      </c>
      <c r="G322" s="77" t="str">
        <f t="shared" si="4"/>
        <v>yuca limon_tahiti cacao_platano porcicultura_ceba</v>
      </c>
    </row>
    <row r="323" spans="1:7" x14ac:dyDescent="0.25">
      <c r="A323" s="76" t="s">
        <v>7</v>
      </c>
      <c r="B323" s="77" t="s">
        <v>490</v>
      </c>
      <c r="C323" s="77" t="s">
        <v>112</v>
      </c>
      <c r="D323" s="77" t="s">
        <v>113</v>
      </c>
      <c r="E323" s="77" t="s">
        <v>118</v>
      </c>
      <c r="F323" s="77" t="s">
        <v>120</v>
      </c>
      <c r="G323" s="77" t="str">
        <f t="shared" ref="G323:G386" si="5">CONCATENATE(C323," ",D323," ",E323," ",F323)</f>
        <v>yuca limon_tahiti ganaderia_carne pisicultura_cachama_bocachico</v>
      </c>
    </row>
    <row r="324" spans="1:7" x14ac:dyDescent="0.25">
      <c r="A324" s="76" t="s">
        <v>7</v>
      </c>
      <c r="B324" s="77" t="s">
        <v>491</v>
      </c>
      <c r="C324" s="77" t="s">
        <v>112</v>
      </c>
      <c r="D324" s="77" t="s">
        <v>113</v>
      </c>
      <c r="E324" s="77" t="s">
        <v>118</v>
      </c>
      <c r="F324" s="77" t="s">
        <v>121</v>
      </c>
      <c r="G324" s="77" t="str">
        <f t="shared" si="5"/>
        <v>yuca limon_tahiti ganaderia_carne pisicultura_tilapia_bocachico</v>
      </c>
    </row>
    <row r="325" spans="1:7" x14ac:dyDescent="0.25">
      <c r="A325" s="76" t="s">
        <v>7</v>
      </c>
      <c r="B325" s="77" t="s">
        <v>492</v>
      </c>
      <c r="C325" s="77" t="s">
        <v>112</v>
      </c>
      <c r="D325" s="77" t="s">
        <v>113</v>
      </c>
      <c r="E325" s="77" t="s">
        <v>118</v>
      </c>
      <c r="F325" s="77" t="s">
        <v>122</v>
      </c>
      <c r="G325" s="77" t="str">
        <f t="shared" si="5"/>
        <v>yuca limon_tahiti ganaderia_carne porcicultura_cria</v>
      </c>
    </row>
    <row r="326" spans="1:7" x14ac:dyDescent="0.25">
      <c r="A326" s="76" t="s">
        <v>7</v>
      </c>
      <c r="B326" s="77" t="s">
        <v>493</v>
      </c>
      <c r="C326" s="77" t="s">
        <v>112</v>
      </c>
      <c r="D326" s="77" t="s">
        <v>113</v>
      </c>
      <c r="E326" s="77" t="s">
        <v>118</v>
      </c>
      <c r="F326" s="77" t="s">
        <v>123</v>
      </c>
      <c r="G326" s="77" t="str">
        <f t="shared" si="5"/>
        <v>yuca limon_tahiti ganaderia_carne avicultura_engorde</v>
      </c>
    </row>
    <row r="327" spans="1:7" x14ac:dyDescent="0.25">
      <c r="A327" s="76" t="s">
        <v>7</v>
      </c>
      <c r="B327" s="77" t="s">
        <v>494</v>
      </c>
      <c r="C327" s="77" t="s">
        <v>112</v>
      </c>
      <c r="D327" s="77" t="s">
        <v>113</v>
      </c>
      <c r="E327" s="77" t="s">
        <v>118</v>
      </c>
      <c r="F327" s="77" t="s">
        <v>124</v>
      </c>
      <c r="G327" s="77" t="str">
        <f t="shared" si="5"/>
        <v>yuca limon_tahiti ganaderia_carne avicultura_ponedoras</v>
      </c>
    </row>
    <row r="328" spans="1:7" x14ac:dyDescent="0.25">
      <c r="A328" s="76" t="s">
        <v>7</v>
      </c>
      <c r="B328" s="77" t="s">
        <v>495</v>
      </c>
      <c r="C328" s="77" t="s">
        <v>112</v>
      </c>
      <c r="D328" s="77" t="s">
        <v>113</v>
      </c>
      <c r="E328" s="77" t="s">
        <v>118</v>
      </c>
      <c r="F328" s="77" t="s">
        <v>125</v>
      </c>
      <c r="G328" s="77" t="str">
        <f t="shared" si="5"/>
        <v>yuca limon_tahiti ganaderia_carne porcicultura_ceba</v>
      </c>
    </row>
    <row r="329" spans="1:7" x14ac:dyDescent="0.25">
      <c r="A329" s="76" t="s">
        <v>7</v>
      </c>
      <c r="B329" s="77" t="s">
        <v>496</v>
      </c>
      <c r="C329" s="77" t="s">
        <v>112</v>
      </c>
      <c r="D329" s="77" t="s">
        <v>113</v>
      </c>
      <c r="E329" s="77" t="s">
        <v>119</v>
      </c>
      <c r="F329" s="77" t="s">
        <v>120</v>
      </c>
      <c r="G329" s="77" t="str">
        <f t="shared" si="5"/>
        <v>yuca limon_tahiti ganaderia_dp pisicultura_cachama_bocachico</v>
      </c>
    </row>
    <row r="330" spans="1:7" x14ac:dyDescent="0.25">
      <c r="A330" s="76" t="s">
        <v>7</v>
      </c>
      <c r="B330" s="77" t="s">
        <v>497</v>
      </c>
      <c r="C330" s="77" t="s">
        <v>112</v>
      </c>
      <c r="D330" s="77" t="s">
        <v>113</v>
      </c>
      <c r="E330" s="77" t="s">
        <v>119</v>
      </c>
      <c r="F330" s="77" t="s">
        <v>121</v>
      </c>
      <c r="G330" s="77" t="str">
        <f t="shared" si="5"/>
        <v>yuca limon_tahiti ganaderia_dp pisicultura_tilapia_bocachico</v>
      </c>
    </row>
    <row r="331" spans="1:7" x14ac:dyDescent="0.25">
      <c r="A331" s="76" t="s">
        <v>7</v>
      </c>
      <c r="B331" s="77" t="s">
        <v>498</v>
      </c>
      <c r="C331" s="77" t="s">
        <v>112</v>
      </c>
      <c r="D331" s="77" t="s">
        <v>113</v>
      </c>
      <c r="E331" s="77" t="s">
        <v>119</v>
      </c>
      <c r="F331" s="77" t="s">
        <v>122</v>
      </c>
      <c r="G331" s="77" t="str">
        <f t="shared" si="5"/>
        <v>yuca limon_tahiti ganaderia_dp porcicultura_cria</v>
      </c>
    </row>
    <row r="332" spans="1:7" x14ac:dyDescent="0.25">
      <c r="A332" s="76" t="s">
        <v>7</v>
      </c>
      <c r="B332" s="77" t="s">
        <v>499</v>
      </c>
      <c r="C332" s="77" t="s">
        <v>112</v>
      </c>
      <c r="D332" s="77" t="s">
        <v>113</v>
      </c>
      <c r="E332" s="77" t="s">
        <v>119</v>
      </c>
      <c r="F332" s="77" t="s">
        <v>123</v>
      </c>
      <c r="G332" s="77" t="str">
        <f t="shared" si="5"/>
        <v>yuca limon_tahiti ganaderia_dp avicultura_engorde</v>
      </c>
    </row>
    <row r="333" spans="1:7" x14ac:dyDescent="0.25">
      <c r="A333" s="76" t="s">
        <v>7</v>
      </c>
      <c r="B333" s="77" t="s">
        <v>500</v>
      </c>
      <c r="C333" s="77" t="s">
        <v>112</v>
      </c>
      <c r="D333" s="77" t="s">
        <v>113</v>
      </c>
      <c r="E333" s="77" t="s">
        <v>119</v>
      </c>
      <c r="F333" s="77" t="s">
        <v>124</v>
      </c>
      <c r="G333" s="77" t="str">
        <f t="shared" si="5"/>
        <v>yuca limon_tahiti ganaderia_dp avicultura_ponedoras</v>
      </c>
    </row>
    <row r="334" spans="1:7" x14ac:dyDescent="0.25">
      <c r="A334" s="76" t="s">
        <v>7</v>
      </c>
      <c r="B334" s="77" t="s">
        <v>501</v>
      </c>
      <c r="C334" s="77" t="s">
        <v>112</v>
      </c>
      <c r="D334" s="77" t="s">
        <v>113</v>
      </c>
      <c r="E334" s="77" t="s">
        <v>119</v>
      </c>
      <c r="F334" s="77" t="s">
        <v>125</v>
      </c>
      <c r="G334" s="77" t="str">
        <f t="shared" si="5"/>
        <v>yuca limon_tahiti ganaderia_dp porcicultura_ceba</v>
      </c>
    </row>
    <row r="335" spans="1:7" x14ac:dyDescent="0.25">
      <c r="A335" s="76" t="s">
        <v>7</v>
      </c>
      <c r="B335" s="77" t="s">
        <v>502</v>
      </c>
      <c r="C335" s="77" t="s">
        <v>112</v>
      </c>
      <c r="D335" s="77" t="s">
        <v>114</v>
      </c>
      <c r="E335" s="77" t="s">
        <v>115</v>
      </c>
      <c r="F335" s="77" t="s">
        <v>116</v>
      </c>
      <c r="G335" s="77" t="str">
        <f t="shared" si="5"/>
        <v>yuca platano maiz papaya</v>
      </c>
    </row>
    <row r="336" spans="1:7" x14ac:dyDescent="0.25">
      <c r="A336" s="76" t="s">
        <v>7</v>
      </c>
      <c r="B336" s="77" t="s">
        <v>503</v>
      </c>
      <c r="C336" s="77" t="s">
        <v>112</v>
      </c>
      <c r="D336" s="77" t="s">
        <v>114</v>
      </c>
      <c r="E336" s="77" t="s">
        <v>115</v>
      </c>
      <c r="F336" s="77" t="s">
        <v>117</v>
      </c>
      <c r="G336" s="77" t="str">
        <f t="shared" si="5"/>
        <v>yuca platano maiz cacao_platano</v>
      </c>
    </row>
    <row r="337" spans="1:7" x14ac:dyDescent="0.25">
      <c r="A337" s="76" t="s">
        <v>7</v>
      </c>
      <c r="B337" s="77" t="s">
        <v>504</v>
      </c>
      <c r="C337" s="77" t="s">
        <v>112</v>
      </c>
      <c r="D337" s="77" t="s">
        <v>114</v>
      </c>
      <c r="E337" s="77" t="s">
        <v>115</v>
      </c>
      <c r="F337" s="77" t="s">
        <v>118</v>
      </c>
      <c r="G337" s="77" t="str">
        <f t="shared" si="5"/>
        <v>yuca platano maiz ganaderia_carne</v>
      </c>
    </row>
    <row r="338" spans="1:7" x14ac:dyDescent="0.25">
      <c r="A338" s="76" t="s">
        <v>7</v>
      </c>
      <c r="B338" s="77" t="s">
        <v>505</v>
      </c>
      <c r="C338" s="77" t="s">
        <v>112</v>
      </c>
      <c r="D338" s="77" t="s">
        <v>114</v>
      </c>
      <c r="E338" s="77" t="s">
        <v>115</v>
      </c>
      <c r="F338" s="77" t="s">
        <v>119</v>
      </c>
      <c r="G338" s="77" t="str">
        <f t="shared" si="5"/>
        <v>yuca platano maiz ganaderia_dp</v>
      </c>
    </row>
    <row r="339" spans="1:7" x14ac:dyDescent="0.25">
      <c r="A339" s="76" t="s">
        <v>7</v>
      </c>
      <c r="B339" s="77" t="s">
        <v>506</v>
      </c>
      <c r="C339" s="77" t="s">
        <v>112</v>
      </c>
      <c r="D339" s="77" t="s">
        <v>114</v>
      </c>
      <c r="E339" s="77" t="s">
        <v>115</v>
      </c>
      <c r="F339" s="77" t="s">
        <v>120</v>
      </c>
      <c r="G339" s="77" t="str">
        <f t="shared" si="5"/>
        <v>yuca platano maiz pisicultura_cachama_bocachico</v>
      </c>
    </row>
    <row r="340" spans="1:7" x14ac:dyDescent="0.25">
      <c r="A340" s="76" t="s">
        <v>7</v>
      </c>
      <c r="B340" s="77" t="s">
        <v>507</v>
      </c>
      <c r="C340" s="77" t="s">
        <v>112</v>
      </c>
      <c r="D340" s="77" t="s">
        <v>114</v>
      </c>
      <c r="E340" s="77" t="s">
        <v>115</v>
      </c>
      <c r="F340" s="77" t="s">
        <v>121</v>
      </c>
      <c r="G340" s="77" t="str">
        <f t="shared" si="5"/>
        <v>yuca platano maiz pisicultura_tilapia_bocachico</v>
      </c>
    </row>
    <row r="341" spans="1:7" x14ac:dyDescent="0.25">
      <c r="A341" s="76" t="s">
        <v>7</v>
      </c>
      <c r="B341" s="77" t="s">
        <v>508</v>
      </c>
      <c r="C341" s="77" t="s">
        <v>112</v>
      </c>
      <c r="D341" s="77" t="s">
        <v>114</v>
      </c>
      <c r="E341" s="77" t="s">
        <v>115</v>
      </c>
      <c r="F341" s="77" t="s">
        <v>122</v>
      </c>
      <c r="G341" s="77" t="str">
        <f t="shared" si="5"/>
        <v>yuca platano maiz porcicultura_cria</v>
      </c>
    </row>
    <row r="342" spans="1:7" x14ac:dyDescent="0.25">
      <c r="A342" s="76" t="s">
        <v>7</v>
      </c>
      <c r="B342" s="77" t="s">
        <v>509</v>
      </c>
      <c r="C342" s="77" t="s">
        <v>112</v>
      </c>
      <c r="D342" s="77" t="s">
        <v>114</v>
      </c>
      <c r="E342" s="77" t="s">
        <v>115</v>
      </c>
      <c r="F342" s="77" t="s">
        <v>123</v>
      </c>
      <c r="G342" s="77" t="str">
        <f t="shared" si="5"/>
        <v>yuca platano maiz avicultura_engorde</v>
      </c>
    </row>
    <row r="343" spans="1:7" x14ac:dyDescent="0.25">
      <c r="A343" s="76" t="s">
        <v>7</v>
      </c>
      <c r="B343" s="77" t="s">
        <v>510</v>
      </c>
      <c r="C343" s="77" t="s">
        <v>112</v>
      </c>
      <c r="D343" s="77" t="s">
        <v>114</v>
      </c>
      <c r="E343" s="77" t="s">
        <v>115</v>
      </c>
      <c r="F343" s="77" t="s">
        <v>124</v>
      </c>
      <c r="G343" s="77" t="str">
        <f t="shared" si="5"/>
        <v>yuca platano maiz avicultura_ponedoras</v>
      </c>
    </row>
    <row r="344" spans="1:7" x14ac:dyDescent="0.25">
      <c r="A344" s="76" t="s">
        <v>7</v>
      </c>
      <c r="B344" s="77" t="s">
        <v>511</v>
      </c>
      <c r="C344" s="77" t="s">
        <v>112</v>
      </c>
      <c r="D344" s="77" t="s">
        <v>114</v>
      </c>
      <c r="E344" s="77" t="s">
        <v>115</v>
      </c>
      <c r="F344" s="77" t="s">
        <v>125</v>
      </c>
      <c r="G344" s="77" t="str">
        <f t="shared" si="5"/>
        <v>yuca platano maiz porcicultura_ceba</v>
      </c>
    </row>
    <row r="345" spans="1:7" x14ac:dyDescent="0.25">
      <c r="A345" s="76" t="s">
        <v>7</v>
      </c>
      <c r="B345" s="77" t="s">
        <v>512</v>
      </c>
      <c r="C345" s="77" t="s">
        <v>112</v>
      </c>
      <c r="D345" s="77" t="s">
        <v>114</v>
      </c>
      <c r="E345" s="77" t="s">
        <v>116</v>
      </c>
      <c r="F345" s="77" t="s">
        <v>117</v>
      </c>
      <c r="G345" s="77" t="str">
        <f t="shared" si="5"/>
        <v>yuca platano papaya cacao_platano</v>
      </c>
    </row>
    <row r="346" spans="1:7" x14ac:dyDescent="0.25">
      <c r="A346" s="76" t="s">
        <v>7</v>
      </c>
      <c r="B346" s="77" t="s">
        <v>513</v>
      </c>
      <c r="C346" s="77" t="s">
        <v>112</v>
      </c>
      <c r="D346" s="77" t="s">
        <v>114</v>
      </c>
      <c r="E346" s="77" t="s">
        <v>116</v>
      </c>
      <c r="F346" s="77" t="s">
        <v>118</v>
      </c>
      <c r="G346" s="77" t="str">
        <f t="shared" si="5"/>
        <v>yuca platano papaya ganaderia_carne</v>
      </c>
    </row>
    <row r="347" spans="1:7" x14ac:dyDescent="0.25">
      <c r="A347" s="76" t="s">
        <v>7</v>
      </c>
      <c r="B347" s="77" t="s">
        <v>514</v>
      </c>
      <c r="C347" s="77" t="s">
        <v>112</v>
      </c>
      <c r="D347" s="77" t="s">
        <v>114</v>
      </c>
      <c r="E347" s="77" t="s">
        <v>116</v>
      </c>
      <c r="F347" s="77" t="s">
        <v>119</v>
      </c>
      <c r="G347" s="77" t="str">
        <f t="shared" si="5"/>
        <v>yuca platano papaya ganaderia_dp</v>
      </c>
    </row>
    <row r="348" spans="1:7" x14ac:dyDescent="0.25">
      <c r="A348" s="76" t="s">
        <v>7</v>
      </c>
      <c r="B348" s="77" t="s">
        <v>515</v>
      </c>
      <c r="C348" s="77" t="s">
        <v>112</v>
      </c>
      <c r="D348" s="77" t="s">
        <v>114</v>
      </c>
      <c r="E348" s="77" t="s">
        <v>116</v>
      </c>
      <c r="F348" s="77" t="s">
        <v>120</v>
      </c>
      <c r="G348" s="77" t="str">
        <f t="shared" si="5"/>
        <v>yuca platano papaya pisicultura_cachama_bocachico</v>
      </c>
    </row>
    <row r="349" spans="1:7" x14ac:dyDescent="0.25">
      <c r="A349" s="76" t="s">
        <v>7</v>
      </c>
      <c r="B349" s="77" t="s">
        <v>516</v>
      </c>
      <c r="C349" s="77" t="s">
        <v>112</v>
      </c>
      <c r="D349" s="77" t="s">
        <v>114</v>
      </c>
      <c r="E349" s="77" t="s">
        <v>116</v>
      </c>
      <c r="F349" s="77" t="s">
        <v>121</v>
      </c>
      <c r="G349" s="77" t="str">
        <f t="shared" si="5"/>
        <v>yuca platano papaya pisicultura_tilapia_bocachico</v>
      </c>
    </row>
    <row r="350" spans="1:7" x14ac:dyDescent="0.25">
      <c r="A350" s="76" t="s">
        <v>7</v>
      </c>
      <c r="B350" s="77" t="s">
        <v>517</v>
      </c>
      <c r="C350" s="77" t="s">
        <v>112</v>
      </c>
      <c r="D350" s="77" t="s">
        <v>114</v>
      </c>
      <c r="E350" s="77" t="s">
        <v>116</v>
      </c>
      <c r="F350" s="77" t="s">
        <v>122</v>
      </c>
      <c r="G350" s="77" t="str">
        <f t="shared" si="5"/>
        <v>yuca platano papaya porcicultura_cria</v>
      </c>
    </row>
    <row r="351" spans="1:7" x14ac:dyDescent="0.25">
      <c r="A351" s="76" t="s">
        <v>7</v>
      </c>
      <c r="B351" s="77" t="s">
        <v>518</v>
      </c>
      <c r="C351" s="77" t="s">
        <v>112</v>
      </c>
      <c r="D351" s="77" t="s">
        <v>114</v>
      </c>
      <c r="E351" s="77" t="s">
        <v>116</v>
      </c>
      <c r="F351" s="77" t="s">
        <v>123</v>
      </c>
      <c r="G351" s="77" t="str">
        <f t="shared" si="5"/>
        <v>yuca platano papaya avicultura_engorde</v>
      </c>
    </row>
    <row r="352" spans="1:7" x14ac:dyDescent="0.25">
      <c r="A352" s="76" t="s">
        <v>7</v>
      </c>
      <c r="B352" s="77" t="s">
        <v>519</v>
      </c>
      <c r="C352" s="77" t="s">
        <v>112</v>
      </c>
      <c r="D352" s="77" t="s">
        <v>114</v>
      </c>
      <c r="E352" s="77" t="s">
        <v>116</v>
      </c>
      <c r="F352" s="77" t="s">
        <v>124</v>
      </c>
      <c r="G352" s="77" t="str">
        <f t="shared" si="5"/>
        <v>yuca platano papaya avicultura_ponedoras</v>
      </c>
    </row>
    <row r="353" spans="1:7" x14ac:dyDescent="0.25">
      <c r="A353" s="76" t="s">
        <v>7</v>
      </c>
      <c r="B353" s="77" t="s">
        <v>520</v>
      </c>
      <c r="C353" s="77" t="s">
        <v>112</v>
      </c>
      <c r="D353" s="77" t="s">
        <v>114</v>
      </c>
      <c r="E353" s="77" t="s">
        <v>116</v>
      </c>
      <c r="F353" s="77" t="s">
        <v>125</v>
      </c>
      <c r="G353" s="77" t="str">
        <f t="shared" si="5"/>
        <v>yuca platano papaya porcicultura_ceba</v>
      </c>
    </row>
    <row r="354" spans="1:7" x14ac:dyDescent="0.25">
      <c r="A354" s="76" t="s">
        <v>7</v>
      </c>
      <c r="B354" s="77" t="s">
        <v>521</v>
      </c>
      <c r="C354" s="77" t="s">
        <v>112</v>
      </c>
      <c r="D354" s="77" t="s">
        <v>114</v>
      </c>
      <c r="E354" s="77" t="s">
        <v>117</v>
      </c>
      <c r="F354" s="77" t="s">
        <v>118</v>
      </c>
      <c r="G354" s="77" t="str">
        <f t="shared" si="5"/>
        <v>yuca platano cacao_platano ganaderia_carne</v>
      </c>
    </row>
    <row r="355" spans="1:7" x14ac:dyDescent="0.25">
      <c r="A355" s="76" t="s">
        <v>7</v>
      </c>
      <c r="B355" s="77" t="s">
        <v>522</v>
      </c>
      <c r="C355" s="77" t="s">
        <v>112</v>
      </c>
      <c r="D355" s="77" t="s">
        <v>114</v>
      </c>
      <c r="E355" s="77" t="s">
        <v>117</v>
      </c>
      <c r="F355" s="77" t="s">
        <v>119</v>
      </c>
      <c r="G355" s="77" t="str">
        <f t="shared" si="5"/>
        <v>yuca platano cacao_platano ganaderia_dp</v>
      </c>
    </row>
    <row r="356" spans="1:7" x14ac:dyDescent="0.25">
      <c r="A356" s="76" t="s">
        <v>7</v>
      </c>
      <c r="B356" s="77" t="s">
        <v>523</v>
      </c>
      <c r="C356" s="77" t="s">
        <v>112</v>
      </c>
      <c r="D356" s="77" t="s">
        <v>114</v>
      </c>
      <c r="E356" s="77" t="s">
        <v>117</v>
      </c>
      <c r="F356" s="77" t="s">
        <v>120</v>
      </c>
      <c r="G356" s="77" t="str">
        <f t="shared" si="5"/>
        <v>yuca platano cacao_platano pisicultura_cachama_bocachico</v>
      </c>
    </row>
    <row r="357" spans="1:7" x14ac:dyDescent="0.25">
      <c r="A357" s="76" t="s">
        <v>7</v>
      </c>
      <c r="B357" s="77" t="s">
        <v>524</v>
      </c>
      <c r="C357" s="77" t="s">
        <v>112</v>
      </c>
      <c r="D357" s="77" t="s">
        <v>114</v>
      </c>
      <c r="E357" s="77" t="s">
        <v>117</v>
      </c>
      <c r="F357" s="77" t="s">
        <v>121</v>
      </c>
      <c r="G357" s="77" t="str">
        <f t="shared" si="5"/>
        <v>yuca platano cacao_platano pisicultura_tilapia_bocachico</v>
      </c>
    </row>
    <row r="358" spans="1:7" x14ac:dyDescent="0.25">
      <c r="A358" s="76" t="s">
        <v>7</v>
      </c>
      <c r="B358" s="77" t="s">
        <v>525</v>
      </c>
      <c r="C358" s="77" t="s">
        <v>112</v>
      </c>
      <c r="D358" s="77" t="s">
        <v>114</v>
      </c>
      <c r="E358" s="77" t="s">
        <v>117</v>
      </c>
      <c r="F358" s="77" t="s">
        <v>122</v>
      </c>
      <c r="G358" s="77" t="str">
        <f t="shared" si="5"/>
        <v>yuca platano cacao_platano porcicultura_cria</v>
      </c>
    </row>
    <row r="359" spans="1:7" x14ac:dyDescent="0.25">
      <c r="A359" s="76" t="s">
        <v>7</v>
      </c>
      <c r="B359" s="77" t="s">
        <v>526</v>
      </c>
      <c r="C359" s="77" t="s">
        <v>112</v>
      </c>
      <c r="D359" s="77" t="s">
        <v>114</v>
      </c>
      <c r="E359" s="77" t="s">
        <v>117</v>
      </c>
      <c r="F359" s="77" t="s">
        <v>123</v>
      </c>
      <c r="G359" s="77" t="str">
        <f t="shared" si="5"/>
        <v>yuca platano cacao_platano avicultura_engorde</v>
      </c>
    </row>
    <row r="360" spans="1:7" x14ac:dyDescent="0.25">
      <c r="A360" s="76" t="s">
        <v>7</v>
      </c>
      <c r="B360" s="77" t="s">
        <v>527</v>
      </c>
      <c r="C360" s="77" t="s">
        <v>112</v>
      </c>
      <c r="D360" s="77" t="s">
        <v>114</v>
      </c>
      <c r="E360" s="77" t="s">
        <v>117</v>
      </c>
      <c r="F360" s="77" t="s">
        <v>124</v>
      </c>
      <c r="G360" s="77" t="str">
        <f t="shared" si="5"/>
        <v>yuca platano cacao_platano avicultura_ponedoras</v>
      </c>
    </row>
    <row r="361" spans="1:7" x14ac:dyDescent="0.25">
      <c r="A361" s="76" t="s">
        <v>7</v>
      </c>
      <c r="B361" s="77" t="s">
        <v>528</v>
      </c>
      <c r="C361" s="77" t="s">
        <v>112</v>
      </c>
      <c r="D361" s="77" t="s">
        <v>114</v>
      </c>
      <c r="E361" s="77" t="s">
        <v>117</v>
      </c>
      <c r="F361" s="77" t="s">
        <v>125</v>
      </c>
      <c r="G361" s="77" t="str">
        <f t="shared" si="5"/>
        <v>yuca platano cacao_platano porcicultura_ceba</v>
      </c>
    </row>
    <row r="362" spans="1:7" x14ac:dyDescent="0.25">
      <c r="A362" s="76" t="s">
        <v>7</v>
      </c>
      <c r="B362" s="77" t="s">
        <v>529</v>
      </c>
      <c r="C362" s="77" t="s">
        <v>112</v>
      </c>
      <c r="D362" s="77" t="s">
        <v>114</v>
      </c>
      <c r="E362" s="77" t="s">
        <v>118</v>
      </c>
      <c r="F362" s="77" t="s">
        <v>120</v>
      </c>
      <c r="G362" s="77" t="str">
        <f t="shared" si="5"/>
        <v>yuca platano ganaderia_carne pisicultura_cachama_bocachico</v>
      </c>
    </row>
    <row r="363" spans="1:7" x14ac:dyDescent="0.25">
      <c r="A363" s="76" t="s">
        <v>7</v>
      </c>
      <c r="B363" s="77" t="s">
        <v>530</v>
      </c>
      <c r="C363" s="77" t="s">
        <v>112</v>
      </c>
      <c r="D363" s="77" t="s">
        <v>114</v>
      </c>
      <c r="E363" s="77" t="s">
        <v>118</v>
      </c>
      <c r="F363" s="77" t="s">
        <v>121</v>
      </c>
      <c r="G363" s="77" t="str">
        <f t="shared" si="5"/>
        <v>yuca platano ganaderia_carne pisicultura_tilapia_bocachico</v>
      </c>
    </row>
    <row r="364" spans="1:7" x14ac:dyDescent="0.25">
      <c r="A364" s="76" t="s">
        <v>7</v>
      </c>
      <c r="B364" s="77" t="s">
        <v>531</v>
      </c>
      <c r="C364" s="77" t="s">
        <v>112</v>
      </c>
      <c r="D364" s="77" t="s">
        <v>114</v>
      </c>
      <c r="E364" s="77" t="s">
        <v>118</v>
      </c>
      <c r="F364" s="77" t="s">
        <v>122</v>
      </c>
      <c r="G364" s="77" t="str">
        <f t="shared" si="5"/>
        <v>yuca platano ganaderia_carne porcicultura_cria</v>
      </c>
    </row>
    <row r="365" spans="1:7" x14ac:dyDescent="0.25">
      <c r="A365" s="76" t="s">
        <v>7</v>
      </c>
      <c r="B365" s="77" t="s">
        <v>532</v>
      </c>
      <c r="C365" s="77" t="s">
        <v>112</v>
      </c>
      <c r="D365" s="77" t="s">
        <v>114</v>
      </c>
      <c r="E365" s="77" t="s">
        <v>118</v>
      </c>
      <c r="F365" s="77" t="s">
        <v>123</v>
      </c>
      <c r="G365" s="77" t="str">
        <f t="shared" si="5"/>
        <v>yuca platano ganaderia_carne avicultura_engorde</v>
      </c>
    </row>
    <row r="366" spans="1:7" x14ac:dyDescent="0.25">
      <c r="A366" s="76" t="s">
        <v>7</v>
      </c>
      <c r="B366" s="77" t="s">
        <v>533</v>
      </c>
      <c r="C366" s="77" t="s">
        <v>112</v>
      </c>
      <c r="D366" s="77" t="s">
        <v>114</v>
      </c>
      <c r="E366" s="77" t="s">
        <v>118</v>
      </c>
      <c r="F366" s="77" t="s">
        <v>124</v>
      </c>
      <c r="G366" s="77" t="str">
        <f t="shared" si="5"/>
        <v>yuca platano ganaderia_carne avicultura_ponedoras</v>
      </c>
    </row>
    <row r="367" spans="1:7" x14ac:dyDescent="0.25">
      <c r="A367" s="76" t="s">
        <v>7</v>
      </c>
      <c r="B367" s="77" t="s">
        <v>534</v>
      </c>
      <c r="C367" s="77" t="s">
        <v>112</v>
      </c>
      <c r="D367" s="77" t="s">
        <v>114</v>
      </c>
      <c r="E367" s="77" t="s">
        <v>118</v>
      </c>
      <c r="F367" s="77" t="s">
        <v>125</v>
      </c>
      <c r="G367" s="77" t="str">
        <f t="shared" si="5"/>
        <v>yuca platano ganaderia_carne porcicultura_ceba</v>
      </c>
    </row>
    <row r="368" spans="1:7" x14ac:dyDescent="0.25">
      <c r="A368" s="76" t="s">
        <v>7</v>
      </c>
      <c r="B368" s="77" t="s">
        <v>535</v>
      </c>
      <c r="C368" s="77" t="s">
        <v>112</v>
      </c>
      <c r="D368" s="77" t="s">
        <v>114</v>
      </c>
      <c r="E368" s="77" t="s">
        <v>119</v>
      </c>
      <c r="F368" s="77" t="s">
        <v>120</v>
      </c>
      <c r="G368" s="77" t="str">
        <f t="shared" si="5"/>
        <v>yuca platano ganaderia_dp pisicultura_cachama_bocachico</v>
      </c>
    </row>
    <row r="369" spans="1:7" x14ac:dyDescent="0.25">
      <c r="A369" s="76" t="s">
        <v>7</v>
      </c>
      <c r="B369" s="77" t="s">
        <v>536</v>
      </c>
      <c r="C369" s="77" t="s">
        <v>112</v>
      </c>
      <c r="D369" s="77" t="s">
        <v>114</v>
      </c>
      <c r="E369" s="77" t="s">
        <v>119</v>
      </c>
      <c r="F369" s="77" t="s">
        <v>121</v>
      </c>
      <c r="G369" s="77" t="str">
        <f t="shared" si="5"/>
        <v>yuca platano ganaderia_dp pisicultura_tilapia_bocachico</v>
      </c>
    </row>
    <row r="370" spans="1:7" x14ac:dyDescent="0.25">
      <c r="A370" s="76" t="s">
        <v>7</v>
      </c>
      <c r="B370" s="77" t="s">
        <v>537</v>
      </c>
      <c r="C370" s="77" t="s">
        <v>112</v>
      </c>
      <c r="D370" s="77" t="s">
        <v>114</v>
      </c>
      <c r="E370" s="77" t="s">
        <v>119</v>
      </c>
      <c r="F370" s="77" t="s">
        <v>122</v>
      </c>
      <c r="G370" s="77" t="str">
        <f t="shared" si="5"/>
        <v>yuca platano ganaderia_dp porcicultura_cria</v>
      </c>
    </row>
    <row r="371" spans="1:7" x14ac:dyDescent="0.25">
      <c r="A371" s="76" t="s">
        <v>7</v>
      </c>
      <c r="B371" s="77" t="s">
        <v>538</v>
      </c>
      <c r="C371" s="77" t="s">
        <v>112</v>
      </c>
      <c r="D371" s="77" t="s">
        <v>114</v>
      </c>
      <c r="E371" s="77" t="s">
        <v>119</v>
      </c>
      <c r="F371" s="77" t="s">
        <v>123</v>
      </c>
      <c r="G371" s="77" t="str">
        <f t="shared" si="5"/>
        <v>yuca platano ganaderia_dp avicultura_engorde</v>
      </c>
    </row>
    <row r="372" spans="1:7" x14ac:dyDescent="0.25">
      <c r="A372" s="76" t="s">
        <v>7</v>
      </c>
      <c r="B372" s="77" t="s">
        <v>539</v>
      </c>
      <c r="C372" s="77" t="s">
        <v>112</v>
      </c>
      <c r="D372" s="77" t="s">
        <v>114</v>
      </c>
      <c r="E372" s="77" t="s">
        <v>119</v>
      </c>
      <c r="F372" s="77" t="s">
        <v>124</v>
      </c>
      <c r="G372" s="77" t="str">
        <f t="shared" si="5"/>
        <v>yuca platano ganaderia_dp avicultura_ponedoras</v>
      </c>
    </row>
    <row r="373" spans="1:7" x14ac:dyDescent="0.25">
      <c r="A373" s="76" t="s">
        <v>7</v>
      </c>
      <c r="B373" s="77" t="s">
        <v>540</v>
      </c>
      <c r="C373" s="77" t="s">
        <v>112</v>
      </c>
      <c r="D373" s="77" t="s">
        <v>114</v>
      </c>
      <c r="E373" s="77" t="s">
        <v>119</v>
      </c>
      <c r="F373" s="77" t="s">
        <v>125</v>
      </c>
      <c r="G373" s="77" t="str">
        <f t="shared" si="5"/>
        <v>yuca platano ganaderia_dp porcicultura_ceba</v>
      </c>
    </row>
    <row r="374" spans="1:7" x14ac:dyDescent="0.25">
      <c r="A374" s="76" t="s">
        <v>7</v>
      </c>
      <c r="B374" s="77" t="s">
        <v>541</v>
      </c>
      <c r="C374" s="77" t="s">
        <v>112</v>
      </c>
      <c r="D374" s="77" t="s">
        <v>115</v>
      </c>
      <c r="E374" s="77" t="s">
        <v>116</v>
      </c>
      <c r="F374" s="77" t="s">
        <v>117</v>
      </c>
      <c r="G374" s="77" t="str">
        <f t="shared" si="5"/>
        <v>yuca maiz papaya cacao_platano</v>
      </c>
    </row>
    <row r="375" spans="1:7" x14ac:dyDescent="0.25">
      <c r="A375" s="76" t="s">
        <v>7</v>
      </c>
      <c r="B375" s="77" t="s">
        <v>542</v>
      </c>
      <c r="C375" s="77" t="s">
        <v>112</v>
      </c>
      <c r="D375" s="77" t="s">
        <v>115</v>
      </c>
      <c r="E375" s="77" t="s">
        <v>116</v>
      </c>
      <c r="F375" s="77" t="s">
        <v>118</v>
      </c>
      <c r="G375" s="77" t="str">
        <f t="shared" si="5"/>
        <v>yuca maiz papaya ganaderia_carne</v>
      </c>
    </row>
    <row r="376" spans="1:7" x14ac:dyDescent="0.25">
      <c r="A376" s="76" t="s">
        <v>7</v>
      </c>
      <c r="B376" s="77" t="s">
        <v>543</v>
      </c>
      <c r="C376" s="77" t="s">
        <v>112</v>
      </c>
      <c r="D376" s="77" t="s">
        <v>115</v>
      </c>
      <c r="E376" s="77" t="s">
        <v>116</v>
      </c>
      <c r="F376" s="77" t="s">
        <v>119</v>
      </c>
      <c r="G376" s="77" t="str">
        <f t="shared" si="5"/>
        <v>yuca maiz papaya ganaderia_dp</v>
      </c>
    </row>
    <row r="377" spans="1:7" x14ac:dyDescent="0.25">
      <c r="A377" s="76" t="s">
        <v>7</v>
      </c>
      <c r="B377" s="77" t="s">
        <v>544</v>
      </c>
      <c r="C377" s="77" t="s">
        <v>112</v>
      </c>
      <c r="D377" s="77" t="s">
        <v>115</v>
      </c>
      <c r="E377" s="77" t="s">
        <v>116</v>
      </c>
      <c r="F377" s="77" t="s">
        <v>120</v>
      </c>
      <c r="G377" s="77" t="str">
        <f t="shared" si="5"/>
        <v>yuca maiz papaya pisicultura_cachama_bocachico</v>
      </c>
    </row>
    <row r="378" spans="1:7" x14ac:dyDescent="0.25">
      <c r="A378" s="76" t="s">
        <v>7</v>
      </c>
      <c r="B378" s="77" t="s">
        <v>545</v>
      </c>
      <c r="C378" s="77" t="s">
        <v>112</v>
      </c>
      <c r="D378" s="77" t="s">
        <v>115</v>
      </c>
      <c r="E378" s="77" t="s">
        <v>116</v>
      </c>
      <c r="F378" s="77" t="s">
        <v>121</v>
      </c>
      <c r="G378" s="77" t="str">
        <f t="shared" si="5"/>
        <v>yuca maiz papaya pisicultura_tilapia_bocachico</v>
      </c>
    </row>
    <row r="379" spans="1:7" x14ac:dyDescent="0.25">
      <c r="A379" s="76" t="s">
        <v>7</v>
      </c>
      <c r="B379" s="77" t="s">
        <v>546</v>
      </c>
      <c r="C379" s="77" t="s">
        <v>112</v>
      </c>
      <c r="D379" s="77" t="s">
        <v>115</v>
      </c>
      <c r="E379" s="77" t="s">
        <v>116</v>
      </c>
      <c r="F379" s="77" t="s">
        <v>122</v>
      </c>
      <c r="G379" s="77" t="str">
        <f t="shared" si="5"/>
        <v>yuca maiz papaya porcicultura_cria</v>
      </c>
    </row>
    <row r="380" spans="1:7" x14ac:dyDescent="0.25">
      <c r="A380" s="76" t="s">
        <v>7</v>
      </c>
      <c r="B380" s="77" t="s">
        <v>547</v>
      </c>
      <c r="C380" s="77" t="s">
        <v>112</v>
      </c>
      <c r="D380" s="77" t="s">
        <v>115</v>
      </c>
      <c r="E380" s="77" t="s">
        <v>116</v>
      </c>
      <c r="F380" s="77" t="s">
        <v>123</v>
      </c>
      <c r="G380" s="77" t="str">
        <f t="shared" si="5"/>
        <v>yuca maiz papaya avicultura_engorde</v>
      </c>
    </row>
    <row r="381" spans="1:7" x14ac:dyDescent="0.25">
      <c r="A381" s="76" t="s">
        <v>7</v>
      </c>
      <c r="B381" s="77" t="s">
        <v>548</v>
      </c>
      <c r="C381" s="77" t="s">
        <v>112</v>
      </c>
      <c r="D381" s="77" t="s">
        <v>115</v>
      </c>
      <c r="E381" s="77" t="s">
        <v>116</v>
      </c>
      <c r="F381" s="77" t="s">
        <v>124</v>
      </c>
      <c r="G381" s="77" t="str">
        <f t="shared" si="5"/>
        <v>yuca maiz papaya avicultura_ponedoras</v>
      </c>
    </row>
    <row r="382" spans="1:7" x14ac:dyDescent="0.25">
      <c r="A382" s="76" t="s">
        <v>7</v>
      </c>
      <c r="B382" s="77" t="s">
        <v>549</v>
      </c>
      <c r="C382" s="77" t="s">
        <v>112</v>
      </c>
      <c r="D382" s="77" t="s">
        <v>115</v>
      </c>
      <c r="E382" s="77" t="s">
        <v>116</v>
      </c>
      <c r="F382" s="77" t="s">
        <v>125</v>
      </c>
      <c r="G382" s="77" t="str">
        <f t="shared" si="5"/>
        <v>yuca maiz papaya porcicultura_ceba</v>
      </c>
    </row>
    <row r="383" spans="1:7" x14ac:dyDescent="0.25">
      <c r="A383" s="76" t="s">
        <v>7</v>
      </c>
      <c r="B383" s="77" t="s">
        <v>550</v>
      </c>
      <c r="C383" s="77" t="s">
        <v>112</v>
      </c>
      <c r="D383" s="77" t="s">
        <v>115</v>
      </c>
      <c r="E383" s="77" t="s">
        <v>117</v>
      </c>
      <c r="F383" s="77" t="s">
        <v>118</v>
      </c>
      <c r="G383" s="77" t="str">
        <f t="shared" si="5"/>
        <v>yuca maiz cacao_platano ganaderia_carne</v>
      </c>
    </row>
    <row r="384" spans="1:7" x14ac:dyDescent="0.25">
      <c r="A384" s="76" t="s">
        <v>7</v>
      </c>
      <c r="B384" s="77" t="s">
        <v>551</v>
      </c>
      <c r="C384" s="77" t="s">
        <v>112</v>
      </c>
      <c r="D384" s="77" t="s">
        <v>115</v>
      </c>
      <c r="E384" s="77" t="s">
        <v>117</v>
      </c>
      <c r="F384" s="77" t="s">
        <v>119</v>
      </c>
      <c r="G384" s="77" t="str">
        <f t="shared" si="5"/>
        <v>yuca maiz cacao_platano ganaderia_dp</v>
      </c>
    </row>
    <row r="385" spans="1:7" x14ac:dyDescent="0.25">
      <c r="A385" s="76" t="s">
        <v>7</v>
      </c>
      <c r="B385" s="77" t="s">
        <v>552</v>
      </c>
      <c r="C385" s="77" t="s">
        <v>112</v>
      </c>
      <c r="D385" s="77" t="s">
        <v>115</v>
      </c>
      <c r="E385" s="77" t="s">
        <v>117</v>
      </c>
      <c r="F385" s="77" t="s">
        <v>120</v>
      </c>
      <c r="G385" s="77" t="str">
        <f t="shared" si="5"/>
        <v>yuca maiz cacao_platano pisicultura_cachama_bocachico</v>
      </c>
    </row>
    <row r="386" spans="1:7" x14ac:dyDescent="0.25">
      <c r="A386" s="76" t="s">
        <v>7</v>
      </c>
      <c r="B386" s="77" t="s">
        <v>553</v>
      </c>
      <c r="C386" s="77" t="s">
        <v>112</v>
      </c>
      <c r="D386" s="77" t="s">
        <v>115</v>
      </c>
      <c r="E386" s="77" t="s">
        <v>117</v>
      </c>
      <c r="F386" s="77" t="s">
        <v>121</v>
      </c>
      <c r="G386" s="77" t="str">
        <f t="shared" si="5"/>
        <v>yuca maiz cacao_platano pisicultura_tilapia_bocachico</v>
      </c>
    </row>
    <row r="387" spans="1:7" x14ac:dyDescent="0.25">
      <c r="A387" s="76" t="s">
        <v>7</v>
      </c>
      <c r="B387" s="77" t="s">
        <v>554</v>
      </c>
      <c r="C387" s="77" t="s">
        <v>112</v>
      </c>
      <c r="D387" s="77" t="s">
        <v>115</v>
      </c>
      <c r="E387" s="77" t="s">
        <v>117</v>
      </c>
      <c r="F387" s="77" t="s">
        <v>122</v>
      </c>
      <c r="G387" s="77" t="str">
        <f t="shared" ref="G387:G450" si="6">CONCATENATE(C387," ",D387," ",E387," ",F387)</f>
        <v>yuca maiz cacao_platano porcicultura_cria</v>
      </c>
    </row>
    <row r="388" spans="1:7" x14ac:dyDescent="0.25">
      <c r="A388" s="76" t="s">
        <v>7</v>
      </c>
      <c r="B388" s="77" t="s">
        <v>555</v>
      </c>
      <c r="C388" s="77" t="s">
        <v>112</v>
      </c>
      <c r="D388" s="77" t="s">
        <v>115</v>
      </c>
      <c r="E388" s="77" t="s">
        <v>117</v>
      </c>
      <c r="F388" s="77" t="s">
        <v>123</v>
      </c>
      <c r="G388" s="77" t="str">
        <f t="shared" si="6"/>
        <v>yuca maiz cacao_platano avicultura_engorde</v>
      </c>
    </row>
    <row r="389" spans="1:7" x14ac:dyDescent="0.25">
      <c r="A389" s="76" t="s">
        <v>7</v>
      </c>
      <c r="B389" s="77" t="s">
        <v>556</v>
      </c>
      <c r="C389" s="77" t="s">
        <v>112</v>
      </c>
      <c r="D389" s="77" t="s">
        <v>115</v>
      </c>
      <c r="E389" s="77" t="s">
        <v>117</v>
      </c>
      <c r="F389" s="77" t="s">
        <v>124</v>
      </c>
      <c r="G389" s="77" t="str">
        <f t="shared" si="6"/>
        <v>yuca maiz cacao_platano avicultura_ponedoras</v>
      </c>
    </row>
    <row r="390" spans="1:7" x14ac:dyDescent="0.25">
      <c r="A390" s="76" t="s">
        <v>7</v>
      </c>
      <c r="B390" s="77" t="s">
        <v>557</v>
      </c>
      <c r="C390" s="77" t="s">
        <v>112</v>
      </c>
      <c r="D390" s="77" t="s">
        <v>115</v>
      </c>
      <c r="E390" s="77" t="s">
        <v>117</v>
      </c>
      <c r="F390" s="77" t="s">
        <v>125</v>
      </c>
      <c r="G390" s="77" t="str">
        <f t="shared" si="6"/>
        <v>yuca maiz cacao_platano porcicultura_ceba</v>
      </c>
    </row>
    <row r="391" spans="1:7" x14ac:dyDescent="0.25">
      <c r="A391" s="76" t="s">
        <v>7</v>
      </c>
      <c r="B391" s="77" t="s">
        <v>558</v>
      </c>
      <c r="C391" s="77" t="s">
        <v>112</v>
      </c>
      <c r="D391" s="77" t="s">
        <v>115</v>
      </c>
      <c r="E391" s="77" t="s">
        <v>118</v>
      </c>
      <c r="F391" s="77" t="s">
        <v>120</v>
      </c>
      <c r="G391" s="77" t="str">
        <f t="shared" si="6"/>
        <v>yuca maiz ganaderia_carne pisicultura_cachama_bocachico</v>
      </c>
    </row>
    <row r="392" spans="1:7" x14ac:dyDescent="0.25">
      <c r="A392" s="76" t="s">
        <v>7</v>
      </c>
      <c r="B392" s="77" t="s">
        <v>559</v>
      </c>
      <c r="C392" s="77" t="s">
        <v>112</v>
      </c>
      <c r="D392" s="77" t="s">
        <v>115</v>
      </c>
      <c r="E392" s="77" t="s">
        <v>118</v>
      </c>
      <c r="F392" s="77" t="s">
        <v>121</v>
      </c>
      <c r="G392" s="77" t="str">
        <f t="shared" si="6"/>
        <v>yuca maiz ganaderia_carne pisicultura_tilapia_bocachico</v>
      </c>
    </row>
    <row r="393" spans="1:7" x14ac:dyDescent="0.25">
      <c r="A393" s="76" t="s">
        <v>7</v>
      </c>
      <c r="B393" s="77" t="s">
        <v>560</v>
      </c>
      <c r="C393" s="77" t="s">
        <v>112</v>
      </c>
      <c r="D393" s="77" t="s">
        <v>115</v>
      </c>
      <c r="E393" s="77" t="s">
        <v>118</v>
      </c>
      <c r="F393" s="77" t="s">
        <v>122</v>
      </c>
      <c r="G393" s="77" t="str">
        <f t="shared" si="6"/>
        <v>yuca maiz ganaderia_carne porcicultura_cria</v>
      </c>
    </row>
    <row r="394" spans="1:7" x14ac:dyDescent="0.25">
      <c r="A394" s="76" t="s">
        <v>7</v>
      </c>
      <c r="B394" s="77" t="s">
        <v>561</v>
      </c>
      <c r="C394" s="77" t="s">
        <v>112</v>
      </c>
      <c r="D394" s="77" t="s">
        <v>115</v>
      </c>
      <c r="E394" s="77" t="s">
        <v>118</v>
      </c>
      <c r="F394" s="77" t="s">
        <v>123</v>
      </c>
      <c r="G394" s="77" t="str">
        <f t="shared" si="6"/>
        <v>yuca maiz ganaderia_carne avicultura_engorde</v>
      </c>
    </row>
    <row r="395" spans="1:7" x14ac:dyDescent="0.25">
      <c r="A395" s="76" t="s">
        <v>7</v>
      </c>
      <c r="B395" s="77" t="s">
        <v>562</v>
      </c>
      <c r="C395" s="77" t="s">
        <v>112</v>
      </c>
      <c r="D395" s="77" t="s">
        <v>115</v>
      </c>
      <c r="E395" s="77" t="s">
        <v>118</v>
      </c>
      <c r="F395" s="77" t="s">
        <v>124</v>
      </c>
      <c r="G395" s="77" t="str">
        <f t="shared" si="6"/>
        <v>yuca maiz ganaderia_carne avicultura_ponedoras</v>
      </c>
    </row>
    <row r="396" spans="1:7" x14ac:dyDescent="0.25">
      <c r="A396" s="76" t="s">
        <v>7</v>
      </c>
      <c r="B396" s="77" t="s">
        <v>563</v>
      </c>
      <c r="C396" s="77" t="s">
        <v>112</v>
      </c>
      <c r="D396" s="77" t="s">
        <v>115</v>
      </c>
      <c r="E396" s="77" t="s">
        <v>118</v>
      </c>
      <c r="F396" s="77" t="s">
        <v>125</v>
      </c>
      <c r="G396" s="77" t="str">
        <f t="shared" si="6"/>
        <v>yuca maiz ganaderia_carne porcicultura_ceba</v>
      </c>
    </row>
    <row r="397" spans="1:7" x14ac:dyDescent="0.25">
      <c r="A397" s="76" t="s">
        <v>7</v>
      </c>
      <c r="B397" s="77" t="s">
        <v>564</v>
      </c>
      <c r="C397" s="77" t="s">
        <v>112</v>
      </c>
      <c r="D397" s="77" t="s">
        <v>115</v>
      </c>
      <c r="E397" s="77" t="s">
        <v>119</v>
      </c>
      <c r="F397" s="77" t="s">
        <v>120</v>
      </c>
      <c r="G397" s="77" t="str">
        <f t="shared" si="6"/>
        <v>yuca maiz ganaderia_dp pisicultura_cachama_bocachico</v>
      </c>
    </row>
    <row r="398" spans="1:7" x14ac:dyDescent="0.25">
      <c r="A398" s="76" t="s">
        <v>7</v>
      </c>
      <c r="B398" s="77" t="s">
        <v>565</v>
      </c>
      <c r="C398" s="77" t="s">
        <v>112</v>
      </c>
      <c r="D398" s="77" t="s">
        <v>115</v>
      </c>
      <c r="E398" s="77" t="s">
        <v>119</v>
      </c>
      <c r="F398" s="77" t="s">
        <v>121</v>
      </c>
      <c r="G398" s="77" t="str">
        <f t="shared" si="6"/>
        <v>yuca maiz ganaderia_dp pisicultura_tilapia_bocachico</v>
      </c>
    </row>
    <row r="399" spans="1:7" x14ac:dyDescent="0.25">
      <c r="A399" s="76" t="s">
        <v>7</v>
      </c>
      <c r="B399" s="77" t="s">
        <v>566</v>
      </c>
      <c r="C399" s="77" t="s">
        <v>112</v>
      </c>
      <c r="D399" s="77" t="s">
        <v>115</v>
      </c>
      <c r="E399" s="77" t="s">
        <v>119</v>
      </c>
      <c r="F399" s="77" t="s">
        <v>122</v>
      </c>
      <c r="G399" s="77" t="str">
        <f t="shared" si="6"/>
        <v>yuca maiz ganaderia_dp porcicultura_cria</v>
      </c>
    </row>
    <row r="400" spans="1:7" x14ac:dyDescent="0.25">
      <c r="A400" s="76" t="s">
        <v>7</v>
      </c>
      <c r="B400" s="77" t="s">
        <v>567</v>
      </c>
      <c r="C400" s="77" t="s">
        <v>112</v>
      </c>
      <c r="D400" s="77" t="s">
        <v>115</v>
      </c>
      <c r="E400" s="77" t="s">
        <v>119</v>
      </c>
      <c r="F400" s="77" t="s">
        <v>123</v>
      </c>
      <c r="G400" s="77" t="str">
        <f t="shared" si="6"/>
        <v>yuca maiz ganaderia_dp avicultura_engorde</v>
      </c>
    </row>
    <row r="401" spans="1:7" x14ac:dyDescent="0.25">
      <c r="A401" s="76" t="s">
        <v>7</v>
      </c>
      <c r="B401" s="77" t="s">
        <v>568</v>
      </c>
      <c r="C401" s="77" t="s">
        <v>112</v>
      </c>
      <c r="D401" s="77" t="s">
        <v>115</v>
      </c>
      <c r="E401" s="77" t="s">
        <v>119</v>
      </c>
      <c r="F401" s="77" t="s">
        <v>124</v>
      </c>
      <c r="G401" s="77" t="str">
        <f t="shared" si="6"/>
        <v>yuca maiz ganaderia_dp avicultura_ponedoras</v>
      </c>
    </row>
    <row r="402" spans="1:7" x14ac:dyDescent="0.25">
      <c r="A402" s="76" t="s">
        <v>7</v>
      </c>
      <c r="B402" s="77" t="s">
        <v>569</v>
      </c>
      <c r="C402" s="77" t="s">
        <v>112</v>
      </c>
      <c r="D402" s="77" t="s">
        <v>115</v>
      </c>
      <c r="E402" s="77" t="s">
        <v>119</v>
      </c>
      <c r="F402" s="77" t="s">
        <v>125</v>
      </c>
      <c r="G402" s="77" t="str">
        <f t="shared" si="6"/>
        <v>yuca maiz ganaderia_dp porcicultura_ceba</v>
      </c>
    </row>
    <row r="403" spans="1:7" x14ac:dyDescent="0.25">
      <c r="A403" s="76" t="s">
        <v>7</v>
      </c>
      <c r="B403" s="77" t="s">
        <v>570</v>
      </c>
      <c r="C403" s="77" t="s">
        <v>112</v>
      </c>
      <c r="D403" s="77" t="s">
        <v>116</v>
      </c>
      <c r="E403" s="77" t="s">
        <v>117</v>
      </c>
      <c r="F403" s="77" t="s">
        <v>118</v>
      </c>
      <c r="G403" s="77" t="str">
        <f t="shared" si="6"/>
        <v>yuca papaya cacao_platano ganaderia_carne</v>
      </c>
    </row>
    <row r="404" spans="1:7" x14ac:dyDescent="0.25">
      <c r="A404" s="76" t="s">
        <v>7</v>
      </c>
      <c r="B404" s="77" t="s">
        <v>571</v>
      </c>
      <c r="C404" s="77" t="s">
        <v>112</v>
      </c>
      <c r="D404" s="77" t="s">
        <v>116</v>
      </c>
      <c r="E404" s="77" t="s">
        <v>117</v>
      </c>
      <c r="F404" s="77" t="s">
        <v>119</v>
      </c>
      <c r="G404" s="77" t="str">
        <f t="shared" si="6"/>
        <v>yuca papaya cacao_platano ganaderia_dp</v>
      </c>
    </row>
    <row r="405" spans="1:7" x14ac:dyDescent="0.25">
      <c r="A405" s="76" t="s">
        <v>7</v>
      </c>
      <c r="B405" s="77" t="s">
        <v>572</v>
      </c>
      <c r="C405" s="77" t="s">
        <v>112</v>
      </c>
      <c r="D405" s="77" t="s">
        <v>116</v>
      </c>
      <c r="E405" s="77" t="s">
        <v>117</v>
      </c>
      <c r="F405" s="77" t="s">
        <v>120</v>
      </c>
      <c r="G405" s="77" t="str">
        <f t="shared" si="6"/>
        <v>yuca papaya cacao_platano pisicultura_cachama_bocachico</v>
      </c>
    </row>
    <row r="406" spans="1:7" x14ac:dyDescent="0.25">
      <c r="A406" s="76" t="s">
        <v>7</v>
      </c>
      <c r="B406" s="77" t="s">
        <v>573</v>
      </c>
      <c r="C406" s="77" t="s">
        <v>112</v>
      </c>
      <c r="D406" s="77" t="s">
        <v>116</v>
      </c>
      <c r="E406" s="77" t="s">
        <v>117</v>
      </c>
      <c r="F406" s="77" t="s">
        <v>121</v>
      </c>
      <c r="G406" s="77" t="str">
        <f t="shared" si="6"/>
        <v>yuca papaya cacao_platano pisicultura_tilapia_bocachico</v>
      </c>
    </row>
    <row r="407" spans="1:7" x14ac:dyDescent="0.25">
      <c r="A407" s="76" t="s">
        <v>7</v>
      </c>
      <c r="B407" s="77" t="s">
        <v>574</v>
      </c>
      <c r="C407" s="77" t="s">
        <v>112</v>
      </c>
      <c r="D407" s="77" t="s">
        <v>116</v>
      </c>
      <c r="E407" s="77" t="s">
        <v>117</v>
      </c>
      <c r="F407" s="77" t="s">
        <v>122</v>
      </c>
      <c r="G407" s="77" t="str">
        <f t="shared" si="6"/>
        <v>yuca papaya cacao_platano porcicultura_cria</v>
      </c>
    </row>
    <row r="408" spans="1:7" x14ac:dyDescent="0.25">
      <c r="A408" s="76" t="s">
        <v>7</v>
      </c>
      <c r="B408" s="77" t="s">
        <v>575</v>
      </c>
      <c r="C408" s="77" t="s">
        <v>112</v>
      </c>
      <c r="D408" s="77" t="s">
        <v>116</v>
      </c>
      <c r="E408" s="77" t="s">
        <v>117</v>
      </c>
      <c r="F408" s="77" t="s">
        <v>123</v>
      </c>
      <c r="G408" s="77" t="str">
        <f t="shared" si="6"/>
        <v>yuca papaya cacao_platano avicultura_engorde</v>
      </c>
    </row>
    <row r="409" spans="1:7" x14ac:dyDescent="0.25">
      <c r="A409" s="76" t="s">
        <v>7</v>
      </c>
      <c r="B409" s="77" t="s">
        <v>576</v>
      </c>
      <c r="C409" s="77" t="s">
        <v>112</v>
      </c>
      <c r="D409" s="77" t="s">
        <v>116</v>
      </c>
      <c r="E409" s="77" t="s">
        <v>117</v>
      </c>
      <c r="F409" s="77" t="s">
        <v>124</v>
      </c>
      <c r="G409" s="77" t="str">
        <f t="shared" si="6"/>
        <v>yuca papaya cacao_platano avicultura_ponedoras</v>
      </c>
    </row>
    <row r="410" spans="1:7" x14ac:dyDescent="0.25">
      <c r="A410" s="76" t="s">
        <v>7</v>
      </c>
      <c r="B410" s="77" t="s">
        <v>577</v>
      </c>
      <c r="C410" s="77" t="s">
        <v>112</v>
      </c>
      <c r="D410" s="77" t="s">
        <v>116</v>
      </c>
      <c r="E410" s="77" t="s">
        <v>117</v>
      </c>
      <c r="F410" s="77" t="s">
        <v>125</v>
      </c>
      <c r="G410" s="77" t="str">
        <f t="shared" si="6"/>
        <v>yuca papaya cacao_platano porcicultura_ceba</v>
      </c>
    </row>
    <row r="411" spans="1:7" x14ac:dyDescent="0.25">
      <c r="A411" s="76" t="s">
        <v>7</v>
      </c>
      <c r="B411" s="77" t="s">
        <v>578</v>
      </c>
      <c r="C411" s="77" t="s">
        <v>112</v>
      </c>
      <c r="D411" s="77" t="s">
        <v>116</v>
      </c>
      <c r="E411" s="77" t="s">
        <v>118</v>
      </c>
      <c r="F411" s="77" t="s">
        <v>120</v>
      </c>
      <c r="G411" s="77" t="str">
        <f t="shared" si="6"/>
        <v>yuca papaya ganaderia_carne pisicultura_cachama_bocachico</v>
      </c>
    </row>
    <row r="412" spans="1:7" x14ac:dyDescent="0.25">
      <c r="A412" s="76" t="s">
        <v>7</v>
      </c>
      <c r="B412" s="77" t="s">
        <v>579</v>
      </c>
      <c r="C412" s="77" t="s">
        <v>112</v>
      </c>
      <c r="D412" s="77" t="s">
        <v>116</v>
      </c>
      <c r="E412" s="77" t="s">
        <v>118</v>
      </c>
      <c r="F412" s="77" t="s">
        <v>121</v>
      </c>
      <c r="G412" s="77" t="str">
        <f t="shared" si="6"/>
        <v>yuca papaya ganaderia_carne pisicultura_tilapia_bocachico</v>
      </c>
    </row>
    <row r="413" spans="1:7" x14ac:dyDescent="0.25">
      <c r="A413" s="76" t="s">
        <v>7</v>
      </c>
      <c r="B413" s="77" t="s">
        <v>580</v>
      </c>
      <c r="C413" s="77" t="s">
        <v>112</v>
      </c>
      <c r="D413" s="77" t="s">
        <v>116</v>
      </c>
      <c r="E413" s="77" t="s">
        <v>118</v>
      </c>
      <c r="F413" s="77" t="s">
        <v>122</v>
      </c>
      <c r="G413" s="77" t="str">
        <f t="shared" si="6"/>
        <v>yuca papaya ganaderia_carne porcicultura_cria</v>
      </c>
    </row>
    <row r="414" spans="1:7" x14ac:dyDescent="0.25">
      <c r="A414" s="76" t="s">
        <v>7</v>
      </c>
      <c r="B414" s="77" t="s">
        <v>581</v>
      </c>
      <c r="C414" s="77" t="s">
        <v>112</v>
      </c>
      <c r="D414" s="77" t="s">
        <v>116</v>
      </c>
      <c r="E414" s="77" t="s">
        <v>118</v>
      </c>
      <c r="F414" s="77" t="s">
        <v>123</v>
      </c>
      <c r="G414" s="77" t="str">
        <f t="shared" si="6"/>
        <v>yuca papaya ganaderia_carne avicultura_engorde</v>
      </c>
    </row>
    <row r="415" spans="1:7" x14ac:dyDescent="0.25">
      <c r="A415" s="76" t="s">
        <v>7</v>
      </c>
      <c r="B415" s="77" t="s">
        <v>582</v>
      </c>
      <c r="C415" s="77" t="s">
        <v>112</v>
      </c>
      <c r="D415" s="77" t="s">
        <v>116</v>
      </c>
      <c r="E415" s="77" t="s">
        <v>118</v>
      </c>
      <c r="F415" s="77" t="s">
        <v>124</v>
      </c>
      <c r="G415" s="77" t="str">
        <f t="shared" si="6"/>
        <v>yuca papaya ganaderia_carne avicultura_ponedoras</v>
      </c>
    </row>
    <row r="416" spans="1:7" x14ac:dyDescent="0.25">
      <c r="A416" s="76" t="s">
        <v>7</v>
      </c>
      <c r="B416" s="77" t="s">
        <v>583</v>
      </c>
      <c r="C416" s="77" t="s">
        <v>112</v>
      </c>
      <c r="D416" s="77" t="s">
        <v>116</v>
      </c>
      <c r="E416" s="77" t="s">
        <v>118</v>
      </c>
      <c r="F416" s="77" t="s">
        <v>125</v>
      </c>
      <c r="G416" s="77" t="str">
        <f t="shared" si="6"/>
        <v>yuca papaya ganaderia_carne porcicultura_ceba</v>
      </c>
    </row>
    <row r="417" spans="1:7" x14ac:dyDescent="0.25">
      <c r="A417" s="76" t="s">
        <v>7</v>
      </c>
      <c r="B417" s="77" t="s">
        <v>584</v>
      </c>
      <c r="C417" s="77" t="s">
        <v>112</v>
      </c>
      <c r="D417" s="77" t="s">
        <v>116</v>
      </c>
      <c r="E417" s="77" t="s">
        <v>119</v>
      </c>
      <c r="F417" s="77" t="s">
        <v>120</v>
      </c>
      <c r="G417" s="77" t="str">
        <f t="shared" si="6"/>
        <v>yuca papaya ganaderia_dp pisicultura_cachama_bocachico</v>
      </c>
    </row>
    <row r="418" spans="1:7" x14ac:dyDescent="0.25">
      <c r="A418" s="76" t="s">
        <v>7</v>
      </c>
      <c r="B418" s="77" t="s">
        <v>585</v>
      </c>
      <c r="C418" s="77" t="s">
        <v>112</v>
      </c>
      <c r="D418" s="77" t="s">
        <v>116</v>
      </c>
      <c r="E418" s="77" t="s">
        <v>119</v>
      </c>
      <c r="F418" s="77" t="s">
        <v>121</v>
      </c>
      <c r="G418" s="77" t="str">
        <f t="shared" si="6"/>
        <v>yuca papaya ganaderia_dp pisicultura_tilapia_bocachico</v>
      </c>
    </row>
    <row r="419" spans="1:7" x14ac:dyDescent="0.25">
      <c r="A419" s="76" t="s">
        <v>7</v>
      </c>
      <c r="B419" s="77" t="s">
        <v>586</v>
      </c>
      <c r="C419" s="77" t="s">
        <v>112</v>
      </c>
      <c r="D419" s="77" t="s">
        <v>116</v>
      </c>
      <c r="E419" s="77" t="s">
        <v>119</v>
      </c>
      <c r="F419" s="77" t="s">
        <v>122</v>
      </c>
      <c r="G419" s="77" t="str">
        <f t="shared" si="6"/>
        <v>yuca papaya ganaderia_dp porcicultura_cria</v>
      </c>
    </row>
    <row r="420" spans="1:7" x14ac:dyDescent="0.25">
      <c r="A420" s="76" t="s">
        <v>7</v>
      </c>
      <c r="B420" s="77" t="s">
        <v>587</v>
      </c>
      <c r="C420" s="77" t="s">
        <v>112</v>
      </c>
      <c r="D420" s="77" t="s">
        <v>116</v>
      </c>
      <c r="E420" s="77" t="s">
        <v>119</v>
      </c>
      <c r="F420" s="77" t="s">
        <v>123</v>
      </c>
      <c r="G420" s="77" t="str">
        <f t="shared" si="6"/>
        <v>yuca papaya ganaderia_dp avicultura_engorde</v>
      </c>
    </row>
    <row r="421" spans="1:7" x14ac:dyDescent="0.25">
      <c r="A421" s="76" t="s">
        <v>7</v>
      </c>
      <c r="B421" s="77" t="s">
        <v>588</v>
      </c>
      <c r="C421" s="77" t="s">
        <v>112</v>
      </c>
      <c r="D421" s="77" t="s">
        <v>116</v>
      </c>
      <c r="E421" s="77" t="s">
        <v>119</v>
      </c>
      <c r="F421" s="77" t="s">
        <v>124</v>
      </c>
      <c r="G421" s="77" t="str">
        <f t="shared" si="6"/>
        <v>yuca papaya ganaderia_dp avicultura_ponedoras</v>
      </c>
    </row>
    <row r="422" spans="1:7" x14ac:dyDescent="0.25">
      <c r="A422" s="76" t="s">
        <v>7</v>
      </c>
      <c r="B422" s="77" t="s">
        <v>589</v>
      </c>
      <c r="C422" s="77" t="s">
        <v>112</v>
      </c>
      <c r="D422" s="77" t="s">
        <v>116</v>
      </c>
      <c r="E422" s="77" t="s">
        <v>119</v>
      </c>
      <c r="F422" s="77" t="s">
        <v>125</v>
      </c>
      <c r="G422" s="77" t="str">
        <f t="shared" si="6"/>
        <v>yuca papaya ganaderia_dp porcicultura_ceba</v>
      </c>
    </row>
    <row r="423" spans="1:7" x14ac:dyDescent="0.25">
      <c r="A423" s="76" t="s">
        <v>7</v>
      </c>
      <c r="B423" s="77" t="s">
        <v>590</v>
      </c>
      <c r="C423" s="77" t="s">
        <v>112</v>
      </c>
      <c r="D423" s="77" t="s">
        <v>117</v>
      </c>
      <c r="E423" s="77" t="s">
        <v>118</v>
      </c>
      <c r="F423" s="77" t="s">
        <v>120</v>
      </c>
      <c r="G423" s="77" t="str">
        <f t="shared" si="6"/>
        <v>yuca cacao_platano ganaderia_carne pisicultura_cachama_bocachico</v>
      </c>
    </row>
    <row r="424" spans="1:7" x14ac:dyDescent="0.25">
      <c r="A424" s="76" t="s">
        <v>7</v>
      </c>
      <c r="B424" s="77" t="s">
        <v>591</v>
      </c>
      <c r="C424" s="77" t="s">
        <v>112</v>
      </c>
      <c r="D424" s="77" t="s">
        <v>117</v>
      </c>
      <c r="E424" s="77" t="s">
        <v>118</v>
      </c>
      <c r="F424" s="77" t="s">
        <v>121</v>
      </c>
      <c r="G424" s="77" t="str">
        <f t="shared" si="6"/>
        <v>yuca cacao_platano ganaderia_carne pisicultura_tilapia_bocachico</v>
      </c>
    </row>
    <row r="425" spans="1:7" x14ac:dyDescent="0.25">
      <c r="A425" s="76" t="s">
        <v>7</v>
      </c>
      <c r="B425" s="77" t="s">
        <v>592</v>
      </c>
      <c r="C425" s="77" t="s">
        <v>112</v>
      </c>
      <c r="D425" s="77" t="s">
        <v>117</v>
      </c>
      <c r="E425" s="77" t="s">
        <v>118</v>
      </c>
      <c r="F425" s="77" t="s">
        <v>122</v>
      </c>
      <c r="G425" s="77" t="str">
        <f t="shared" si="6"/>
        <v>yuca cacao_platano ganaderia_carne porcicultura_cria</v>
      </c>
    </row>
    <row r="426" spans="1:7" x14ac:dyDescent="0.25">
      <c r="A426" s="76" t="s">
        <v>7</v>
      </c>
      <c r="B426" s="77" t="s">
        <v>593</v>
      </c>
      <c r="C426" s="77" t="s">
        <v>112</v>
      </c>
      <c r="D426" s="77" t="s">
        <v>117</v>
      </c>
      <c r="E426" s="77" t="s">
        <v>118</v>
      </c>
      <c r="F426" s="77" t="s">
        <v>123</v>
      </c>
      <c r="G426" s="77" t="str">
        <f t="shared" si="6"/>
        <v>yuca cacao_platano ganaderia_carne avicultura_engorde</v>
      </c>
    </row>
    <row r="427" spans="1:7" x14ac:dyDescent="0.25">
      <c r="A427" s="76" t="s">
        <v>7</v>
      </c>
      <c r="B427" s="77" t="s">
        <v>594</v>
      </c>
      <c r="C427" s="77" t="s">
        <v>112</v>
      </c>
      <c r="D427" s="77" t="s">
        <v>117</v>
      </c>
      <c r="E427" s="77" t="s">
        <v>118</v>
      </c>
      <c r="F427" s="77" t="s">
        <v>124</v>
      </c>
      <c r="G427" s="77" t="str">
        <f t="shared" si="6"/>
        <v>yuca cacao_platano ganaderia_carne avicultura_ponedoras</v>
      </c>
    </row>
    <row r="428" spans="1:7" x14ac:dyDescent="0.25">
      <c r="A428" s="76" t="s">
        <v>7</v>
      </c>
      <c r="B428" s="77" t="s">
        <v>595</v>
      </c>
      <c r="C428" s="77" t="s">
        <v>112</v>
      </c>
      <c r="D428" s="77" t="s">
        <v>117</v>
      </c>
      <c r="E428" s="77" t="s">
        <v>118</v>
      </c>
      <c r="F428" s="77" t="s">
        <v>125</v>
      </c>
      <c r="G428" s="77" t="str">
        <f t="shared" si="6"/>
        <v>yuca cacao_platano ganaderia_carne porcicultura_ceba</v>
      </c>
    </row>
    <row r="429" spans="1:7" x14ac:dyDescent="0.25">
      <c r="A429" s="76" t="s">
        <v>7</v>
      </c>
      <c r="B429" s="77" t="s">
        <v>596</v>
      </c>
      <c r="C429" s="77" t="s">
        <v>112</v>
      </c>
      <c r="D429" s="77" t="s">
        <v>117</v>
      </c>
      <c r="E429" s="77" t="s">
        <v>119</v>
      </c>
      <c r="F429" s="77" t="s">
        <v>120</v>
      </c>
      <c r="G429" s="77" t="str">
        <f t="shared" si="6"/>
        <v>yuca cacao_platano ganaderia_dp pisicultura_cachama_bocachico</v>
      </c>
    </row>
    <row r="430" spans="1:7" x14ac:dyDescent="0.25">
      <c r="A430" s="76" t="s">
        <v>7</v>
      </c>
      <c r="B430" s="77" t="s">
        <v>597</v>
      </c>
      <c r="C430" s="77" t="s">
        <v>112</v>
      </c>
      <c r="D430" s="77" t="s">
        <v>117</v>
      </c>
      <c r="E430" s="77" t="s">
        <v>119</v>
      </c>
      <c r="F430" s="77" t="s">
        <v>121</v>
      </c>
      <c r="G430" s="77" t="str">
        <f t="shared" si="6"/>
        <v>yuca cacao_platano ganaderia_dp pisicultura_tilapia_bocachico</v>
      </c>
    </row>
    <row r="431" spans="1:7" x14ac:dyDescent="0.25">
      <c r="A431" s="76" t="s">
        <v>7</v>
      </c>
      <c r="B431" s="77" t="s">
        <v>598</v>
      </c>
      <c r="C431" s="77" t="s">
        <v>112</v>
      </c>
      <c r="D431" s="77" t="s">
        <v>117</v>
      </c>
      <c r="E431" s="77" t="s">
        <v>119</v>
      </c>
      <c r="F431" s="77" t="s">
        <v>122</v>
      </c>
      <c r="G431" s="77" t="str">
        <f t="shared" si="6"/>
        <v>yuca cacao_platano ganaderia_dp porcicultura_cria</v>
      </c>
    </row>
    <row r="432" spans="1:7" x14ac:dyDescent="0.25">
      <c r="A432" s="76" t="s">
        <v>7</v>
      </c>
      <c r="B432" s="77" t="s">
        <v>599</v>
      </c>
      <c r="C432" s="77" t="s">
        <v>112</v>
      </c>
      <c r="D432" s="77" t="s">
        <v>117</v>
      </c>
      <c r="E432" s="77" t="s">
        <v>119</v>
      </c>
      <c r="F432" s="77" t="s">
        <v>123</v>
      </c>
      <c r="G432" s="77" t="str">
        <f t="shared" si="6"/>
        <v>yuca cacao_platano ganaderia_dp avicultura_engorde</v>
      </c>
    </row>
    <row r="433" spans="1:7" x14ac:dyDescent="0.25">
      <c r="A433" s="76" t="s">
        <v>7</v>
      </c>
      <c r="B433" s="77" t="s">
        <v>600</v>
      </c>
      <c r="C433" s="77" t="s">
        <v>112</v>
      </c>
      <c r="D433" s="77" t="s">
        <v>117</v>
      </c>
      <c r="E433" s="77" t="s">
        <v>119</v>
      </c>
      <c r="F433" s="77" t="s">
        <v>124</v>
      </c>
      <c r="G433" s="77" t="str">
        <f t="shared" si="6"/>
        <v>yuca cacao_platano ganaderia_dp avicultura_ponedoras</v>
      </c>
    </row>
    <row r="434" spans="1:7" x14ac:dyDescent="0.25">
      <c r="A434" s="76" t="s">
        <v>7</v>
      </c>
      <c r="B434" s="77" t="s">
        <v>601</v>
      </c>
      <c r="C434" s="77" t="s">
        <v>112</v>
      </c>
      <c r="D434" s="77" t="s">
        <v>117</v>
      </c>
      <c r="E434" s="77" t="s">
        <v>119</v>
      </c>
      <c r="F434" s="77" t="s">
        <v>125</v>
      </c>
      <c r="G434" s="77" t="str">
        <f t="shared" si="6"/>
        <v>yuca cacao_platano ganaderia_dp porcicultura_ceba</v>
      </c>
    </row>
    <row r="435" spans="1:7" x14ac:dyDescent="0.25">
      <c r="A435" s="76" t="s">
        <v>7</v>
      </c>
      <c r="B435" s="77" t="s">
        <v>602</v>
      </c>
      <c r="C435" s="77" t="s">
        <v>113</v>
      </c>
      <c r="D435" s="77" t="s">
        <v>114</v>
      </c>
      <c r="E435" s="77" t="s">
        <v>115</v>
      </c>
      <c r="F435" s="77" t="s">
        <v>116</v>
      </c>
      <c r="G435" s="77" t="str">
        <f t="shared" si="6"/>
        <v>limon_tahiti platano maiz papaya</v>
      </c>
    </row>
    <row r="436" spans="1:7" x14ac:dyDescent="0.25">
      <c r="A436" s="76" t="s">
        <v>7</v>
      </c>
      <c r="B436" s="77" t="s">
        <v>603</v>
      </c>
      <c r="C436" s="77" t="s">
        <v>113</v>
      </c>
      <c r="D436" s="77" t="s">
        <v>114</v>
      </c>
      <c r="E436" s="77" t="s">
        <v>115</v>
      </c>
      <c r="F436" s="77" t="s">
        <v>117</v>
      </c>
      <c r="G436" s="77" t="str">
        <f t="shared" si="6"/>
        <v>limon_tahiti platano maiz cacao_platano</v>
      </c>
    </row>
    <row r="437" spans="1:7" x14ac:dyDescent="0.25">
      <c r="A437" s="76" t="s">
        <v>7</v>
      </c>
      <c r="B437" s="77" t="s">
        <v>604</v>
      </c>
      <c r="C437" s="77" t="s">
        <v>113</v>
      </c>
      <c r="D437" s="77" t="s">
        <v>114</v>
      </c>
      <c r="E437" s="77" t="s">
        <v>115</v>
      </c>
      <c r="F437" s="77" t="s">
        <v>118</v>
      </c>
      <c r="G437" s="77" t="str">
        <f t="shared" si="6"/>
        <v>limon_tahiti platano maiz ganaderia_carne</v>
      </c>
    </row>
    <row r="438" spans="1:7" x14ac:dyDescent="0.25">
      <c r="A438" s="76" t="s">
        <v>7</v>
      </c>
      <c r="B438" s="77" t="s">
        <v>605</v>
      </c>
      <c r="C438" s="77" t="s">
        <v>113</v>
      </c>
      <c r="D438" s="77" t="s">
        <v>114</v>
      </c>
      <c r="E438" s="77" t="s">
        <v>115</v>
      </c>
      <c r="F438" s="77" t="s">
        <v>119</v>
      </c>
      <c r="G438" s="77" t="str">
        <f t="shared" si="6"/>
        <v>limon_tahiti platano maiz ganaderia_dp</v>
      </c>
    </row>
    <row r="439" spans="1:7" x14ac:dyDescent="0.25">
      <c r="A439" s="76" t="s">
        <v>7</v>
      </c>
      <c r="B439" s="77" t="s">
        <v>606</v>
      </c>
      <c r="C439" s="77" t="s">
        <v>113</v>
      </c>
      <c r="D439" s="77" t="s">
        <v>114</v>
      </c>
      <c r="E439" s="77" t="s">
        <v>115</v>
      </c>
      <c r="F439" s="77" t="s">
        <v>120</v>
      </c>
      <c r="G439" s="77" t="str">
        <f t="shared" si="6"/>
        <v>limon_tahiti platano maiz pisicultura_cachama_bocachico</v>
      </c>
    </row>
    <row r="440" spans="1:7" x14ac:dyDescent="0.25">
      <c r="A440" s="76" t="s">
        <v>7</v>
      </c>
      <c r="B440" s="77" t="s">
        <v>607</v>
      </c>
      <c r="C440" s="77" t="s">
        <v>113</v>
      </c>
      <c r="D440" s="77" t="s">
        <v>114</v>
      </c>
      <c r="E440" s="77" t="s">
        <v>115</v>
      </c>
      <c r="F440" s="77" t="s">
        <v>121</v>
      </c>
      <c r="G440" s="77" t="str">
        <f t="shared" si="6"/>
        <v>limon_tahiti platano maiz pisicultura_tilapia_bocachico</v>
      </c>
    </row>
    <row r="441" spans="1:7" x14ac:dyDescent="0.25">
      <c r="A441" s="76" t="s">
        <v>7</v>
      </c>
      <c r="B441" s="77" t="s">
        <v>608</v>
      </c>
      <c r="C441" s="77" t="s">
        <v>113</v>
      </c>
      <c r="D441" s="77" t="s">
        <v>114</v>
      </c>
      <c r="E441" s="77" t="s">
        <v>115</v>
      </c>
      <c r="F441" s="77" t="s">
        <v>122</v>
      </c>
      <c r="G441" s="77" t="str">
        <f t="shared" si="6"/>
        <v>limon_tahiti platano maiz porcicultura_cria</v>
      </c>
    </row>
    <row r="442" spans="1:7" x14ac:dyDescent="0.25">
      <c r="A442" s="76" t="s">
        <v>7</v>
      </c>
      <c r="B442" s="77" t="s">
        <v>609</v>
      </c>
      <c r="C442" s="77" t="s">
        <v>113</v>
      </c>
      <c r="D442" s="77" t="s">
        <v>114</v>
      </c>
      <c r="E442" s="77" t="s">
        <v>115</v>
      </c>
      <c r="F442" s="77" t="s">
        <v>123</v>
      </c>
      <c r="G442" s="77" t="str">
        <f t="shared" si="6"/>
        <v>limon_tahiti platano maiz avicultura_engorde</v>
      </c>
    </row>
    <row r="443" spans="1:7" x14ac:dyDescent="0.25">
      <c r="A443" s="76" t="s">
        <v>7</v>
      </c>
      <c r="B443" s="77" t="s">
        <v>610</v>
      </c>
      <c r="C443" s="77" t="s">
        <v>113</v>
      </c>
      <c r="D443" s="77" t="s">
        <v>114</v>
      </c>
      <c r="E443" s="77" t="s">
        <v>115</v>
      </c>
      <c r="F443" s="77" t="s">
        <v>124</v>
      </c>
      <c r="G443" s="77" t="str">
        <f t="shared" si="6"/>
        <v>limon_tahiti platano maiz avicultura_ponedoras</v>
      </c>
    </row>
    <row r="444" spans="1:7" x14ac:dyDescent="0.25">
      <c r="A444" s="76" t="s">
        <v>7</v>
      </c>
      <c r="B444" s="77" t="s">
        <v>611</v>
      </c>
      <c r="C444" s="77" t="s">
        <v>113</v>
      </c>
      <c r="D444" s="77" t="s">
        <v>114</v>
      </c>
      <c r="E444" s="77" t="s">
        <v>115</v>
      </c>
      <c r="F444" s="77" t="s">
        <v>125</v>
      </c>
      <c r="G444" s="77" t="str">
        <f t="shared" si="6"/>
        <v>limon_tahiti platano maiz porcicultura_ceba</v>
      </c>
    </row>
    <row r="445" spans="1:7" x14ac:dyDescent="0.25">
      <c r="A445" s="76" t="s">
        <v>7</v>
      </c>
      <c r="B445" s="77" t="s">
        <v>612</v>
      </c>
      <c r="C445" s="77" t="s">
        <v>113</v>
      </c>
      <c r="D445" s="77" t="s">
        <v>114</v>
      </c>
      <c r="E445" s="77" t="s">
        <v>116</v>
      </c>
      <c r="F445" s="77" t="s">
        <v>117</v>
      </c>
      <c r="G445" s="77" t="str">
        <f t="shared" si="6"/>
        <v>limon_tahiti platano papaya cacao_platano</v>
      </c>
    </row>
    <row r="446" spans="1:7" x14ac:dyDescent="0.25">
      <c r="A446" s="76" t="s">
        <v>7</v>
      </c>
      <c r="B446" s="77" t="s">
        <v>613</v>
      </c>
      <c r="C446" s="77" t="s">
        <v>113</v>
      </c>
      <c r="D446" s="77" t="s">
        <v>114</v>
      </c>
      <c r="E446" s="77" t="s">
        <v>116</v>
      </c>
      <c r="F446" s="77" t="s">
        <v>118</v>
      </c>
      <c r="G446" s="77" t="str">
        <f t="shared" si="6"/>
        <v>limon_tahiti platano papaya ganaderia_carne</v>
      </c>
    </row>
    <row r="447" spans="1:7" x14ac:dyDescent="0.25">
      <c r="A447" s="76" t="s">
        <v>7</v>
      </c>
      <c r="B447" s="77" t="s">
        <v>614</v>
      </c>
      <c r="C447" s="77" t="s">
        <v>113</v>
      </c>
      <c r="D447" s="77" t="s">
        <v>114</v>
      </c>
      <c r="E447" s="77" t="s">
        <v>116</v>
      </c>
      <c r="F447" s="77" t="s">
        <v>119</v>
      </c>
      <c r="G447" s="77" t="str">
        <f t="shared" si="6"/>
        <v>limon_tahiti platano papaya ganaderia_dp</v>
      </c>
    </row>
    <row r="448" spans="1:7" x14ac:dyDescent="0.25">
      <c r="A448" s="76" t="s">
        <v>7</v>
      </c>
      <c r="B448" s="77" t="s">
        <v>615</v>
      </c>
      <c r="C448" s="77" t="s">
        <v>113</v>
      </c>
      <c r="D448" s="77" t="s">
        <v>114</v>
      </c>
      <c r="E448" s="77" t="s">
        <v>116</v>
      </c>
      <c r="F448" s="77" t="s">
        <v>120</v>
      </c>
      <c r="G448" s="77" t="str">
        <f t="shared" si="6"/>
        <v>limon_tahiti platano papaya pisicultura_cachama_bocachico</v>
      </c>
    </row>
    <row r="449" spans="1:7" x14ac:dyDescent="0.25">
      <c r="A449" s="76" t="s">
        <v>7</v>
      </c>
      <c r="B449" s="77" t="s">
        <v>616</v>
      </c>
      <c r="C449" s="77" t="s">
        <v>113</v>
      </c>
      <c r="D449" s="77" t="s">
        <v>114</v>
      </c>
      <c r="E449" s="77" t="s">
        <v>116</v>
      </c>
      <c r="F449" s="77" t="s">
        <v>121</v>
      </c>
      <c r="G449" s="77" t="str">
        <f t="shared" si="6"/>
        <v>limon_tahiti platano papaya pisicultura_tilapia_bocachico</v>
      </c>
    </row>
    <row r="450" spans="1:7" x14ac:dyDescent="0.25">
      <c r="A450" s="76" t="s">
        <v>7</v>
      </c>
      <c r="B450" s="77" t="s">
        <v>617</v>
      </c>
      <c r="C450" s="77" t="s">
        <v>113</v>
      </c>
      <c r="D450" s="77" t="s">
        <v>114</v>
      </c>
      <c r="E450" s="77" t="s">
        <v>116</v>
      </c>
      <c r="F450" s="77" t="s">
        <v>122</v>
      </c>
      <c r="G450" s="77" t="str">
        <f t="shared" si="6"/>
        <v>limon_tahiti platano papaya porcicultura_cria</v>
      </c>
    </row>
    <row r="451" spans="1:7" x14ac:dyDescent="0.25">
      <c r="A451" s="76" t="s">
        <v>7</v>
      </c>
      <c r="B451" s="77" t="s">
        <v>618</v>
      </c>
      <c r="C451" s="77" t="s">
        <v>113</v>
      </c>
      <c r="D451" s="77" t="s">
        <v>114</v>
      </c>
      <c r="E451" s="77" t="s">
        <v>116</v>
      </c>
      <c r="F451" s="77" t="s">
        <v>123</v>
      </c>
      <c r="G451" s="77" t="str">
        <f t="shared" ref="G451:G514" si="7">CONCATENATE(C451," ",D451," ",E451," ",F451)</f>
        <v>limon_tahiti platano papaya avicultura_engorde</v>
      </c>
    </row>
    <row r="452" spans="1:7" x14ac:dyDescent="0.25">
      <c r="A452" s="76" t="s">
        <v>7</v>
      </c>
      <c r="B452" s="77" t="s">
        <v>619</v>
      </c>
      <c r="C452" s="77" t="s">
        <v>113</v>
      </c>
      <c r="D452" s="77" t="s">
        <v>114</v>
      </c>
      <c r="E452" s="77" t="s">
        <v>116</v>
      </c>
      <c r="F452" s="77" t="s">
        <v>124</v>
      </c>
      <c r="G452" s="77" t="str">
        <f t="shared" si="7"/>
        <v>limon_tahiti platano papaya avicultura_ponedoras</v>
      </c>
    </row>
    <row r="453" spans="1:7" x14ac:dyDescent="0.25">
      <c r="A453" s="76" t="s">
        <v>7</v>
      </c>
      <c r="B453" s="77" t="s">
        <v>620</v>
      </c>
      <c r="C453" s="77" t="s">
        <v>113</v>
      </c>
      <c r="D453" s="77" t="s">
        <v>114</v>
      </c>
      <c r="E453" s="77" t="s">
        <v>116</v>
      </c>
      <c r="F453" s="77" t="s">
        <v>125</v>
      </c>
      <c r="G453" s="77" t="str">
        <f t="shared" si="7"/>
        <v>limon_tahiti platano papaya porcicultura_ceba</v>
      </c>
    </row>
    <row r="454" spans="1:7" x14ac:dyDescent="0.25">
      <c r="A454" s="76" t="s">
        <v>7</v>
      </c>
      <c r="B454" s="77" t="s">
        <v>621</v>
      </c>
      <c r="C454" s="77" t="s">
        <v>113</v>
      </c>
      <c r="D454" s="77" t="s">
        <v>114</v>
      </c>
      <c r="E454" s="77" t="s">
        <v>117</v>
      </c>
      <c r="F454" s="77" t="s">
        <v>118</v>
      </c>
      <c r="G454" s="77" t="str">
        <f t="shared" si="7"/>
        <v>limon_tahiti platano cacao_platano ganaderia_carne</v>
      </c>
    </row>
    <row r="455" spans="1:7" x14ac:dyDescent="0.25">
      <c r="A455" s="76" t="s">
        <v>7</v>
      </c>
      <c r="B455" s="77" t="s">
        <v>622</v>
      </c>
      <c r="C455" s="77" t="s">
        <v>113</v>
      </c>
      <c r="D455" s="77" t="s">
        <v>114</v>
      </c>
      <c r="E455" s="77" t="s">
        <v>117</v>
      </c>
      <c r="F455" s="77" t="s">
        <v>119</v>
      </c>
      <c r="G455" s="77" t="str">
        <f t="shared" si="7"/>
        <v>limon_tahiti platano cacao_platano ganaderia_dp</v>
      </c>
    </row>
    <row r="456" spans="1:7" x14ac:dyDescent="0.25">
      <c r="A456" s="76" t="s">
        <v>7</v>
      </c>
      <c r="B456" s="77" t="s">
        <v>623</v>
      </c>
      <c r="C456" s="77" t="s">
        <v>113</v>
      </c>
      <c r="D456" s="77" t="s">
        <v>114</v>
      </c>
      <c r="E456" s="77" t="s">
        <v>117</v>
      </c>
      <c r="F456" s="77" t="s">
        <v>120</v>
      </c>
      <c r="G456" s="77" t="str">
        <f t="shared" si="7"/>
        <v>limon_tahiti platano cacao_platano pisicultura_cachama_bocachico</v>
      </c>
    </row>
    <row r="457" spans="1:7" x14ac:dyDescent="0.25">
      <c r="A457" s="76" t="s">
        <v>7</v>
      </c>
      <c r="B457" s="77" t="s">
        <v>624</v>
      </c>
      <c r="C457" s="77" t="s">
        <v>113</v>
      </c>
      <c r="D457" s="77" t="s">
        <v>114</v>
      </c>
      <c r="E457" s="77" t="s">
        <v>117</v>
      </c>
      <c r="F457" s="77" t="s">
        <v>121</v>
      </c>
      <c r="G457" s="77" t="str">
        <f t="shared" si="7"/>
        <v>limon_tahiti platano cacao_platano pisicultura_tilapia_bocachico</v>
      </c>
    </row>
    <row r="458" spans="1:7" x14ac:dyDescent="0.25">
      <c r="A458" s="76" t="s">
        <v>7</v>
      </c>
      <c r="B458" s="77" t="s">
        <v>625</v>
      </c>
      <c r="C458" s="77" t="s">
        <v>113</v>
      </c>
      <c r="D458" s="77" t="s">
        <v>114</v>
      </c>
      <c r="E458" s="77" t="s">
        <v>117</v>
      </c>
      <c r="F458" s="77" t="s">
        <v>122</v>
      </c>
      <c r="G458" s="77" t="str">
        <f t="shared" si="7"/>
        <v>limon_tahiti platano cacao_platano porcicultura_cria</v>
      </c>
    </row>
    <row r="459" spans="1:7" x14ac:dyDescent="0.25">
      <c r="A459" s="76" t="s">
        <v>7</v>
      </c>
      <c r="B459" s="77" t="s">
        <v>626</v>
      </c>
      <c r="C459" s="77" t="s">
        <v>113</v>
      </c>
      <c r="D459" s="77" t="s">
        <v>114</v>
      </c>
      <c r="E459" s="77" t="s">
        <v>117</v>
      </c>
      <c r="F459" s="77" t="s">
        <v>123</v>
      </c>
      <c r="G459" s="77" t="str">
        <f t="shared" si="7"/>
        <v>limon_tahiti platano cacao_platano avicultura_engorde</v>
      </c>
    </row>
    <row r="460" spans="1:7" x14ac:dyDescent="0.25">
      <c r="A460" s="76" t="s">
        <v>7</v>
      </c>
      <c r="B460" s="77" t="s">
        <v>627</v>
      </c>
      <c r="C460" s="77" t="s">
        <v>113</v>
      </c>
      <c r="D460" s="77" t="s">
        <v>114</v>
      </c>
      <c r="E460" s="77" t="s">
        <v>117</v>
      </c>
      <c r="F460" s="77" t="s">
        <v>124</v>
      </c>
      <c r="G460" s="77" t="str">
        <f t="shared" si="7"/>
        <v>limon_tahiti platano cacao_platano avicultura_ponedoras</v>
      </c>
    </row>
    <row r="461" spans="1:7" x14ac:dyDescent="0.25">
      <c r="A461" s="76" t="s">
        <v>7</v>
      </c>
      <c r="B461" s="77" t="s">
        <v>628</v>
      </c>
      <c r="C461" s="77" t="s">
        <v>113</v>
      </c>
      <c r="D461" s="77" t="s">
        <v>114</v>
      </c>
      <c r="E461" s="77" t="s">
        <v>117</v>
      </c>
      <c r="F461" s="77" t="s">
        <v>125</v>
      </c>
      <c r="G461" s="77" t="str">
        <f t="shared" si="7"/>
        <v>limon_tahiti platano cacao_platano porcicultura_ceba</v>
      </c>
    </row>
    <row r="462" spans="1:7" x14ac:dyDescent="0.25">
      <c r="A462" s="76" t="s">
        <v>7</v>
      </c>
      <c r="B462" s="77" t="s">
        <v>629</v>
      </c>
      <c r="C462" s="77" t="s">
        <v>113</v>
      </c>
      <c r="D462" s="77" t="s">
        <v>114</v>
      </c>
      <c r="E462" s="77" t="s">
        <v>118</v>
      </c>
      <c r="F462" s="77" t="s">
        <v>120</v>
      </c>
      <c r="G462" s="77" t="str">
        <f t="shared" si="7"/>
        <v>limon_tahiti platano ganaderia_carne pisicultura_cachama_bocachico</v>
      </c>
    </row>
    <row r="463" spans="1:7" x14ac:dyDescent="0.25">
      <c r="A463" s="76" t="s">
        <v>7</v>
      </c>
      <c r="B463" s="77" t="s">
        <v>630</v>
      </c>
      <c r="C463" s="77" t="s">
        <v>113</v>
      </c>
      <c r="D463" s="77" t="s">
        <v>114</v>
      </c>
      <c r="E463" s="77" t="s">
        <v>118</v>
      </c>
      <c r="F463" s="77" t="s">
        <v>121</v>
      </c>
      <c r="G463" s="77" t="str">
        <f t="shared" si="7"/>
        <v>limon_tahiti platano ganaderia_carne pisicultura_tilapia_bocachico</v>
      </c>
    </row>
    <row r="464" spans="1:7" x14ac:dyDescent="0.25">
      <c r="A464" s="76" t="s">
        <v>7</v>
      </c>
      <c r="B464" s="77" t="s">
        <v>631</v>
      </c>
      <c r="C464" s="77" t="s">
        <v>113</v>
      </c>
      <c r="D464" s="77" t="s">
        <v>114</v>
      </c>
      <c r="E464" s="77" t="s">
        <v>118</v>
      </c>
      <c r="F464" s="77" t="s">
        <v>122</v>
      </c>
      <c r="G464" s="77" t="str">
        <f t="shared" si="7"/>
        <v>limon_tahiti platano ganaderia_carne porcicultura_cria</v>
      </c>
    </row>
    <row r="465" spans="1:7" x14ac:dyDescent="0.25">
      <c r="A465" s="76" t="s">
        <v>7</v>
      </c>
      <c r="B465" s="77" t="s">
        <v>632</v>
      </c>
      <c r="C465" s="77" t="s">
        <v>113</v>
      </c>
      <c r="D465" s="77" t="s">
        <v>114</v>
      </c>
      <c r="E465" s="77" t="s">
        <v>118</v>
      </c>
      <c r="F465" s="77" t="s">
        <v>123</v>
      </c>
      <c r="G465" s="77" t="str">
        <f t="shared" si="7"/>
        <v>limon_tahiti platano ganaderia_carne avicultura_engorde</v>
      </c>
    </row>
    <row r="466" spans="1:7" x14ac:dyDescent="0.25">
      <c r="A466" s="76" t="s">
        <v>7</v>
      </c>
      <c r="B466" s="77" t="s">
        <v>633</v>
      </c>
      <c r="C466" s="77" t="s">
        <v>113</v>
      </c>
      <c r="D466" s="77" t="s">
        <v>114</v>
      </c>
      <c r="E466" s="77" t="s">
        <v>118</v>
      </c>
      <c r="F466" s="77" t="s">
        <v>124</v>
      </c>
      <c r="G466" s="77" t="str">
        <f t="shared" si="7"/>
        <v>limon_tahiti platano ganaderia_carne avicultura_ponedoras</v>
      </c>
    </row>
    <row r="467" spans="1:7" x14ac:dyDescent="0.25">
      <c r="A467" s="76" t="s">
        <v>7</v>
      </c>
      <c r="B467" s="77" t="s">
        <v>634</v>
      </c>
      <c r="C467" s="77" t="s">
        <v>113</v>
      </c>
      <c r="D467" s="77" t="s">
        <v>114</v>
      </c>
      <c r="E467" s="77" t="s">
        <v>118</v>
      </c>
      <c r="F467" s="77" t="s">
        <v>125</v>
      </c>
      <c r="G467" s="77" t="str">
        <f t="shared" si="7"/>
        <v>limon_tahiti platano ganaderia_carne porcicultura_ceba</v>
      </c>
    </row>
    <row r="468" spans="1:7" x14ac:dyDescent="0.25">
      <c r="A468" s="76" t="s">
        <v>7</v>
      </c>
      <c r="B468" s="77" t="s">
        <v>635</v>
      </c>
      <c r="C468" s="77" t="s">
        <v>113</v>
      </c>
      <c r="D468" s="77" t="s">
        <v>114</v>
      </c>
      <c r="E468" s="77" t="s">
        <v>119</v>
      </c>
      <c r="F468" s="77" t="s">
        <v>120</v>
      </c>
      <c r="G468" s="77" t="str">
        <f t="shared" si="7"/>
        <v>limon_tahiti platano ganaderia_dp pisicultura_cachama_bocachico</v>
      </c>
    </row>
    <row r="469" spans="1:7" x14ac:dyDescent="0.25">
      <c r="A469" s="76" t="s">
        <v>7</v>
      </c>
      <c r="B469" s="77" t="s">
        <v>636</v>
      </c>
      <c r="C469" s="77" t="s">
        <v>113</v>
      </c>
      <c r="D469" s="77" t="s">
        <v>114</v>
      </c>
      <c r="E469" s="77" t="s">
        <v>119</v>
      </c>
      <c r="F469" s="77" t="s">
        <v>121</v>
      </c>
      <c r="G469" s="77" t="str">
        <f t="shared" si="7"/>
        <v>limon_tahiti platano ganaderia_dp pisicultura_tilapia_bocachico</v>
      </c>
    </row>
    <row r="470" spans="1:7" x14ac:dyDescent="0.25">
      <c r="A470" s="76" t="s">
        <v>7</v>
      </c>
      <c r="B470" s="77" t="s">
        <v>637</v>
      </c>
      <c r="C470" s="77" t="s">
        <v>113</v>
      </c>
      <c r="D470" s="77" t="s">
        <v>114</v>
      </c>
      <c r="E470" s="77" t="s">
        <v>119</v>
      </c>
      <c r="F470" s="77" t="s">
        <v>122</v>
      </c>
      <c r="G470" s="77" t="str">
        <f t="shared" si="7"/>
        <v>limon_tahiti platano ganaderia_dp porcicultura_cria</v>
      </c>
    </row>
    <row r="471" spans="1:7" x14ac:dyDescent="0.25">
      <c r="A471" s="76" t="s">
        <v>7</v>
      </c>
      <c r="B471" s="77" t="s">
        <v>638</v>
      </c>
      <c r="C471" s="77" t="s">
        <v>113</v>
      </c>
      <c r="D471" s="77" t="s">
        <v>114</v>
      </c>
      <c r="E471" s="77" t="s">
        <v>119</v>
      </c>
      <c r="F471" s="77" t="s">
        <v>123</v>
      </c>
      <c r="G471" s="77" t="str">
        <f t="shared" si="7"/>
        <v>limon_tahiti platano ganaderia_dp avicultura_engorde</v>
      </c>
    </row>
    <row r="472" spans="1:7" x14ac:dyDescent="0.25">
      <c r="A472" s="76" t="s">
        <v>7</v>
      </c>
      <c r="B472" s="77" t="s">
        <v>639</v>
      </c>
      <c r="C472" s="77" t="s">
        <v>113</v>
      </c>
      <c r="D472" s="77" t="s">
        <v>114</v>
      </c>
      <c r="E472" s="77" t="s">
        <v>119</v>
      </c>
      <c r="F472" s="77" t="s">
        <v>124</v>
      </c>
      <c r="G472" s="77" t="str">
        <f t="shared" si="7"/>
        <v>limon_tahiti platano ganaderia_dp avicultura_ponedoras</v>
      </c>
    </row>
    <row r="473" spans="1:7" x14ac:dyDescent="0.25">
      <c r="A473" s="76" t="s">
        <v>7</v>
      </c>
      <c r="B473" s="77" t="s">
        <v>640</v>
      </c>
      <c r="C473" s="77" t="s">
        <v>113</v>
      </c>
      <c r="D473" s="77" t="s">
        <v>114</v>
      </c>
      <c r="E473" s="77" t="s">
        <v>119</v>
      </c>
      <c r="F473" s="77" t="s">
        <v>125</v>
      </c>
      <c r="G473" s="77" t="str">
        <f t="shared" si="7"/>
        <v>limon_tahiti platano ganaderia_dp porcicultura_ceba</v>
      </c>
    </row>
    <row r="474" spans="1:7" x14ac:dyDescent="0.25">
      <c r="A474" s="76" t="s">
        <v>7</v>
      </c>
      <c r="B474" s="77" t="s">
        <v>641</v>
      </c>
      <c r="C474" s="77" t="s">
        <v>113</v>
      </c>
      <c r="D474" s="77" t="s">
        <v>115</v>
      </c>
      <c r="E474" s="77" t="s">
        <v>116</v>
      </c>
      <c r="F474" s="77" t="s">
        <v>117</v>
      </c>
      <c r="G474" s="77" t="str">
        <f t="shared" si="7"/>
        <v>limon_tahiti maiz papaya cacao_platano</v>
      </c>
    </row>
    <row r="475" spans="1:7" x14ac:dyDescent="0.25">
      <c r="A475" s="76" t="s">
        <v>7</v>
      </c>
      <c r="B475" s="77" t="s">
        <v>642</v>
      </c>
      <c r="C475" s="77" t="s">
        <v>113</v>
      </c>
      <c r="D475" s="77" t="s">
        <v>115</v>
      </c>
      <c r="E475" s="77" t="s">
        <v>116</v>
      </c>
      <c r="F475" s="77" t="s">
        <v>118</v>
      </c>
      <c r="G475" s="77" t="str">
        <f t="shared" si="7"/>
        <v>limon_tahiti maiz papaya ganaderia_carne</v>
      </c>
    </row>
    <row r="476" spans="1:7" x14ac:dyDescent="0.25">
      <c r="A476" s="76" t="s">
        <v>7</v>
      </c>
      <c r="B476" s="77" t="s">
        <v>643</v>
      </c>
      <c r="C476" s="77" t="s">
        <v>113</v>
      </c>
      <c r="D476" s="77" t="s">
        <v>115</v>
      </c>
      <c r="E476" s="77" t="s">
        <v>116</v>
      </c>
      <c r="F476" s="77" t="s">
        <v>119</v>
      </c>
      <c r="G476" s="77" t="str">
        <f t="shared" si="7"/>
        <v>limon_tahiti maiz papaya ganaderia_dp</v>
      </c>
    </row>
    <row r="477" spans="1:7" x14ac:dyDescent="0.25">
      <c r="A477" s="76" t="s">
        <v>7</v>
      </c>
      <c r="B477" s="77" t="s">
        <v>644</v>
      </c>
      <c r="C477" s="77" t="s">
        <v>113</v>
      </c>
      <c r="D477" s="77" t="s">
        <v>115</v>
      </c>
      <c r="E477" s="77" t="s">
        <v>116</v>
      </c>
      <c r="F477" s="77" t="s">
        <v>120</v>
      </c>
      <c r="G477" s="77" t="str">
        <f t="shared" si="7"/>
        <v>limon_tahiti maiz papaya pisicultura_cachama_bocachico</v>
      </c>
    </row>
    <row r="478" spans="1:7" x14ac:dyDescent="0.25">
      <c r="A478" s="76" t="s">
        <v>7</v>
      </c>
      <c r="B478" s="77" t="s">
        <v>645</v>
      </c>
      <c r="C478" s="77" t="s">
        <v>113</v>
      </c>
      <c r="D478" s="77" t="s">
        <v>115</v>
      </c>
      <c r="E478" s="77" t="s">
        <v>116</v>
      </c>
      <c r="F478" s="77" t="s">
        <v>121</v>
      </c>
      <c r="G478" s="77" t="str">
        <f t="shared" si="7"/>
        <v>limon_tahiti maiz papaya pisicultura_tilapia_bocachico</v>
      </c>
    </row>
    <row r="479" spans="1:7" x14ac:dyDescent="0.25">
      <c r="A479" s="76" t="s">
        <v>7</v>
      </c>
      <c r="B479" s="77" t="s">
        <v>646</v>
      </c>
      <c r="C479" s="77" t="s">
        <v>113</v>
      </c>
      <c r="D479" s="77" t="s">
        <v>115</v>
      </c>
      <c r="E479" s="77" t="s">
        <v>116</v>
      </c>
      <c r="F479" s="77" t="s">
        <v>122</v>
      </c>
      <c r="G479" s="77" t="str">
        <f t="shared" si="7"/>
        <v>limon_tahiti maiz papaya porcicultura_cria</v>
      </c>
    </row>
    <row r="480" spans="1:7" x14ac:dyDescent="0.25">
      <c r="A480" s="76" t="s">
        <v>7</v>
      </c>
      <c r="B480" s="77" t="s">
        <v>647</v>
      </c>
      <c r="C480" s="77" t="s">
        <v>113</v>
      </c>
      <c r="D480" s="77" t="s">
        <v>115</v>
      </c>
      <c r="E480" s="77" t="s">
        <v>116</v>
      </c>
      <c r="F480" s="77" t="s">
        <v>123</v>
      </c>
      <c r="G480" s="77" t="str">
        <f t="shared" si="7"/>
        <v>limon_tahiti maiz papaya avicultura_engorde</v>
      </c>
    </row>
    <row r="481" spans="1:7" x14ac:dyDescent="0.25">
      <c r="A481" s="76" t="s">
        <v>7</v>
      </c>
      <c r="B481" s="77" t="s">
        <v>648</v>
      </c>
      <c r="C481" s="77" t="s">
        <v>113</v>
      </c>
      <c r="D481" s="77" t="s">
        <v>115</v>
      </c>
      <c r="E481" s="77" t="s">
        <v>116</v>
      </c>
      <c r="F481" s="77" t="s">
        <v>124</v>
      </c>
      <c r="G481" s="77" t="str">
        <f t="shared" si="7"/>
        <v>limon_tahiti maiz papaya avicultura_ponedoras</v>
      </c>
    </row>
    <row r="482" spans="1:7" x14ac:dyDescent="0.25">
      <c r="A482" s="76" t="s">
        <v>7</v>
      </c>
      <c r="B482" s="77" t="s">
        <v>649</v>
      </c>
      <c r="C482" s="77" t="s">
        <v>113</v>
      </c>
      <c r="D482" s="77" t="s">
        <v>115</v>
      </c>
      <c r="E482" s="77" t="s">
        <v>116</v>
      </c>
      <c r="F482" s="77" t="s">
        <v>125</v>
      </c>
      <c r="G482" s="77" t="str">
        <f t="shared" si="7"/>
        <v>limon_tahiti maiz papaya porcicultura_ceba</v>
      </c>
    </row>
    <row r="483" spans="1:7" x14ac:dyDescent="0.25">
      <c r="A483" s="76" t="s">
        <v>7</v>
      </c>
      <c r="B483" s="77" t="s">
        <v>650</v>
      </c>
      <c r="C483" s="77" t="s">
        <v>113</v>
      </c>
      <c r="D483" s="77" t="s">
        <v>115</v>
      </c>
      <c r="E483" s="77" t="s">
        <v>117</v>
      </c>
      <c r="F483" s="77" t="s">
        <v>118</v>
      </c>
      <c r="G483" s="77" t="str">
        <f t="shared" si="7"/>
        <v>limon_tahiti maiz cacao_platano ganaderia_carne</v>
      </c>
    </row>
    <row r="484" spans="1:7" x14ac:dyDescent="0.25">
      <c r="A484" s="76" t="s">
        <v>7</v>
      </c>
      <c r="B484" s="77" t="s">
        <v>651</v>
      </c>
      <c r="C484" s="77" t="s">
        <v>113</v>
      </c>
      <c r="D484" s="77" t="s">
        <v>115</v>
      </c>
      <c r="E484" s="77" t="s">
        <v>117</v>
      </c>
      <c r="F484" s="77" t="s">
        <v>119</v>
      </c>
      <c r="G484" s="77" t="str">
        <f t="shared" si="7"/>
        <v>limon_tahiti maiz cacao_platano ganaderia_dp</v>
      </c>
    </row>
    <row r="485" spans="1:7" x14ac:dyDescent="0.25">
      <c r="A485" s="76" t="s">
        <v>7</v>
      </c>
      <c r="B485" s="77" t="s">
        <v>652</v>
      </c>
      <c r="C485" s="77" t="s">
        <v>113</v>
      </c>
      <c r="D485" s="77" t="s">
        <v>115</v>
      </c>
      <c r="E485" s="77" t="s">
        <v>117</v>
      </c>
      <c r="F485" s="77" t="s">
        <v>120</v>
      </c>
      <c r="G485" s="77" t="str">
        <f t="shared" si="7"/>
        <v>limon_tahiti maiz cacao_platano pisicultura_cachama_bocachico</v>
      </c>
    </row>
    <row r="486" spans="1:7" x14ac:dyDescent="0.25">
      <c r="A486" s="76" t="s">
        <v>7</v>
      </c>
      <c r="B486" s="77" t="s">
        <v>653</v>
      </c>
      <c r="C486" s="77" t="s">
        <v>113</v>
      </c>
      <c r="D486" s="77" t="s">
        <v>115</v>
      </c>
      <c r="E486" s="77" t="s">
        <v>117</v>
      </c>
      <c r="F486" s="77" t="s">
        <v>121</v>
      </c>
      <c r="G486" s="77" t="str">
        <f t="shared" si="7"/>
        <v>limon_tahiti maiz cacao_platano pisicultura_tilapia_bocachico</v>
      </c>
    </row>
    <row r="487" spans="1:7" x14ac:dyDescent="0.25">
      <c r="A487" s="76" t="s">
        <v>7</v>
      </c>
      <c r="B487" s="77" t="s">
        <v>654</v>
      </c>
      <c r="C487" s="77" t="s">
        <v>113</v>
      </c>
      <c r="D487" s="77" t="s">
        <v>115</v>
      </c>
      <c r="E487" s="77" t="s">
        <v>117</v>
      </c>
      <c r="F487" s="77" t="s">
        <v>122</v>
      </c>
      <c r="G487" s="77" t="str">
        <f t="shared" si="7"/>
        <v>limon_tahiti maiz cacao_platano porcicultura_cria</v>
      </c>
    </row>
    <row r="488" spans="1:7" x14ac:dyDescent="0.25">
      <c r="A488" s="76" t="s">
        <v>7</v>
      </c>
      <c r="B488" s="77" t="s">
        <v>655</v>
      </c>
      <c r="C488" s="77" t="s">
        <v>113</v>
      </c>
      <c r="D488" s="77" t="s">
        <v>115</v>
      </c>
      <c r="E488" s="77" t="s">
        <v>117</v>
      </c>
      <c r="F488" s="77" t="s">
        <v>123</v>
      </c>
      <c r="G488" s="77" t="str">
        <f t="shared" si="7"/>
        <v>limon_tahiti maiz cacao_platano avicultura_engorde</v>
      </c>
    </row>
    <row r="489" spans="1:7" x14ac:dyDescent="0.25">
      <c r="A489" s="76" t="s">
        <v>7</v>
      </c>
      <c r="B489" s="77" t="s">
        <v>656</v>
      </c>
      <c r="C489" s="77" t="s">
        <v>113</v>
      </c>
      <c r="D489" s="77" t="s">
        <v>115</v>
      </c>
      <c r="E489" s="77" t="s">
        <v>117</v>
      </c>
      <c r="F489" s="77" t="s">
        <v>124</v>
      </c>
      <c r="G489" s="77" t="str">
        <f t="shared" si="7"/>
        <v>limon_tahiti maiz cacao_platano avicultura_ponedoras</v>
      </c>
    </row>
    <row r="490" spans="1:7" x14ac:dyDescent="0.25">
      <c r="A490" s="76" t="s">
        <v>7</v>
      </c>
      <c r="B490" s="77" t="s">
        <v>657</v>
      </c>
      <c r="C490" s="77" t="s">
        <v>113</v>
      </c>
      <c r="D490" s="77" t="s">
        <v>115</v>
      </c>
      <c r="E490" s="77" t="s">
        <v>117</v>
      </c>
      <c r="F490" s="77" t="s">
        <v>125</v>
      </c>
      <c r="G490" s="77" t="str">
        <f t="shared" si="7"/>
        <v>limon_tahiti maiz cacao_platano porcicultura_ceba</v>
      </c>
    </row>
    <row r="491" spans="1:7" x14ac:dyDescent="0.25">
      <c r="A491" s="76" t="s">
        <v>7</v>
      </c>
      <c r="B491" s="77" t="s">
        <v>658</v>
      </c>
      <c r="C491" s="77" t="s">
        <v>113</v>
      </c>
      <c r="D491" s="77" t="s">
        <v>115</v>
      </c>
      <c r="E491" s="77" t="s">
        <v>118</v>
      </c>
      <c r="F491" s="77" t="s">
        <v>120</v>
      </c>
      <c r="G491" s="77" t="str">
        <f t="shared" si="7"/>
        <v>limon_tahiti maiz ganaderia_carne pisicultura_cachama_bocachico</v>
      </c>
    </row>
    <row r="492" spans="1:7" x14ac:dyDescent="0.25">
      <c r="A492" s="76" t="s">
        <v>7</v>
      </c>
      <c r="B492" s="77" t="s">
        <v>659</v>
      </c>
      <c r="C492" s="77" t="s">
        <v>113</v>
      </c>
      <c r="D492" s="77" t="s">
        <v>115</v>
      </c>
      <c r="E492" s="77" t="s">
        <v>118</v>
      </c>
      <c r="F492" s="77" t="s">
        <v>121</v>
      </c>
      <c r="G492" s="77" t="str">
        <f t="shared" si="7"/>
        <v>limon_tahiti maiz ganaderia_carne pisicultura_tilapia_bocachico</v>
      </c>
    </row>
    <row r="493" spans="1:7" x14ac:dyDescent="0.25">
      <c r="A493" s="76" t="s">
        <v>7</v>
      </c>
      <c r="B493" s="77" t="s">
        <v>660</v>
      </c>
      <c r="C493" s="77" t="s">
        <v>113</v>
      </c>
      <c r="D493" s="77" t="s">
        <v>115</v>
      </c>
      <c r="E493" s="77" t="s">
        <v>118</v>
      </c>
      <c r="F493" s="77" t="s">
        <v>122</v>
      </c>
      <c r="G493" s="77" t="str">
        <f t="shared" si="7"/>
        <v>limon_tahiti maiz ganaderia_carne porcicultura_cria</v>
      </c>
    </row>
    <row r="494" spans="1:7" x14ac:dyDescent="0.25">
      <c r="A494" s="76" t="s">
        <v>7</v>
      </c>
      <c r="B494" s="77" t="s">
        <v>661</v>
      </c>
      <c r="C494" s="77" t="s">
        <v>113</v>
      </c>
      <c r="D494" s="77" t="s">
        <v>115</v>
      </c>
      <c r="E494" s="77" t="s">
        <v>118</v>
      </c>
      <c r="F494" s="77" t="s">
        <v>123</v>
      </c>
      <c r="G494" s="77" t="str">
        <f t="shared" si="7"/>
        <v>limon_tahiti maiz ganaderia_carne avicultura_engorde</v>
      </c>
    </row>
    <row r="495" spans="1:7" x14ac:dyDescent="0.25">
      <c r="A495" s="76" t="s">
        <v>7</v>
      </c>
      <c r="B495" s="77" t="s">
        <v>662</v>
      </c>
      <c r="C495" s="77" t="s">
        <v>113</v>
      </c>
      <c r="D495" s="77" t="s">
        <v>115</v>
      </c>
      <c r="E495" s="77" t="s">
        <v>118</v>
      </c>
      <c r="F495" s="77" t="s">
        <v>124</v>
      </c>
      <c r="G495" s="77" t="str">
        <f t="shared" si="7"/>
        <v>limon_tahiti maiz ganaderia_carne avicultura_ponedoras</v>
      </c>
    </row>
    <row r="496" spans="1:7" x14ac:dyDescent="0.25">
      <c r="A496" s="76" t="s">
        <v>7</v>
      </c>
      <c r="B496" s="77" t="s">
        <v>663</v>
      </c>
      <c r="C496" s="77" t="s">
        <v>113</v>
      </c>
      <c r="D496" s="77" t="s">
        <v>115</v>
      </c>
      <c r="E496" s="77" t="s">
        <v>118</v>
      </c>
      <c r="F496" s="77" t="s">
        <v>125</v>
      </c>
      <c r="G496" s="77" t="str">
        <f t="shared" si="7"/>
        <v>limon_tahiti maiz ganaderia_carne porcicultura_ceba</v>
      </c>
    </row>
    <row r="497" spans="1:7" x14ac:dyDescent="0.25">
      <c r="A497" s="76" t="s">
        <v>7</v>
      </c>
      <c r="B497" s="77" t="s">
        <v>664</v>
      </c>
      <c r="C497" s="77" t="s">
        <v>113</v>
      </c>
      <c r="D497" s="77" t="s">
        <v>115</v>
      </c>
      <c r="E497" s="77" t="s">
        <v>119</v>
      </c>
      <c r="F497" s="77" t="s">
        <v>120</v>
      </c>
      <c r="G497" s="77" t="str">
        <f t="shared" si="7"/>
        <v>limon_tahiti maiz ganaderia_dp pisicultura_cachama_bocachico</v>
      </c>
    </row>
    <row r="498" spans="1:7" x14ac:dyDescent="0.25">
      <c r="A498" s="76" t="s">
        <v>7</v>
      </c>
      <c r="B498" s="77" t="s">
        <v>665</v>
      </c>
      <c r="C498" s="77" t="s">
        <v>113</v>
      </c>
      <c r="D498" s="77" t="s">
        <v>115</v>
      </c>
      <c r="E498" s="77" t="s">
        <v>119</v>
      </c>
      <c r="F498" s="77" t="s">
        <v>121</v>
      </c>
      <c r="G498" s="77" t="str">
        <f t="shared" si="7"/>
        <v>limon_tahiti maiz ganaderia_dp pisicultura_tilapia_bocachico</v>
      </c>
    </row>
    <row r="499" spans="1:7" x14ac:dyDescent="0.25">
      <c r="A499" s="76" t="s">
        <v>7</v>
      </c>
      <c r="B499" s="77" t="s">
        <v>666</v>
      </c>
      <c r="C499" s="77" t="s">
        <v>113</v>
      </c>
      <c r="D499" s="77" t="s">
        <v>115</v>
      </c>
      <c r="E499" s="77" t="s">
        <v>119</v>
      </c>
      <c r="F499" s="77" t="s">
        <v>122</v>
      </c>
      <c r="G499" s="77" t="str">
        <f t="shared" si="7"/>
        <v>limon_tahiti maiz ganaderia_dp porcicultura_cria</v>
      </c>
    </row>
    <row r="500" spans="1:7" x14ac:dyDescent="0.25">
      <c r="A500" s="76" t="s">
        <v>7</v>
      </c>
      <c r="B500" s="77" t="s">
        <v>667</v>
      </c>
      <c r="C500" s="77" t="s">
        <v>113</v>
      </c>
      <c r="D500" s="77" t="s">
        <v>115</v>
      </c>
      <c r="E500" s="77" t="s">
        <v>119</v>
      </c>
      <c r="F500" s="77" t="s">
        <v>123</v>
      </c>
      <c r="G500" s="77" t="str">
        <f t="shared" si="7"/>
        <v>limon_tahiti maiz ganaderia_dp avicultura_engorde</v>
      </c>
    </row>
    <row r="501" spans="1:7" x14ac:dyDescent="0.25">
      <c r="A501" s="76" t="s">
        <v>7</v>
      </c>
      <c r="B501" s="77" t="s">
        <v>668</v>
      </c>
      <c r="C501" s="77" t="s">
        <v>113</v>
      </c>
      <c r="D501" s="77" t="s">
        <v>115</v>
      </c>
      <c r="E501" s="77" t="s">
        <v>119</v>
      </c>
      <c r="F501" s="77" t="s">
        <v>124</v>
      </c>
      <c r="G501" s="77" t="str">
        <f t="shared" si="7"/>
        <v>limon_tahiti maiz ganaderia_dp avicultura_ponedoras</v>
      </c>
    </row>
    <row r="502" spans="1:7" x14ac:dyDescent="0.25">
      <c r="A502" s="76" t="s">
        <v>7</v>
      </c>
      <c r="B502" s="77" t="s">
        <v>669</v>
      </c>
      <c r="C502" s="77" t="s">
        <v>113</v>
      </c>
      <c r="D502" s="77" t="s">
        <v>115</v>
      </c>
      <c r="E502" s="77" t="s">
        <v>119</v>
      </c>
      <c r="F502" s="77" t="s">
        <v>125</v>
      </c>
      <c r="G502" s="77" t="str">
        <f t="shared" si="7"/>
        <v>limon_tahiti maiz ganaderia_dp porcicultura_ceba</v>
      </c>
    </row>
    <row r="503" spans="1:7" x14ac:dyDescent="0.25">
      <c r="A503" s="76" t="s">
        <v>7</v>
      </c>
      <c r="B503" s="77" t="s">
        <v>670</v>
      </c>
      <c r="C503" s="77" t="s">
        <v>113</v>
      </c>
      <c r="D503" s="77" t="s">
        <v>116</v>
      </c>
      <c r="E503" s="77" t="s">
        <v>117</v>
      </c>
      <c r="F503" s="77" t="s">
        <v>118</v>
      </c>
      <c r="G503" s="77" t="str">
        <f t="shared" si="7"/>
        <v>limon_tahiti papaya cacao_platano ganaderia_carne</v>
      </c>
    </row>
    <row r="504" spans="1:7" x14ac:dyDescent="0.25">
      <c r="A504" s="76" t="s">
        <v>7</v>
      </c>
      <c r="B504" s="77" t="s">
        <v>671</v>
      </c>
      <c r="C504" s="77" t="s">
        <v>113</v>
      </c>
      <c r="D504" s="77" t="s">
        <v>116</v>
      </c>
      <c r="E504" s="77" t="s">
        <v>117</v>
      </c>
      <c r="F504" s="77" t="s">
        <v>119</v>
      </c>
      <c r="G504" s="77" t="str">
        <f t="shared" si="7"/>
        <v>limon_tahiti papaya cacao_platano ganaderia_dp</v>
      </c>
    </row>
    <row r="505" spans="1:7" x14ac:dyDescent="0.25">
      <c r="A505" s="76" t="s">
        <v>7</v>
      </c>
      <c r="B505" s="77" t="s">
        <v>672</v>
      </c>
      <c r="C505" s="77" t="s">
        <v>113</v>
      </c>
      <c r="D505" s="77" t="s">
        <v>116</v>
      </c>
      <c r="E505" s="77" t="s">
        <v>117</v>
      </c>
      <c r="F505" s="77" t="s">
        <v>120</v>
      </c>
      <c r="G505" s="77" t="str">
        <f t="shared" si="7"/>
        <v>limon_tahiti papaya cacao_platano pisicultura_cachama_bocachico</v>
      </c>
    </row>
    <row r="506" spans="1:7" x14ac:dyDescent="0.25">
      <c r="A506" s="76" t="s">
        <v>7</v>
      </c>
      <c r="B506" s="77" t="s">
        <v>673</v>
      </c>
      <c r="C506" s="77" t="s">
        <v>113</v>
      </c>
      <c r="D506" s="77" t="s">
        <v>116</v>
      </c>
      <c r="E506" s="77" t="s">
        <v>117</v>
      </c>
      <c r="F506" s="77" t="s">
        <v>121</v>
      </c>
      <c r="G506" s="77" t="str">
        <f t="shared" si="7"/>
        <v>limon_tahiti papaya cacao_platano pisicultura_tilapia_bocachico</v>
      </c>
    </row>
    <row r="507" spans="1:7" x14ac:dyDescent="0.25">
      <c r="A507" s="76" t="s">
        <v>7</v>
      </c>
      <c r="B507" s="77" t="s">
        <v>674</v>
      </c>
      <c r="C507" s="77" t="s">
        <v>113</v>
      </c>
      <c r="D507" s="77" t="s">
        <v>116</v>
      </c>
      <c r="E507" s="77" t="s">
        <v>117</v>
      </c>
      <c r="F507" s="77" t="s">
        <v>122</v>
      </c>
      <c r="G507" s="77" t="str">
        <f t="shared" si="7"/>
        <v>limon_tahiti papaya cacao_platano porcicultura_cria</v>
      </c>
    </row>
    <row r="508" spans="1:7" x14ac:dyDescent="0.25">
      <c r="A508" s="76" t="s">
        <v>7</v>
      </c>
      <c r="B508" s="77" t="s">
        <v>675</v>
      </c>
      <c r="C508" s="77" t="s">
        <v>113</v>
      </c>
      <c r="D508" s="77" t="s">
        <v>116</v>
      </c>
      <c r="E508" s="77" t="s">
        <v>117</v>
      </c>
      <c r="F508" s="77" t="s">
        <v>123</v>
      </c>
      <c r="G508" s="77" t="str">
        <f t="shared" si="7"/>
        <v>limon_tahiti papaya cacao_platano avicultura_engorde</v>
      </c>
    </row>
    <row r="509" spans="1:7" x14ac:dyDescent="0.25">
      <c r="A509" s="76" t="s">
        <v>7</v>
      </c>
      <c r="B509" s="77" t="s">
        <v>676</v>
      </c>
      <c r="C509" s="77" t="s">
        <v>113</v>
      </c>
      <c r="D509" s="77" t="s">
        <v>116</v>
      </c>
      <c r="E509" s="77" t="s">
        <v>117</v>
      </c>
      <c r="F509" s="77" t="s">
        <v>124</v>
      </c>
      <c r="G509" s="77" t="str">
        <f t="shared" si="7"/>
        <v>limon_tahiti papaya cacao_platano avicultura_ponedoras</v>
      </c>
    </row>
    <row r="510" spans="1:7" x14ac:dyDescent="0.25">
      <c r="A510" s="76" t="s">
        <v>7</v>
      </c>
      <c r="B510" s="77" t="s">
        <v>677</v>
      </c>
      <c r="C510" s="77" t="s">
        <v>113</v>
      </c>
      <c r="D510" s="77" t="s">
        <v>116</v>
      </c>
      <c r="E510" s="77" t="s">
        <v>117</v>
      </c>
      <c r="F510" s="77" t="s">
        <v>125</v>
      </c>
      <c r="G510" s="77" t="str">
        <f t="shared" si="7"/>
        <v>limon_tahiti papaya cacao_platano porcicultura_ceba</v>
      </c>
    </row>
    <row r="511" spans="1:7" x14ac:dyDescent="0.25">
      <c r="A511" s="76" t="s">
        <v>7</v>
      </c>
      <c r="B511" s="77" t="s">
        <v>678</v>
      </c>
      <c r="C511" s="77" t="s">
        <v>113</v>
      </c>
      <c r="D511" s="77" t="s">
        <v>116</v>
      </c>
      <c r="E511" s="77" t="s">
        <v>118</v>
      </c>
      <c r="F511" s="77" t="s">
        <v>120</v>
      </c>
      <c r="G511" s="77" t="str">
        <f t="shared" si="7"/>
        <v>limon_tahiti papaya ganaderia_carne pisicultura_cachama_bocachico</v>
      </c>
    </row>
    <row r="512" spans="1:7" x14ac:dyDescent="0.25">
      <c r="A512" s="76" t="s">
        <v>7</v>
      </c>
      <c r="B512" s="77" t="s">
        <v>679</v>
      </c>
      <c r="C512" s="77" t="s">
        <v>113</v>
      </c>
      <c r="D512" s="77" t="s">
        <v>116</v>
      </c>
      <c r="E512" s="77" t="s">
        <v>118</v>
      </c>
      <c r="F512" s="77" t="s">
        <v>121</v>
      </c>
      <c r="G512" s="77" t="str">
        <f t="shared" si="7"/>
        <v>limon_tahiti papaya ganaderia_carne pisicultura_tilapia_bocachico</v>
      </c>
    </row>
    <row r="513" spans="1:7" x14ac:dyDescent="0.25">
      <c r="A513" s="76" t="s">
        <v>7</v>
      </c>
      <c r="B513" s="77" t="s">
        <v>680</v>
      </c>
      <c r="C513" s="77" t="s">
        <v>113</v>
      </c>
      <c r="D513" s="77" t="s">
        <v>116</v>
      </c>
      <c r="E513" s="77" t="s">
        <v>118</v>
      </c>
      <c r="F513" s="77" t="s">
        <v>122</v>
      </c>
      <c r="G513" s="77" t="str">
        <f t="shared" si="7"/>
        <v>limon_tahiti papaya ganaderia_carne porcicultura_cria</v>
      </c>
    </row>
    <row r="514" spans="1:7" x14ac:dyDescent="0.25">
      <c r="A514" s="76" t="s">
        <v>7</v>
      </c>
      <c r="B514" s="77" t="s">
        <v>681</v>
      </c>
      <c r="C514" s="77" t="s">
        <v>113</v>
      </c>
      <c r="D514" s="77" t="s">
        <v>116</v>
      </c>
      <c r="E514" s="77" t="s">
        <v>118</v>
      </c>
      <c r="F514" s="77" t="s">
        <v>123</v>
      </c>
      <c r="G514" s="77" t="str">
        <f t="shared" si="7"/>
        <v>limon_tahiti papaya ganaderia_carne avicultura_engorde</v>
      </c>
    </row>
    <row r="515" spans="1:7" x14ac:dyDescent="0.25">
      <c r="A515" s="76" t="s">
        <v>7</v>
      </c>
      <c r="B515" s="77" t="s">
        <v>682</v>
      </c>
      <c r="C515" s="77" t="s">
        <v>113</v>
      </c>
      <c r="D515" s="77" t="s">
        <v>116</v>
      </c>
      <c r="E515" s="77" t="s">
        <v>118</v>
      </c>
      <c r="F515" s="77" t="s">
        <v>124</v>
      </c>
      <c r="G515" s="77" t="str">
        <f t="shared" ref="G515:G578" si="8">CONCATENATE(C515," ",D515," ",E515," ",F515)</f>
        <v>limon_tahiti papaya ganaderia_carne avicultura_ponedoras</v>
      </c>
    </row>
    <row r="516" spans="1:7" x14ac:dyDescent="0.25">
      <c r="A516" s="76" t="s">
        <v>7</v>
      </c>
      <c r="B516" s="77" t="s">
        <v>683</v>
      </c>
      <c r="C516" s="77" t="s">
        <v>113</v>
      </c>
      <c r="D516" s="77" t="s">
        <v>116</v>
      </c>
      <c r="E516" s="77" t="s">
        <v>118</v>
      </c>
      <c r="F516" s="77" t="s">
        <v>125</v>
      </c>
      <c r="G516" s="77" t="str">
        <f t="shared" si="8"/>
        <v>limon_tahiti papaya ganaderia_carne porcicultura_ceba</v>
      </c>
    </row>
    <row r="517" spans="1:7" x14ac:dyDescent="0.25">
      <c r="A517" s="76" t="s">
        <v>7</v>
      </c>
      <c r="B517" s="77" t="s">
        <v>684</v>
      </c>
      <c r="C517" s="77" t="s">
        <v>113</v>
      </c>
      <c r="D517" s="77" t="s">
        <v>116</v>
      </c>
      <c r="E517" s="77" t="s">
        <v>119</v>
      </c>
      <c r="F517" s="77" t="s">
        <v>120</v>
      </c>
      <c r="G517" s="77" t="str">
        <f t="shared" si="8"/>
        <v>limon_tahiti papaya ganaderia_dp pisicultura_cachama_bocachico</v>
      </c>
    </row>
    <row r="518" spans="1:7" x14ac:dyDescent="0.25">
      <c r="A518" s="76" t="s">
        <v>7</v>
      </c>
      <c r="B518" s="77" t="s">
        <v>685</v>
      </c>
      <c r="C518" s="77" t="s">
        <v>113</v>
      </c>
      <c r="D518" s="77" t="s">
        <v>116</v>
      </c>
      <c r="E518" s="77" t="s">
        <v>119</v>
      </c>
      <c r="F518" s="77" t="s">
        <v>121</v>
      </c>
      <c r="G518" s="77" t="str">
        <f t="shared" si="8"/>
        <v>limon_tahiti papaya ganaderia_dp pisicultura_tilapia_bocachico</v>
      </c>
    </row>
    <row r="519" spans="1:7" x14ac:dyDescent="0.25">
      <c r="A519" s="76" t="s">
        <v>7</v>
      </c>
      <c r="B519" s="77" t="s">
        <v>686</v>
      </c>
      <c r="C519" s="77" t="s">
        <v>113</v>
      </c>
      <c r="D519" s="77" t="s">
        <v>116</v>
      </c>
      <c r="E519" s="77" t="s">
        <v>119</v>
      </c>
      <c r="F519" s="77" t="s">
        <v>122</v>
      </c>
      <c r="G519" s="77" t="str">
        <f t="shared" si="8"/>
        <v>limon_tahiti papaya ganaderia_dp porcicultura_cria</v>
      </c>
    </row>
    <row r="520" spans="1:7" x14ac:dyDescent="0.25">
      <c r="A520" s="76" t="s">
        <v>7</v>
      </c>
      <c r="B520" s="77" t="s">
        <v>687</v>
      </c>
      <c r="C520" s="77" t="s">
        <v>113</v>
      </c>
      <c r="D520" s="77" t="s">
        <v>116</v>
      </c>
      <c r="E520" s="77" t="s">
        <v>119</v>
      </c>
      <c r="F520" s="77" t="s">
        <v>123</v>
      </c>
      <c r="G520" s="77" t="str">
        <f t="shared" si="8"/>
        <v>limon_tahiti papaya ganaderia_dp avicultura_engorde</v>
      </c>
    </row>
    <row r="521" spans="1:7" x14ac:dyDescent="0.25">
      <c r="A521" s="76" t="s">
        <v>7</v>
      </c>
      <c r="B521" s="77" t="s">
        <v>688</v>
      </c>
      <c r="C521" s="77" t="s">
        <v>113</v>
      </c>
      <c r="D521" s="77" t="s">
        <v>116</v>
      </c>
      <c r="E521" s="77" t="s">
        <v>119</v>
      </c>
      <c r="F521" s="77" t="s">
        <v>124</v>
      </c>
      <c r="G521" s="77" t="str">
        <f t="shared" si="8"/>
        <v>limon_tahiti papaya ganaderia_dp avicultura_ponedoras</v>
      </c>
    </row>
    <row r="522" spans="1:7" x14ac:dyDescent="0.25">
      <c r="A522" s="76" t="s">
        <v>7</v>
      </c>
      <c r="B522" s="77" t="s">
        <v>689</v>
      </c>
      <c r="C522" s="77" t="s">
        <v>113</v>
      </c>
      <c r="D522" s="77" t="s">
        <v>116</v>
      </c>
      <c r="E522" s="77" t="s">
        <v>119</v>
      </c>
      <c r="F522" s="77" t="s">
        <v>125</v>
      </c>
      <c r="G522" s="77" t="str">
        <f t="shared" si="8"/>
        <v>limon_tahiti papaya ganaderia_dp porcicultura_ceba</v>
      </c>
    </row>
    <row r="523" spans="1:7" x14ac:dyDescent="0.25">
      <c r="A523" s="76" t="s">
        <v>7</v>
      </c>
      <c r="B523" s="77" t="s">
        <v>690</v>
      </c>
      <c r="C523" s="77" t="s">
        <v>113</v>
      </c>
      <c r="D523" s="77" t="s">
        <v>117</v>
      </c>
      <c r="E523" s="77" t="s">
        <v>118</v>
      </c>
      <c r="F523" s="77" t="s">
        <v>120</v>
      </c>
      <c r="G523" s="77" t="str">
        <f t="shared" si="8"/>
        <v>limon_tahiti cacao_platano ganaderia_carne pisicultura_cachama_bocachico</v>
      </c>
    </row>
    <row r="524" spans="1:7" x14ac:dyDescent="0.25">
      <c r="A524" s="76" t="s">
        <v>7</v>
      </c>
      <c r="B524" s="77" t="s">
        <v>691</v>
      </c>
      <c r="C524" s="77" t="s">
        <v>113</v>
      </c>
      <c r="D524" s="77" t="s">
        <v>117</v>
      </c>
      <c r="E524" s="77" t="s">
        <v>118</v>
      </c>
      <c r="F524" s="77" t="s">
        <v>121</v>
      </c>
      <c r="G524" s="77" t="str">
        <f t="shared" si="8"/>
        <v>limon_tahiti cacao_platano ganaderia_carne pisicultura_tilapia_bocachico</v>
      </c>
    </row>
    <row r="525" spans="1:7" x14ac:dyDescent="0.25">
      <c r="A525" s="76" t="s">
        <v>7</v>
      </c>
      <c r="B525" s="77" t="s">
        <v>692</v>
      </c>
      <c r="C525" s="77" t="s">
        <v>113</v>
      </c>
      <c r="D525" s="77" t="s">
        <v>117</v>
      </c>
      <c r="E525" s="77" t="s">
        <v>118</v>
      </c>
      <c r="F525" s="77" t="s">
        <v>122</v>
      </c>
      <c r="G525" s="77" t="str">
        <f t="shared" si="8"/>
        <v>limon_tahiti cacao_platano ganaderia_carne porcicultura_cria</v>
      </c>
    </row>
    <row r="526" spans="1:7" x14ac:dyDescent="0.25">
      <c r="A526" s="76" t="s">
        <v>7</v>
      </c>
      <c r="B526" s="77" t="s">
        <v>693</v>
      </c>
      <c r="C526" s="77" t="s">
        <v>113</v>
      </c>
      <c r="D526" s="77" t="s">
        <v>117</v>
      </c>
      <c r="E526" s="77" t="s">
        <v>118</v>
      </c>
      <c r="F526" s="77" t="s">
        <v>123</v>
      </c>
      <c r="G526" s="77" t="str">
        <f t="shared" si="8"/>
        <v>limon_tahiti cacao_platano ganaderia_carne avicultura_engorde</v>
      </c>
    </row>
    <row r="527" spans="1:7" x14ac:dyDescent="0.25">
      <c r="A527" s="76" t="s">
        <v>7</v>
      </c>
      <c r="B527" s="77" t="s">
        <v>694</v>
      </c>
      <c r="C527" s="77" t="s">
        <v>113</v>
      </c>
      <c r="D527" s="77" t="s">
        <v>117</v>
      </c>
      <c r="E527" s="77" t="s">
        <v>118</v>
      </c>
      <c r="F527" s="77" t="s">
        <v>124</v>
      </c>
      <c r="G527" s="77" t="str">
        <f t="shared" si="8"/>
        <v>limon_tahiti cacao_platano ganaderia_carne avicultura_ponedoras</v>
      </c>
    </row>
    <row r="528" spans="1:7" x14ac:dyDescent="0.25">
      <c r="A528" s="76" t="s">
        <v>7</v>
      </c>
      <c r="B528" s="77" t="s">
        <v>695</v>
      </c>
      <c r="C528" s="77" t="s">
        <v>113</v>
      </c>
      <c r="D528" s="77" t="s">
        <v>117</v>
      </c>
      <c r="E528" s="77" t="s">
        <v>118</v>
      </c>
      <c r="F528" s="77" t="s">
        <v>125</v>
      </c>
      <c r="G528" s="77" t="str">
        <f t="shared" si="8"/>
        <v>limon_tahiti cacao_platano ganaderia_carne porcicultura_ceba</v>
      </c>
    </row>
    <row r="529" spans="1:7" x14ac:dyDescent="0.25">
      <c r="A529" s="76" t="s">
        <v>7</v>
      </c>
      <c r="B529" s="77" t="s">
        <v>696</v>
      </c>
      <c r="C529" s="77" t="s">
        <v>113</v>
      </c>
      <c r="D529" s="77" t="s">
        <v>117</v>
      </c>
      <c r="E529" s="77" t="s">
        <v>119</v>
      </c>
      <c r="F529" s="77" t="s">
        <v>120</v>
      </c>
      <c r="G529" s="77" t="str">
        <f t="shared" si="8"/>
        <v>limon_tahiti cacao_platano ganaderia_dp pisicultura_cachama_bocachico</v>
      </c>
    </row>
    <row r="530" spans="1:7" x14ac:dyDescent="0.25">
      <c r="A530" s="76" t="s">
        <v>7</v>
      </c>
      <c r="B530" s="77" t="s">
        <v>697</v>
      </c>
      <c r="C530" s="77" t="s">
        <v>113</v>
      </c>
      <c r="D530" s="77" t="s">
        <v>117</v>
      </c>
      <c r="E530" s="77" t="s">
        <v>119</v>
      </c>
      <c r="F530" s="77" t="s">
        <v>121</v>
      </c>
      <c r="G530" s="77" t="str">
        <f t="shared" si="8"/>
        <v>limon_tahiti cacao_platano ganaderia_dp pisicultura_tilapia_bocachico</v>
      </c>
    </row>
    <row r="531" spans="1:7" x14ac:dyDescent="0.25">
      <c r="A531" s="76" t="s">
        <v>7</v>
      </c>
      <c r="B531" s="77" t="s">
        <v>698</v>
      </c>
      <c r="C531" s="77" t="s">
        <v>113</v>
      </c>
      <c r="D531" s="77" t="s">
        <v>117</v>
      </c>
      <c r="E531" s="77" t="s">
        <v>119</v>
      </c>
      <c r="F531" s="77" t="s">
        <v>122</v>
      </c>
      <c r="G531" s="77" t="str">
        <f t="shared" si="8"/>
        <v>limon_tahiti cacao_platano ganaderia_dp porcicultura_cria</v>
      </c>
    </row>
    <row r="532" spans="1:7" x14ac:dyDescent="0.25">
      <c r="A532" s="76" t="s">
        <v>7</v>
      </c>
      <c r="B532" s="77" t="s">
        <v>699</v>
      </c>
      <c r="C532" s="77" t="s">
        <v>113</v>
      </c>
      <c r="D532" s="77" t="s">
        <v>117</v>
      </c>
      <c r="E532" s="77" t="s">
        <v>119</v>
      </c>
      <c r="F532" s="77" t="s">
        <v>123</v>
      </c>
      <c r="G532" s="77" t="str">
        <f t="shared" si="8"/>
        <v>limon_tahiti cacao_platano ganaderia_dp avicultura_engorde</v>
      </c>
    </row>
    <row r="533" spans="1:7" x14ac:dyDescent="0.25">
      <c r="A533" s="76" t="s">
        <v>7</v>
      </c>
      <c r="B533" s="77" t="s">
        <v>700</v>
      </c>
      <c r="C533" s="77" t="s">
        <v>113</v>
      </c>
      <c r="D533" s="77" t="s">
        <v>117</v>
      </c>
      <c r="E533" s="77" t="s">
        <v>119</v>
      </c>
      <c r="F533" s="77" t="s">
        <v>124</v>
      </c>
      <c r="G533" s="77" t="str">
        <f t="shared" si="8"/>
        <v>limon_tahiti cacao_platano ganaderia_dp avicultura_ponedoras</v>
      </c>
    </row>
    <row r="534" spans="1:7" x14ac:dyDescent="0.25">
      <c r="A534" s="76" t="s">
        <v>7</v>
      </c>
      <c r="B534" s="77" t="s">
        <v>701</v>
      </c>
      <c r="C534" s="77" t="s">
        <v>113</v>
      </c>
      <c r="D534" s="77" t="s">
        <v>117</v>
      </c>
      <c r="E534" s="77" t="s">
        <v>119</v>
      </c>
      <c r="F534" s="77" t="s">
        <v>125</v>
      </c>
      <c r="G534" s="77" t="str">
        <f t="shared" si="8"/>
        <v>limon_tahiti cacao_platano ganaderia_dp porcicultura_ceba</v>
      </c>
    </row>
    <row r="535" spans="1:7" x14ac:dyDescent="0.25">
      <c r="A535" s="76" t="s">
        <v>7</v>
      </c>
      <c r="B535" s="77" t="s">
        <v>702</v>
      </c>
      <c r="C535" s="77" t="s">
        <v>114</v>
      </c>
      <c r="D535" s="77" t="s">
        <v>115</v>
      </c>
      <c r="E535" s="77" t="s">
        <v>116</v>
      </c>
      <c r="F535" s="77" t="s">
        <v>117</v>
      </c>
      <c r="G535" s="77" t="str">
        <f t="shared" si="8"/>
        <v>platano maiz papaya cacao_platano</v>
      </c>
    </row>
    <row r="536" spans="1:7" x14ac:dyDescent="0.25">
      <c r="A536" s="76" t="s">
        <v>7</v>
      </c>
      <c r="B536" s="77" t="s">
        <v>703</v>
      </c>
      <c r="C536" s="77" t="s">
        <v>114</v>
      </c>
      <c r="D536" s="77" t="s">
        <v>115</v>
      </c>
      <c r="E536" s="77" t="s">
        <v>116</v>
      </c>
      <c r="F536" s="77" t="s">
        <v>118</v>
      </c>
      <c r="G536" s="77" t="str">
        <f t="shared" si="8"/>
        <v>platano maiz papaya ganaderia_carne</v>
      </c>
    </row>
    <row r="537" spans="1:7" x14ac:dyDescent="0.25">
      <c r="A537" s="76" t="s">
        <v>7</v>
      </c>
      <c r="B537" s="77" t="s">
        <v>704</v>
      </c>
      <c r="C537" s="77" t="s">
        <v>114</v>
      </c>
      <c r="D537" s="77" t="s">
        <v>115</v>
      </c>
      <c r="E537" s="77" t="s">
        <v>116</v>
      </c>
      <c r="F537" s="77" t="s">
        <v>119</v>
      </c>
      <c r="G537" s="77" t="str">
        <f t="shared" si="8"/>
        <v>platano maiz papaya ganaderia_dp</v>
      </c>
    </row>
    <row r="538" spans="1:7" x14ac:dyDescent="0.25">
      <c r="A538" s="76" t="s">
        <v>7</v>
      </c>
      <c r="B538" s="77" t="s">
        <v>705</v>
      </c>
      <c r="C538" s="77" t="s">
        <v>114</v>
      </c>
      <c r="D538" s="77" t="s">
        <v>115</v>
      </c>
      <c r="E538" s="77" t="s">
        <v>116</v>
      </c>
      <c r="F538" s="77" t="s">
        <v>120</v>
      </c>
      <c r="G538" s="77" t="str">
        <f t="shared" si="8"/>
        <v>platano maiz papaya pisicultura_cachama_bocachico</v>
      </c>
    </row>
    <row r="539" spans="1:7" x14ac:dyDescent="0.25">
      <c r="A539" s="76" t="s">
        <v>7</v>
      </c>
      <c r="B539" s="77" t="s">
        <v>706</v>
      </c>
      <c r="C539" s="77" t="s">
        <v>114</v>
      </c>
      <c r="D539" s="77" t="s">
        <v>115</v>
      </c>
      <c r="E539" s="77" t="s">
        <v>116</v>
      </c>
      <c r="F539" s="77" t="s">
        <v>121</v>
      </c>
      <c r="G539" s="77" t="str">
        <f t="shared" si="8"/>
        <v>platano maiz papaya pisicultura_tilapia_bocachico</v>
      </c>
    </row>
    <row r="540" spans="1:7" x14ac:dyDescent="0.25">
      <c r="A540" s="76" t="s">
        <v>7</v>
      </c>
      <c r="B540" s="77" t="s">
        <v>707</v>
      </c>
      <c r="C540" s="77" t="s">
        <v>114</v>
      </c>
      <c r="D540" s="77" t="s">
        <v>115</v>
      </c>
      <c r="E540" s="77" t="s">
        <v>116</v>
      </c>
      <c r="F540" s="77" t="s">
        <v>122</v>
      </c>
      <c r="G540" s="77" t="str">
        <f t="shared" si="8"/>
        <v>platano maiz papaya porcicultura_cria</v>
      </c>
    </row>
    <row r="541" spans="1:7" x14ac:dyDescent="0.25">
      <c r="A541" s="76" t="s">
        <v>7</v>
      </c>
      <c r="B541" s="77" t="s">
        <v>708</v>
      </c>
      <c r="C541" s="77" t="s">
        <v>114</v>
      </c>
      <c r="D541" s="77" t="s">
        <v>115</v>
      </c>
      <c r="E541" s="77" t="s">
        <v>116</v>
      </c>
      <c r="F541" s="77" t="s">
        <v>123</v>
      </c>
      <c r="G541" s="77" t="str">
        <f t="shared" si="8"/>
        <v>platano maiz papaya avicultura_engorde</v>
      </c>
    </row>
    <row r="542" spans="1:7" x14ac:dyDescent="0.25">
      <c r="A542" s="76" t="s">
        <v>7</v>
      </c>
      <c r="B542" s="77" t="s">
        <v>709</v>
      </c>
      <c r="C542" s="77" t="s">
        <v>114</v>
      </c>
      <c r="D542" s="77" t="s">
        <v>115</v>
      </c>
      <c r="E542" s="77" t="s">
        <v>116</v>
      </c>
      <c r="F542" s="77" t="s">
        <v>124</v>
      </c>
      <c r="G542" s="77" t="str">
        <f t="shared" si="8"/>
        <v>platano maiz papaya avicultura_ponedoras</v>
      </c>
    </row>
    <row r="543" spans="1:7" x14ac:dyDescent="0.25">
      <c r="A543" s="76" t="s">
        <v>7</v>
      </c>
      <c r="B543" s="77" t="s">
        <v>710</v>
      </c>
      <c r="C543" s="77" t="s">
        <v>114</v>
      </c>
      <c r="D543" s="77" t="s">
        <v>115</v>
      </c>
      <c r="E543" s="77" t="s">
        <v>116</v>
      </c>
      <c r="F543" s="77" t="s">
        <v>125</v>
      </c>
      <c r="G543" s="77" t="str">
        <f t="shared" si="8"/>
        <v>platano maiz papaya porcicultura_ceba</v>
      </c>
    </row>
    <row r="544" spans="1:7" x14ac:dyDescent="0.25">
      <c r="A544" s="76" t="s">
        <v>7</v>
      </c>
      <c r="B544" s="77" t="s">
        <v>711</v>
      </c>
      <c r="C544" s="77" t="s">
        <v>114</v>
      </c>
      <c r="D544" s="77" t="s">
        <v>115</v>
      </c>
      <c r="E544" s="77" t="s">
        <v>117</v>
      </c>
      <c r="F544" s="77" t="s">
        <v>118</v>
      </c>
      <c r="G544" s="77" t="str">
        <f t="shared" si="8"/>
        <v>platano maiz cacao_platano ganaderia_carne</v>
      </c>
    </row>
    <row r="545" spans="1:7" x14ac:dyDescent="0.25">
      <c r="A545" s="76" t="s">
        <v>7</v>
      </c>
      <c r="B545" s="77" t="s">
        <v>712</v>
      </c>
      <c r="C545" s="77" t="s">
        <v>114</v>
      </c>
      <c r="D545" s="77" t="s">
        <v>115</v>
      </c>
      <c r="E545" s="77" t="s">
        <v>117</v>
      </c>
      <c r="F545" s="77" t="s">
        <v>119</v>
      </c>
      <c r="G545" s="77" t="str">
        <f t="shared" si="8"/>
        <v>platano maiz cacao_platano ganaderia_dp</v>
      </c>
    </row>
    <row r="546" spans="1:7" x14ac:dyDescent="0.25">
      <c r="A546" s="76" t="s">
        <v>7</v>
      </c>
      <c r="B546" s="77" t="s">
        <v>713</v>
      </c>
      <c r="C546" s="77" t="s">
        <v>114</v>
      </c>
      <c r="D546" s="77" t="s">
        <v>115</v>
      </c>
      <c r="E546" s="77" t="s">
        <v>117</v>
      </c>
      <c r="F546" s="77" t="s">
        <v>120</v>
      </c>
      <c r="G546" s="77" t="str">
        <f t="shared" si="8"/>
        <v>platano maiz cacao_platano pisicultura_cachama_bocachico</v>
      </c>
    </row>
    <row r="547" spans="1:7" x14ac:dyDescent="0.25">
      <c r="A547" s="76" t="s">
        <v>7</v>
      </c>
      <c r="B547" s="77" t="s">
        <v>714</v>
      </c>
      <c r="C547" s="77" t="s">
        <v>114</v>
      </c>
      <c r="D547" s="77" t="s">
        <v>115</v>
      </c>
      <c r="E547" s="77" t="s">
        <v>117</v>
      </c>
      <c r="F547" s="77" t="s">
        <v>121</v>
      </c>
      <c r="G547" s="77" t="str">
        <f t="shared" si="8"/>
        <v>platano maiz cacao_platano pisicultura_tilapia_bocachico</v>
      </c>
    </row>
    <row r="548" spans="1:7" x14ac:dyDescent="0.25">
      <c r="A548" s="76" t="s">
        <v>7</v>
      </c>
      <c r="B548" s="77" t="s">
        <v>715</v>
      </c>
      <c r="C548" s="77" t="s">
        <v>114</v>
      </c>
      <c r="D548" s="77" t="s">
        <v>115</v>
      </c>
      <c r="E548" s="77" t="s">
        <v>117</v>
      </c>
      <c r="F548" s="77" t="s">
        <v>122</v>
      </c>
      <c r="G548" s="77" t="str">
        <f t="shared" si="8"/>
        <v>platano maiz cacao_platano porcicultura_cria</v>
      </c>
    </row>
    <row r="549" spans="1:7" x14ac:dyDescent="0.25">
      <c r="A549" s="76" t="s">
        <v>7</v>
      </c>
      <c r="B549" s="77" t="s">
        <v>716</v>
      </c>
      <c r="C549" s="77" t="s">
        <v>114</v>
      </c>
      <c r="D549" s="77" t="s">
        <v>115</v>
      </c>
      <c r="E549" s="77" t="s">
        <v>117</v>
      </c>
      <c r="F549" s="77" t="s">
        <v>123</v>
      </c>
      <c r="G549" s="77" t="str">
        <f t="shared" si="8"/>
        <v>platano maiz cacao_platano avicultura_engorde</v>
      </c>
    </row>
    <row r="550" spans="1:7" x14ac:dyDescent="0.25">
      <c r="A550" s="76" t="s">
        <v>7</v>
      </c>
      <c r="B550" s="77" t="s">
        <v>717</v>
      </c>
      <c r="C550" s="77" t="s">
        <v>114</v>
      </c>
      <c r="D550" s="77" t="s">
        <v>115</v>
      </c>
      <c r="E550" s="77" t="s">
        <v>117</v>
      </c>
      <c r="F550" s="77" t="s">
        <v>124</v>
      </c>
      <c r="G550" s="77" t="str">
        <f t="shared" si="8"/>
        <v>platano maiz cacao_platano avicultura_ponedoras</v>
      </c>
    </row>
    <row r="551" spans="1:7" x14ac:dyDescent="0.25">
      <c r="A551" s="76" t="s">
        <v>7</v>
      </c>
      <c r="B551" s="77" t="s">
        <v>718</v>
      </c>
      <c r="C551" s="77" t="s">
        <v>114</v>
      </c>
      <c r="D551" s="77" t="s">
        <v>115</v>
      </c>
      <c r="E551" s="77" t="s">
        <v>117</v>
      </c>
      <c r="F551" s="77" t="s">
        <v>125</v>
      </c>
      <c r="G551" s="77" t="str">
        <f t="shared" si="8"/>
        <v>platano maiz cacao_platano porcicultura_ceba</v>
      </c>
    </row>
    <row r="552" spans="1:7" x14ac:dyDescent="0.25">
      <c r="A552" s="76" t="s">
        <v>7</v>
      </c>
      <c r="B552" s="77" t="s">
        <v>719</v>
      </c>
      <c r="C552" s="77" t="s">
        <v>114</v>
      </c>
      <c r="D552" s="77" t="s">
        <v>115</v>
      </c>
      <c r="E552" s="77" t="s">
        <v>118</v>
      </c>
      <c r="F552" s="77" t="s">
        <v>120</v>
      </c>
      <c r="G552" s="77" t="str">
        <f t="shared" si="8"/>
        <v>platano maiz ganaderia_carne pisicultura_cachama_bocachico</v>
      </c>
    </row>
    <row r="553" spans="1:7" x14ac:dyDescent="0.25">
      <c r="A553" s="76" t="s">
        <v>7</v>
      </c>
      <c r="B553" s="77" t="s">
        <v>720</v>
      </c>
      <c r="C553" s="77" t="s">
        <v>114</v>
      </c>
      <c r="D553" s="77" t="s">
        <v>115</v>
      </c>
      <c r="E553" s="77" t="s">
        <v>118</v>
      </c>
      <c r="F553" s="77" t="s">
        <v>121</v>
      </c>
      <c r="G553" s="77" t="str">
        <f t="shared" si="8"/>
        <v>platano maiz ganaderia_carne pisicultura_tilapia_bocachico</v>
      </c>
    </row>
    <row r="554" spans="1:7" x14ac:dyDescent="0.25">
      <c r="A554" s="76" t="s">
        <v>7</v>
      </c>
      <c r="B554" s="77" t="s">
        <v>721</v>
      </c>
      <c r="C554" s="77" t="s">
        <v>114</v>
      </c>
      <c r="D554" s="77" t="s">
        <v>115</v>
      </c>
      <c r="E554" s="77" t="s">
        <v>118</v>
      </c>
      <c r="F554" s="77" t="s">
        <v>122</v>
      </c>
      <c r="G554" s="77" t="str">
        <f t="shared" si="8"/>
        <v>platano maiz ganaderia_carne porcicultura_cria</v>
      </c>
    </row>
    <row r="555" spans="1:7" x14ac:dyDescent="0.25">
      <c r="A555" s="76" t="s">
        <v>7</v>
      </c>
      <c r="B555" s="77" t="s">
        <v>722</v>
      </c>
      <c r="C555" s="77" t="s">
        <v>114</v>
      </c>
      <c r="D555" s="77" t="s">
        <v>115</v>
      </c>
      <c r="E555" s="77" t="s">
        <v>118</v>
      </c>
      <c r="F555" s="77" t="s">
        <v>123</v>
      </c>
      <c r="G555" s="77" t="str">
        <f t="shared" si="8"/>
        <v>platano maiz ganaderia_carne avicultura_engorde</v>
      </c>
    </row>
    <row r="556" spans="1:7" x14ac:dyDescent="0.25">
      <c r="A556" s="76" t="s">
        <v>7</v>
      </c>
      <c r="B556" s="77" t="s">
        <v>723</v>
      </c>
      <c r="C556" s="77" t="s">
        <v>114</v>
      </c>
      <c r="D556" s="77" t="s">
        <v>115</v>
      </c>
      <c r="E556" s="77" t="s">
        <v>118</v>
      </c>
      <c r="F556" s="77" t="s">
        <v>124</v>
      </c>
      <c r="G556" s="77" t="str">
        <f t="shared" si="8"/>
        <v>platano maiz ganaderia_carne avicultura_ponedoras</v>
      </c>
    </row>
    <row r="557" spans="1:7" x14ac:dyDescent="0.25">
      <c r="A557" s="76" t="s">
        <v>7</v>
      </c>
      <c r="B557" s="77" t="s">
        <v>724</v>
      </c>
      <c r="C557" s="77" t="s">
        <v>114</v>
      </c>
      <c r="D557" s="77" t="s">
        <v>115</v>
      </c>
      <c r="E557" s="77" t="s">
        <v>118</v>
      </c>
      <c r="F557" s="77" t="s">
        <v>125</v>
      </c>
      <c r="G557" s="77" t="str">
        <f t="shared" si="8"/>
        <v>platano maiz ganaderia_carne porcicultura_ceba</v>
      </c>
    </row>
    <row r="558" spans="1:7" x14ac:dyDescent="0.25">
      <c r="A558" s="76" t="s">
        <v>7</v>
      </c>
      <c r="B558" s="77" t="s">
        <v>725</v>
      </c>
      <c r="C558" s="77" t="s">
        <v>114</v>
      </c>
      <c r="D558" s="77" t="s">
        <v>115</v>
      </c>
      <c r="E558" s="77" t="s">
        <v>119</v>
      </c>
      <c r="F558" s="77" t="s">
        <v>120</v>
      </c>
      <c r="G558" s="77" t="str">
        <f t="shared" si="8"/>
        <v>platano maiz ganaderia_dp pisicultura_cachama_bocachico</v>
      </c>
    </row>
    <row r="559" spans="1:7" x14ac:dyDescent="0.25">
      <c r="A559" s="76" t="s">
        <v>7</v>
      </c>
      <c r="B559" s="77" t="s">
        <v>726</v>
      </c>
      <c r="C559" s="77" t="s">
        <v>114</v>
      </c>
      <c r="D559" s="77" t="s">
        <v>115</v>
      </c>
      <c r="E559" s="77" t="s">
        <v>119</v>
      </c>
      <c r="F559" s="77" t="s">
        <v>121</v>
      </c>
      <c r="G559" s="77" t="str">
        <f t="shared" si="8"/>
        <v>platano maiz ganaderia_dp pisicultura_tilapia_bocachico</v>
      </c>
    </row>
    <row r="560" spans="1:7" x14ac:dyDescent="0.25">
      <c r="A560" s="76" t="s">
        <v>7</v>
      </c>
      <c r="B560" s="77" t="s">
        <v>727</v>
      </c>
      <c r="C560" s="77" t="s">
        <v>114</v>
      </c>
      <c r="D560" s="77" t="s">
        <v>115</v>
      </c>
      <c r="E560" s="77" t="s">
        <v>119</v>
      </c>
      <c r="F560" s="77" t="s">
        <v>122</v>
      </c>
      <c r="G560" s="77" t="str">
        <f t="shared" si="8"/>
        <v>platano maiz ganaderia_dp porcicultura_cria</v>
      </c>
    </row>
    <row r="561" spans="1:7" x14ac:dyDescent="0.25">
      <c r="A561" s="76" t="s">
        <v>7</v>
      </c>
      <c r="B561" s="77" t="s">
        <v>728</v>
      </c>
      <c r="C561" s="77" t="s">
        <v>114</v>
      </c>
      <c r="D561" s="77" t="s">
        <v>115</v>
      </c>
      <c r="E561" s="77" t="s">
        <v>119</v>
      </c>
      <c r="F561" s="77" t="s">
        <v>123</v>
      </c>
      <c r="G561" s="77" t="str">
        <f t="shared" si="8"/>
        <v>platano maiz ganaderia_dp avicultura_engorde</v>
      </c>
    </row>
    <row r="562" spans="1:7" x14ac:dyDescent="0.25">
      <c r="A562" s="76" t="s">
        <v>7</v>
      </c>
      <c r="B562" s="77" t="s">
        <v>729</v>
      </c>
      <c r="C562" s="77" t="s">
        <v>114</v>
      </c>
      <c r="D562" s="77" t="s">
        <v>115</v>
      </c>
      <c r="E562" s="77" t="s">
        <v>119</v>
      </c>
      <c r="F562" s="77" t="s">
        <v>124</v>
      </c>
      <c r="G562" s="77" t="str">
        <f t="shared" si="8"/>
        <v>platano maiz ganaderia_dp avicultura_ponedoras</v>
      </c>
    </row>
    <row r="563" spans="1:7" x14ac:dyDescent="0.25">
      <c r="A563" s="76" t="s">
        <v>7</v>
      </c>
      <c r="B563" s="77" t="s">
        <v>730</v>
      </c>
      <c r="C563" s="77" t="s">
        <v>114</v>
      </c>
      <c r="D563" s="77" t="s">
        <v>115</v>
      </c>
      <c r="E563" s="77" t="s">
        <v>119</v>
      </c>
      <c r="F563" s="77" t="s">
        <v>125</v>
      </c>
      <c r="G563" s="77" t="str">
        <f t="shared" si="8"/>
        <v>platano maiz ganaderia_dp porcicultura_ceba</v>
      </c>
    </row>
    <row r="564" spans="1:7" x14ac:dyDescent="0.25">
      <c r="A564" s="76" t="s">
        <v>7</v>
      </c>
      <c r="B564" s="77" t="s">
        <v>731</v>
      </c>
      <c r="C564" s="77" t="s">
        <v>114</v>
      </c>
      <c r="D564" s="77" t="s">
        <v>116</v>
      </c>
      <c r="E564" s="77" t="s">
        <v>117</v>
      </c>
      <c r="F564" s="77" t="s">
        <v>118</v>
      </c>
      <c r="G564" s="77" t="str">
        <f t="shared" si="8"/>
        <v>platano papaya cacao_platano ganaderia_carne</v>
      </c>
    </row>
    <row r="565" spans="1:7" x14ac:dyDescent="0.25">
      <c r="A565" s="76" t="s">
        <v>7</v>
      </c>
      <c r="B565" s="77" t="s">
        <v>732</v>
      </c>
      <c r="C565" s="77" t="s">
        <v>114</v>
      </c>
      <c r="D565" s="77" t="s">
        <v>116</v>
      </c>
      <c r="E565" s="77" t="s">
        <v>117</v>
      </c>
      <c r="F565" s="77" t="s">
        <v>119</v>
      </c>
      <c r="G565" s="77" t="str">
        <f t="shared" si="8"/>
        <v>platano papaya cacao_platano ganaderia_dp</v>
      </c>
    </row>
    <row r="566" spans="1:7" x14ac:dyDescent="0.25">
      <c r="A566" s="76" t="s">
        <v>7</v>
      </c>
      <c r="B566" s="77" t="s">
        <v>733</v>
      </c>
      <c r="C566" s="77" t="s">
        <v>114</v>
      </c>
      <c r="D566" s="77" t="s">
        <v>116</v>
      </c>
      <c r="E566" s="77" t="s">
        <v>117</v>
      </c>
      <c r="F566" s="77" t="s">
        <v>120</v>
      </c>
      <c r="G566" s="77" t="str">
        <f t="shared" si="8"/>
        <v>platano papaya cacao_platano pisicultura_cachama_bocachico</v>
      </c>
    </row>
    <row r="567" spans="1:7" x14ac:dyDescent="0.25">
      <c r="A567" s="76" t="s">
        <v>7</v>
      </c>
      <c r="B567" s="77" t="s">
        <v>734</v>
      </c>
      <c r="C567" s="77" t="s">
        <v>114</v>
      </c>
      <c r="D567" s="77" t="s">
        <v>116</v>
      </c>
      <c r="E567" s="77" t="s">
        <v>117</v>
      </c>
      <c r="F567" s="77" t="s">
        <v>121</v>
      </c>
      <c r="G567" s="77" t="str">
        <f t="shared" si="8"/>
        <v>platano papaya cacao_platano pisicultura_tilapia_bocachico</v>
      </c>
    </row>
    <row r="568" spans="1:7" x14ac:dyDescent="0.25">
      <c r="A568" s="76" t="s">
        <v>7</v>
      </c>
      <c r="B568" s="77" t="s">
        <v>735</v>
      </c>
      <c r="C568" s="77" t="s">
        <v>114</v>
      </c>
      <c r="D568" s="77" t="s">
        <v>116</v>
      </c>
      <c r="E568" s="77" t="s">
        <v>117</v>
      </c>
      <c r="F568" s="77" t="s">
        <v>122</v>
      </c>
      <c r="G568" s="77" t="str">
        <f t="shared" si="8"/>
        <v>platano papaya cacao_platano porcicultura_cria</v>
      </c>
    </row>
    <row r="569" spans="1:7" x14ac:dyDescent="0.25">
      <c r="A569" s="76" t="s">
        <v>7</v>
      </c>
      <c r="B569" s="77" t="s">
        <v>736</v>
      </c>
      <c r="C569" s="77" t="s">
        <v>114</v>
      </c>
      <c r="D569" s="77" t="s">
        <v>116</v>
      </c>
      <c r="E569" s="77" t="s">
        <v>117</v>
      </c>
      <c r="F569" s="77" t="s">
        <v>123</v>
      </c>
      <c r="G569" s="77" t="str">
        <f t="shared" si="8"/>
        <v>platano papaya cacao_platano avicultura_engorde</v>
      </c>
    </row>
    <row r="570" spans="1:7" x14ac:dyDescent="0.25">
      <c r="A570" s="76" t="s">
        <v>7</v>
      </c>
      <c r="B570" s="77" t="s">
        <v>737</v>
      </c>
      <c r="C570" s="77" t="s">
        <v>114</v>
      </c>
      <c r="D570" s="77" t="s">
        <v>116</v>
      </c>
      <c r="E570" s="77" t="s">
        <v>117</v>
      </c>
      <c r="F570" s="77" t="s">
        <v>124</v>
      </c>
      <c r="G570" s="77" t="str">
        <f t="shared" si="8"/>
        <v>platano papaya cacao_platano avicultura_ponedoras</v>
      </c>
    </row>
    <row r="571" spans="1:7" x14ac:dyDescent="0.25">
      <c r="A571" s="76" t="s">
        <v>7</v>
      </c>
      <c r="B571" s="77" t="s">
        <v>738</v>
      </c>
      <c r="C571" s="77" t="s">
        <v>114</v>
      </c>
      <c r="D571" s="77" t="s">
        <v>116</v>
      </c>
      <c r="E571" s="77" t="s">
        <v>117</v>
      </c>
      <c r="F571" s="77" t="s">
        <v>125</v>
      </c>
      <c r="G571" s="77" t="str">
        <f t="shared" si="8"/>
        <v>platano papaya cacao_platano porcicultura_ceba</v>
      </c>
    </row>
    <row r="572" spans="1:7" x14ac:dyDescent="0.25">
      <c r="A572" s="76" t="s">
        <v>7</v>
      </c>
      <c r="B572" s="77" t="s">
        <v>739</v>
      </c>
      <c r="C572" s="77" t="s">
        <v>114</v>
      </c>
      <c r="D572" s="77" t="s">
        <v>116</v>
      </c>
      <c r="E572" s="77" t="s">
        <v>118</v>
      </c>
      <c r="F572" s="77" t="s">
        <v>120</v>
      </c>
      <c r="G572" s="77" t="str">
        <f t="shared" si="8"/>
        <v>platano papaya ganaderia_carne pisicultura_cachama_bocachico</v>
      </c>
    </row>
    <row r="573" spans="1:7" x14ac:dyDescent="0.25">
      <c r="A573" s="76" t="s">
        <v>7</v>
      </c>
      <c r="B573" s="77" t="s">
        <v>740</v>
      </c>
      <c r="C573" s="77" t="s">
        <v>114</v>
      </c>
      <c r="D573" s="77" t="s">
        <v>116</v>
      </c>
      <c r="E573" s="77" t="s">
        <v>118</v>
      </c>
      <c r="F573" s="77" t="s">
        <v>121</v>
      </c>
      <c r="G573" s="77" t="str">
        <f t="shared" si="8"/>
        <v>platano papaya ganaderia_carne pisicultura_tilapia_bocachico</v>
      </c>
    </row>
    <row r="574" spans="1:7" x14ac:dyDescent="0.25">
      <c r="A574" s="76" t="s">
        <v>7</v>
      </c>
      <c r="B574" s="77" t="s">
        <v>741</v>
      </c>
      <c r="C574" s="77" t="s">
        <v>114</v>
      </c>
      <c r="D574" s="77" t="s">
        <v>116</v>
      </c>
      <c r="E574" s="77" t="s">
        <v>118</v>
      </c>
      <c r="F574" s="77" t="s">
        <v>122</v>
      </c>
      <c r="G574" s="77" t="str">
        <f t="shared" si="8"/>
        <v>platano papaya ganaderia_carne porcicultura_cria</v>
      </c>
    </row>
    <row r="575" spans="1:7" x14ac:dyDescent="0.25">
      <c r="A575" s="76" t="s">
        <v>7</v>
      </c>
      <c r="B575" s="77" t="s">
        <v>742</v>
      </c>
      <c r="C575" s="77" t="s">
        <v>114</v>
      </c>
      <c r="D575" s="77" t="s">
        <v>116</v>
      </c>
      <c r="E575" s="77" t="s">
        <v>118</v>
      </c>
      <c r="F575" s="77" t="s">
        <v>123</v>
      </c>
      <c r="G575" s="77" t="str">
        <f t="shared" si="8"/>
        <v>platano papaya ganaderia_carne avicultura_engorde</v>
      </c>
    </row>
    <row r="576" spans="1:7" x14ac:dyDescent="0.25">
      <c r="A576" s="76" t="s">
        <v>7</v>
      </c>
      <c r="B576" s="77" t="s">
        <v>743</v>
      </c>
      <c r="C576" s="77" t="s">
        <v>114</v>
      </c>
      <c r="D576" s="77" t="s">
        <v>116</v>
      </c>
      <c r="E576" s="77" t="s">
        <v>118</v>
      </c>
      <c r="F576" s="77" t="s">
        <v>124</v>
      </c>
      <c r="G576" s="77" t="str">
        <f t="shared" si="8"/>
        <v>platano papaya ganaderia_carne avicultura_ponedoras</v>
      </c>
    </row>
    <row r="577" spans="1:7" x14ac:dyDescent="0.25">
      <c r="A577" s="76" t="s">
        <v>7</v>
      </c>
      <c r="B577" s="77" t="s">
        <v>744</v>
      </c>
      <c r="C577" s="77" t="s">
        <v>114</v>
      </c>
      <c r="D577" s="77" t="s">
        <v>116</v>
      </c>
      <c r="E577" s="77" t="s">
        <v>118</v>
      </c>
      <c r="F577" s="77" t="s">
        <v>125</v>
      </c>
      <c r="G577" s="77" t="str">
        <f t="shared" si="8"/>
        <v>platano papaya ganaderia_carne porcicultura_ceba</v>
      </c>
    </row>
    <row r="578" spans="1:7" x14ac:dyDescent="0.25">
      <c r="A578" s="76" t="s">
        <v>7</v>
      </c>
      <c r="B578" s="77" t="s">
        <v>745</v>
      </c>
      <c r="C578" s="77" t="s">
        <v>114</v>
      </c>
      <c r="D578" s="77" t="s">
        <v>116</v>
      </c>
      <c r="E578" s="77" t="s">
        <v>119</v>
      </c>
      <c r="F578" s="77" t="s">
        <v>120</v>
      </c>
      <c r="G578" s="77" t="str">
        <f t="shared" si="8"/>
        <v>platano papaya ganaderia_dp pisicultura_cachama_bocachico</v>
      </c>
    </row>
    <row r="579" spans="1:7" x14ac:dyDescent="0.25">
      <c r="A579" s="76" t="s">
        <v>7</v>
      </c>
      <c r="B579" s="77" t="s">
        <v>746</v>
      </c>
      <c r="C579" s="77" t="s">
        <v>114</v>
      </c>
      <c r="D579" s="77" t="s">
        <v>116</v>
      </c>
      <c r="E579" s="77" t="s">
        <v>119</v>
      </c>
      <c r="F579" s="77" t="s">
        <v>121</v>
      </c>
      <c r="G579" s="77" t="str">
        <f t="shared" ref="G579:G642" si="9">CONCATENATE(C579," ",D579," ",E579," ",F579)</f>
        <v>platano papaya ganaderia_dp pisicultura_tilapia_bocachico</v>
      </c>
    </row>
    <row r="580" spans="1:7" x14ac:dyDescent="0.25">
      <c r="A580" s="76" t="s">
        <v>7</v>
      </c>
      <c r="B580" s="77" t="s">
        <v>747</v>
      </c>
      <c r="C580" s="77" t="s">
        <v>114</v>
      </c>
      <c r="D580" s="77" t="s">
        <v>116</v>
      </c>
      <c r="E580" s="77" t="s">
        <v>119</v>
      </c>
      <c r="F580" s="77" t="s">
        <v>122</v>
      </c>
      <c r="G580" s="77" t="str">
        <f t="shared" si="9"/>
        <v>platano papaya ganaderia_dp porcicultura_cria</v>
      </c>
    </row>
    <row r="581" spans="1:7" x14ac:dyDescent="0.25">
      <c r="A581" s="76" t="s">
        <v>7</v>
      </c>
      <c r="B581" s="77" t="s">
        <v>748</v>
      </c>
      <c r="C581" s="77" t="s">
        <v>114</v>
      </c>
      <c r="D581" s="77" t="s">
        <v>116</v>
      </c>
      <c r="E581" s="77" t="s">
        <v>119</v>
      </c>
      <c r="F581" s="77" t="s">
        <v>123</v>
      </c>
      <c r="G581" s="77" t="str">
        <f t="shared" si="9"/>
        <v>platano papaya ganaderia_dp avicultura_engorde</v>
      </c>
    </row>
    <row r="582" spans="1:7" x14ac:dyDescent="0.25">
      <c r="A582" s="76" t="s">
        <v>7</v>
      </c>
      <c r="B582" s="77" t="s">
        <v>749</v>
      </c>
      <c r="C582" s="77" t="s">
        <v>114</v>
      </c>
      <c r="D582" s="77" t="s">
        <v>116</v>
      </c>
      <c r="E582" s="77" t="s">
        <v>119</v>
      </c>
      <c r="F582" s="77" t="s">
        <v>124</v>
      </c>
      <c r="G582" s="77" t="str">
        <f t="shared" si="9"/>
        <v>platano papaya ganaderia_dp avicultura_ponedoras</v>
      </c>
    </row>
    <row r="583" spans="1:7" x14ac:dyDescent="0.25">
      <c r="A583" s="76" t="s">
        <v>7</v>
      </c>
      <c r="B583" s="77" t="s">
        <v>750</v>
      </c>
      <c r="C583" s="77" t="s">
        <v>114</v>
      </c>
      <c r="D583" s="77" t="s">
        <v>116</v>
      </c>
      <c r="E583" s="77" t="s">
        <v>119</v>
      </c>
      <c r="F583" s="77" t="s">
        <v>125</v>
      </c>
      <c r="G583" s="77" t="str">
        <f t="shared" si="9"/>
        <v>platano papaya ganaderia_dp porcicultura_ceba</v>
      </c>
    </row>
    <row r="584" spans="1:7" x14ac:dyDescent="0.25">
      <c r="A584" s="76" t="s">
        <v>7</v>
      </c>
      <c r="B584" s="77" t="s">
        <v>751</v>
      </c>
      <c r="C584" s="77" t="s">
        <v>114</v>
      </c>
      <c r="D584" s="77" t="s">
        <v>117</v>
      </c>
      <c r="E584" s="77" t="s">
        <v>118</v>
      </c>
      <c r="F584" s="77" t="s">
        <v>120</v>
      </c>
      <c r="G584" s="77" t="str">
        <f t="shared" si="9"/>
        <v>platano cacao_platano ganaderia_carne pisicultura_cachama_bocachico</v>
      </c>
    </row>
    <row r="585" spans="1:7" x14ac:dyDescent="0.25">
      <c r="A585" s="76" t="s">
        <v>7</v>
      </c>
      <c r="B585" s="77" t="s">
        <v>752</v>
      </c>
      <c r="C585" s="77" t="s">
        <v>114</v>
      </c>
      <c r="D585" s="77" t="s">
        <v>117</v>
      </c>
      <c r="E585" s="77" t="s">
        <v>118</v>
      </c>
      <c r="F585" s="77" t="s">
        <v>121</v>
      </c>
      <c r="G585" s="77" t="str">
        <f t="shared" si="9"/>
        <v>platano cacao_platano ganaderia_carne pisicultura_tilapia_bocachico</v>
      </c>
    </row>
    <row r="586" spans="1:7" x14ac:dyDescent="0.25">
      <c r="A586" s="76" t="s">
        <v>7</v>
      </c>
      <c r="B586" s="77" t="s">
        <v>753</v>
      </c>
      <c r="C586" s="77" t="s">
        <v>114</v>
      </c>
      <c r="D586" s="77" t="s">
        <v>117</v>
      </c>
      <c r="E586" s="77" t="s">
        <v>118</v>
      </c>
      <c r="F586" s="77" t="s">
        <v>122</v>
      </c>
      <c r="G586" s="77" t="str">
        <f t="shared" si="9"/>
        <v>platano cacao_platano ganaderia_carne porcicultura_cria</v>
      </c>
    </row>
    <row r="587" spans="1:7" x14ac:dyDescent="0.25">
      <c r="A587" s="76" t="s">
        <v>7</v>
      </c>
      <c r="B587" s="77" t="s">
        <v>754</v>
      </c>
      <c r="C587" s="77" t="s">
        <v>114</v>
      </c>
      <c r="D587" s="77" t="s">
        <v>117</v>
      </c>
      <c r="E587" s="77" t="s">
        <v>118</v>
      </c>
      <c r="F587" s="77" t="s">
        <v>123</v>
      </c>
      <c r="G587" s="77" t="str">
        <f t="shared" si="9"/>
        <v>platano cacao_platano ganaderia_carne avicultura_engorde</v>
      </c>
    </row>
    <row r="588" spans="1:7" x14ac:dyDescent="0.25">
      <c r="A588" s="76" t="s">
        <v>7</v>
      </c>
      <c r="B588" s="77" t="s">
        <v>755</v>
      </c>
      <c r="C588" s="77" t="s">
        <v>114</v>
      </c>
      <c r="D588" s="77" t="s">
        <v>117</v>
      </c>
      <c r="E588" s="77" t="s">
        <v>118</v>
      </c>
      <c r="F588" s="77" t="s">
        <v>124</v>
      </c>
      <c r="G588" s="77" t="str">
        <f t="shared" si="9"/>
        <v>platano cacao_platano ganaderia_carne avicultura_ponedoras</v>
      </c>
    </row>
    <row r="589" spans="1:7" x14ac:dyDescent="0.25">
      <c r="A589" s="76" t="s">
        <v>7</v>
      </c>
      <c r="B589" s="77" t="s">
        <v>756</v>
      </c>
      <c r="C589" s="77" t="s">
        <v>114</v>
      </c>
      <c r="D589" s="77" t="s">
        <v>117</v>
      </c>
      <c r="E589" s="77" t="s">
        <v>118</v>
      </c>
      <c r="F589" s="77" t="s">
        <v>125</v>
      </c>
      <c r="G589" s="77" t="str">
        <f t="shared" si="9"/>
        <v>platano cacao_platano ganaderia_carne porcicultura_ceba</v>
      </c>
    </row>
    <row r="590" spans="1:7" x14ac:dyDescent="0.25">
      <c r="A590" s="76" t="s">
        <v>7</v>
      </c>
      <c r="B590" s="77" t="s">
        <v>757</v>
      </c>
      <c r="C590" s="77" t="s">
        <v>114</v>
      </c>
      <c r="D590" s="77" t="s">
        <v>117</v>
      </c>
      <c r="E590" s="77" t="s">
        <v>119</v>
      </c>
      <c r="F590" s="77" t="s">
        <v>120</v>
      </c>
      <c r="G590" s="77" t="str">
        <f t="shared" si="9"/>
        <v>platano cacao_platano ganaderia_dp pisicultura_cachama_bocachico</v>
      </c>
    </row>
    <row r="591" spans="1:7" x14ac:dyDescent="0.25">
      <c r="A591" s="76" t="s">
        <v>7</v>
      </c>
      <c r="B591" s="77" t="s">
        <v>758</v>
      </c>
      <c r="C591" s="77" t="s">
        <v>114</v>
      </c>
      <c r="D591" s="77" t="s">
        <v>117</v>
      </c>
      <c r="E591" s="77" t="s">
        <v>119</v>
      </c>
      <c r="F591" s="77" t="s">
        <v>121</v>
      </c>
      <c r="G591" s="77" t="str">
        <f t="shared" si="9"/>
        <v>platano cacao_platano ganaderia_dp pisicultura_tilapia_bocachico</v>
      </c>
    </row>
    <row r="592" spans="1:7" x14ac:dyDescent="0.25">
      <c r="A592" s="76" t="s">
        <v>7</v>
      </c>
      <c r="B592" s="77" t="s">
        <v>759</v>
      </c>
      <c r="C592" s="77" t="s">
        <v>114</v>
      </c>
      <c r="D592" s="77" t="s">
        <v>117</v>
      </c>
      <c r="E592" s="77" t="s">
        <v>119</v>
      </c>
      <c r="F592" s="77" t="s">
        <v>122</v>
      </c>
      <c r="G592" s="77" t="str">
        <f t="shared" si="9"/>
        <v>platano cacao_platano ganaderia_dp porcicultura_cria</v>
      </c>
    </row>
    <row r="593" spans="1:7" x14ac:dyDescent="0.25">
      <c r="A593" s="76" t="s">
        <v>7</v>
      </c>
      <c r="B593" s="77" t="s">
        <v>760</v>
      </c>
      <c r="C593" s="77" t="s">
        <v>114</v>
      </c>
      <c r="D593" s="77" t="s">
        <v>117</v>
      </c>
      <c r="E593" s="77" t="s">
        <v>119</v>
      </c>
      <c r="F593" s="77" t="s">
        <v>123</v>
      </c>
      <c r="G593" s="77" t="str">
        <f t="shared" si="9"/>
        <v>platano cacao_platano ganaderia_dp avicultura_engorde</v>
      </c>
    </row>
    <row r="594" spans="1:7" x14ac:dyDescent="0.25">
      <c r="A594" s="76" t="s">
        <v>7</v>
      </c>
      <c r="B594" s="77" t="s">
        <v>761</v>
      </c>
      <c r="C594" s="77" t="s">
        <v>114</v>
      </c>
      <c r="D594" s="77" t="s">
        <v>117</v>
      </c>
      <c r="E594" s="77" t="s">
        <v>119</v>
      </c>
      <c r="F594" s="77" t="s">
        <v>124</v>
      </c>
      <c r="G594" s="77" t="str">
        <f t="shared" si="9"/>
        <v>platano cacao_platano ganaderia_dp avicultura_ponedoras</v>
      </c>
    </row>
    <row r="595" spans="1:7" x14ac:dyDescent="0.25">
      <c r="A595" s="76" t="s">
        <v>7</v>
      </c>
      <c r="B595" s="77" t="s">
        <v>762</v>
      </c>
      <c r="C595" s="77" t="s">
        <v>114</v>
      </c>
      <c r="D595" s="77" t="s">
        <v>117</v>
      </c>
      <c r="E595" s="77" t="s">
        <v>119</v>
      </c>
      <c r="F595" s="77" t="s">
        <v>125</v>
      </c>
      <c r="G595" s="77" t="str">
        <f t="shared" si="9"/>
        <v>platano cacao_platano ganaderia_dp porcicultura_ceba</v>
      </c>
    </row>
    <row r="596" spans="1:7" x14ac:dyDescent="0.25">
      <c r="A596" s="76" t="s">
        <v>7</v>
      </c>
      <c r="B596" s="77" t="s">
        <v>763</v>
      </c>
      <c r="C596" s="77" t="s">
        <v>115</v>
      </c>
      <c r="D596" s="77" t="s">
        <v>116</v>
      </c>
      <c r="E596" s="77" t="s">
        <v>117</v>
      </c>
      <c r="F596" s="77" t="s">
        <v>118</v>
      </c>
      <c r="G596" s="77" t="str">
        <f t="shared" si="9"/>
        <v>maiz papaya cacao_platano ganaderia_carne</v>
      </c>
    </row>
    <row r="597" spans="1:7" x14ac:dyDescent="0.25">
      <c r="A597" s="76" t="s">
        <v>7</v>
      </c>
      <c r="B597" s="77" t="s">
        <v>764</v>
      </c>
      <c r="C597" s="77" t="s">
        <v>115</v>
      </c>
      <c r="D597" s="77" t="s">
        <v>116</v>
      </c>
      <c r="E597" s="77" t="s">
        <v>117</v>
      </c>
      <c r="F597" s="77" t="s">
        <v>119</v>
      </c>
      <c r="G597" s="77" t="str">
        <f t="shared" si="9"/>
        <v>maiz papaya cacao_platano ganaderia_dp</v>
      </c>
    </row>
    <row r="598" spans="1:7" x14ac:dyDescent="0.25">
      <c r="A598" s="76" t="s">
        <v>7</v>
      </c>
      <c r="B598" s="77" t="s">
        <v>765</v>
      </c>
      <c r="C598" s="77" t="s">
        <v>115</v>
      </c>
      <c r="D598" s="77" t="s">
        <v>116</v>
      </c>
      <c r="E598" s="77" t="s">
        <v>117</v>
      </c>
      <c r="F598" s="77" t="s">
        <v>120</v>
      </c>
      <c r="G598" s="77" t="str">
        <f t="shared" si="9"/>
        <v>maiz papaya cacao_platano pisicultura_cachama_bocachico</v>
      </c>
    </row>
    <row r="599" spans="1:7" x14ac:dyDescent="0.25">
      <c r="A599" s="76" t="s">
        <v>7</v>
      </c>
      <c r="B599" s="77" t="s">
        <v>766</v>
      </c>
      <c r="C599" s="77" t="s">
        <v>115</v>
      </c>
      <c r="D599" s="77" t="s">
        <v>116</v>
      </c>
      <c r="E599" s="77" t="s">
        <v>117</v>
      </c>
      <c r="F599" s="77" t="s">
        <v>121</v>
      </c>
      <c r="G599" s="77" t="str">
        <f t="shared" si="9"/>
        <v>maiz papaya cacao_platano pisicultura_tilapia_bocachico</v>
      </c>
    </row>
    <row r="600" spans="1:7" x14ac:dyDescent="0.25">
      <c r="A600" s="76" t="s">
        <v>7</v>
      </c>
      <c r="B600" s="77" t="s">
        <v>767</v>
      </c>
      <c r="C600" s="77" t="s">
        <v>115</v>
      </c>
      <c r="D600" s="77" t="s">
        <v>116</v>
      </c>
      <c r="E600" s="77" t="s">
        <v>117</v>
      </c>
      <c r="F600" s="77" t="s">
        <v>122</v>
      </c>
      <c r="G600" s="77" t="str">
        <f t="shared" si="9"/>
        <v>maiz papaya cacao_platano porcicultura_cria</v>
      </c>
    </row>
    <row r="601" spans="1:7" x14ac:dyDescent="0.25">
      <c r="A601" s="76" t="s">
        <v>7</v>
      </c>
      <c r="B601" s="77" t="s">
        <v>768</v>
      </c>
      <c r="C601" s="77" t="s">
        <v>115</v>
      </c>
      <c r="D601" s="77" t="s">
        <v>116</v>
      </c>
      <c r="E601" s="77" t="s">
        <v>117</v>
      </c>
      <c r="F601" s="77" t="s">
        <v>123</v>
      </c>
      <c r="G601" s="77" t="str">
        <f t="shared" si="9"/>
        <v>maiz papaya cacao_platano avicultura_engorde</v>
      </c>
    </row>
    <row r="602" spans="1:7" x14ac:dyDescent="0.25">
      <c r="A602" s="76" t="s">
        <v>7</v>
      </c>
      <c r="B602" s="77" t="s">
        <v>769</v>
      </c>
      <c r="C602" s="77" t="s">
        <v>115</v>
      </c>
      <c r="D602" s="77" t="s">
        <v>116</v>
      </c>
      <c r="E602" s="77" t="s">
        <v>117</v>
      </c>
      <c r="F602" s="77" t="s">
        <v>124</v>
      </c>
      <c r="G602" s="77" t="str">
        <f t="shared" si="9"/>
        <v>maiz papaya cacao_platano avicultura_ponedoras</v>
      </c>
    </row>
    <row r="603" spans="1:7" x14ac:dyDescent="0.25">
      <c r="A603" s="76" t="s">
        <v>7</v>
      </c>
      <c r="B603" s="77" t="s">
        <v>770</v>
      </c>
      <c r="C603" s="77" t="s">
        <v>115</v>
      </c>
      <c r="D603" s="77" t="s">
        <v>116</v>
      </c>
      <c r="E603" s="77" t="s">
        <v>117</v>
      </c>
      <c r="F603" s="77" t="s">
        <v>125</v>
      </c>
      <c r="G603" s="77" t="str">
        <f t="shared" si="9"/>
        <v>maiz papaya cacao_platano porcicultura_ceba</v>
      </c>
    </row>
    <row r="604" spans="1:7" x14ac:dyDescent="0.25">
      <c r="A604" s="76" t="s">
        <v>7</v>
      </c>
      <c r="B604" s="77" t="s">
        <v>771</v>
      </c>
      <c r="C604" s="77" t="s">
        <v>115</v>
      </c>
      <c r="D604" s="77" t="s">
        <v>116</v>
      </c>
      <c r="E604" s="77" t="s">
        <v>118</v>
      </c>
      <c r="F604" s="77" t="s">
        <v>120</v>
      </c>
      <c r="G604" s="77" t="str">
        <f t="shared" si="9"/>
        <v>maiz papaya ganaderia_carne pisicultura_cachama_bocachico</v>
      </c>
    </row>
    <row r="605" spans="1:7" x14ac:dyDescent="0.25">
      <c r="A605" s="76" t="s">
        <v>7</v>
      </c>
      <c r="B605" s="77" t="s">
        <v>772</v>
      </c>
      <c r="C605" s="77" t="s">
        <v>115</v>
      </c>
      <c r="D605" s="77" t="s">
        <v>116</v>
      </c>
      <c r="E605" s="77" t="s">
        <v>118</v>
      </c>
      <c r="F605" s="77" t="s">
        <v>121</v>
      </c>
      <c r="G605" s="77" t="str">
        <f t="shared" si="9"/>
        <v>maiz papaya ganaderia_carne pisicultura_tilapia_bocachico</v>
      </c>
    </row>
    <row r="606" spans="1:7" x14ac:dyDescent="0.25">
      <c r="A606" s="76" t="s">
        <v>7</v>
      </c>
      <c r="B606" s="77" t="s">
        <v>773</v>
      </c>
      <c r="C606" s="77" t="s">
        <v>115</v>
      </c>
      <c r="D606" s="77" t="s">
        <v>116</v>
      </c>
      <c r="E606" s="77" t="s">
        <v>118</v>
      </c>
      <c r="F606" s="77" t="s">
        <v>122</v>
      </c>
      <c r="G606" s="77" t="str">
        <f t="shared" si="9"/>
        <v>maiz papaya ganaderia_carne porcicultura_cria</v>
      </c>
    </row>
    <row r="607" spans="1:7" x14ac:dyDescent="0.25">
      <c r="A607" s="76" t="s">
        <v>7</v>
      </c>
      <c r="B607" s="77" t="s">
        <v>774</v>
      </c>
      <c r="C607" s="77" t="s">
        <v>115</v>
      </c>
      <c r="D607" s="77" t="s">
        <v>116</v>
      </c>
      <c r="E607" s="77" t="s">
        <v>118</v>
      </c>
      <c r="F607" s="77" t="s">
        <v>123</v>
      </c>
      <c r="G607" s="77" t="str">
        <f t="shared" si="9"/>
        <v>maiz papaya ganaderia_carne avicultura_engorde</v>
      </c>
    </row>
    <row r="608" spans="1:7" x14ac:dyDescent="0.25">
      <c r="A608" s="76" t="s">
        <v>7</v>
      </c>
      <c r="B608" s="77" t="s">
        <v>775</v>
      </c>
      <c r="C608" s="77" t="s">
        <v>115</v>
      </c>
      <c r="D608" s="77" t="s">
        <v>116</v>
      </c>
      <c r="E608" s="77" t="s">
        <v>118</v>
      </c>
      <c r="F608" s="77" t="s">
        <v>124</v>
      </c>
      <c r="G608" s="77" t="str">
        <f t="shared" si="9"/>
        <v>maiz papaya ganaderia_carne avicultura_ponedoras</v>
      </c>
    </row>
    <row r="609" spans="1:7" x14ac:dyDescent="0.25">
      <c r="A609" s="76" t="s">
        <v>7</v>
      </c>
      <c r="B609" s="77" t="s">
        <v>776</v>
      </c>
      <c r="C609" s="77" t="s">
        <v>115</v>
      </c>
      <c r="D609" s="77" t="s">
        <v>116</v>
      </c>
      <c r="E609" s="77" t="s">
        <v>118</v>
      </c>
      <c r="F609" s="77" t="s">
        <v>125</v>
      </c>
      <c r="G609" s="77" t="str">
        <f t="shared" si="9"/>
        <v>maiz papaya ganaderia_carne porcicultura_ceba</v>
      </c>
    </row>
    <row r="610" spans="1:7" x14ac:dyDescent="0.25">
      <c r="A610" s="76" t="s">
        <v>7</v>
      </c>
      <c r="B610" s="77" t="s">
        <v>777</v>
      </c>
      <c r="C610" s="77" t="s">
        <v>115</v>
      </c>
      <c r="D610" s="77" t="s">
        <v>116</v>
      </c>
      <c r="E610" s="77" t="s">
        <v>119</v>
      </c>
      <c r="F610" s="77" t="s">
        <v>120</v>
      </c>
      <c r="G610" s="77" t="str">
        <f t="shared" si="9"/>
        <v>maiz papaya ganaderia_dp pisicultura_cachama_bocachico</v>
      </c>
    </row>
    <row r="611" spans="1:7" x14ac:dyDescent="0.25">
      <c r="A611" s="76" t="s">
        <v>7</v>
      </c>
      <c r="B611" s="77" t="s">
        <v>778</v>
      </c>
      <c r="C611" s="77" t="s">
        <v>115</v>
      </c>
      <c r="D611" s="77" t="s">
        <v>116</v>
      </c>
      <c r="E611" s="77" t="s">
        <v>119</v>
      </c>
      <c r="F611" s="77" t="s">
        <v>121</v>
      </c>
      <c r="G611" s="77" t="str">
        <f t="shared" si="9"/>
        <v>maiz papaya ganaderia_dp pisicultura_tilapia_bocachico</v>
      </c>
    </row>
    <row r="612" spans="1:7" x14ac:dyDescent="0.25">
      <c r="A612" s="76" t="s">
        <v>7</v>
      </c>
      <c r="B612" s="77" t="s">
        <v>779</v>
      </c>
      <c r="C612" s="77" t="s">
        <v>115</v>
      </c>
      <c r="D612" s="77" t="s">
        <v>116</v>
      </c>
      <c r="E612" s="77" t="s">
        <v>119</v>
      </c>
      <c r="F612" s="77" t="s">
        <v>122</v>
      </c>
      <c r="G612" s="77" t="str">
        <f t="shared" si="9"/>
        <v>maiz papaya ganaderia_dp porcicultura_cria</v>
      </c>
    </row>
    <row r="613" spans="1:7" x14ac:dyDescent="0.25">
      <c r="A613" s="76" t="s">
        <v>7</v>
      </c>
      <c r="B613" s="77" t="s">
        <v>780</v>
      </c>
      <c r="C613" s="77" t="s">
        <v>115</v>
      </c>
      <c r="D613" s="77" t="s">
        <v>116</v>
      </c>
      <c r="E613" s="77" t="s">
        <v>119</v>
      </c>
      <c r="F613" s="77" t="s">
        <v>123</v>
      </c>
      <c r="G613" s="77" t="str">
        <f t="shared" si="9"/>
        <v>maiz papaya ganaderia_dp avicultura_engorde</v>
      </c>
    </row>
    <row r="614" spans="1:7" x14ac:dyDescent="0.25">
      <c r="A614" s="76" t="s">
        <v>7</v>
      </c>
      <c r="B614" s="77" t="s">
        <v>781</v>
      </c>
      <c r="C614" s="77" t="s">
        <v>115</v>
      </c>
      <c r="D614" s="77" t="s">
        <v>116</v>
      </c>
      <c r="E614" s="77" t="s">
        <v>119</v>
      </c>
      <c r="F614" s="77" t="s">
        <v>124</v>
      </c>
      <c r="G614" s="77" t="str">
        <f t="shared" si="9"/>
        <v>maiz papaya ganaderia_dp avicultura_ponedoras</v>
      </c>
    </row>
    <row r="615" spans="1:7" x14ac:dyDescent="0.25">
      <c r="A615" s="76" t="s">
        <v>7</v>
      </c>
      <c r="B615" s="77" t="s">
        <v>782</v>
      </c>
      <c r="C615" s="77" t="s">
        <v>115</v>
      </c>
      <c r="D615" s="77" t="s">
        <v>116</v>
      </c>
      <c r="E615" s="77" t="s">
        <v>119</v>
      </c>
      <c r="F615" s="77" t="s">
        <v>125</v>
      </c>
      <c r="G615" s="77" t="str">
        <f t="shared" si="9"/>
        <v>maiz papaya ganaderia_dp porcicultura_ceba</v>
      </c>
    </row>
    <row r="616" spans="1:7" x14ac:dyDescent="0.25">
      <c r="A616" s="76" t="s">
        <v>7</v>
      </c>
      <c r="B616" s="77" t="s">
        <v>783</v>
      </c>
      <c r="C616" s="77" t="s">
        <v>115</v>
      </c>
      <c r="D616" s="77" t="s">
        <v>117</v>
      </c>
      <c r="E616" s="77" t="s">
        <v>118</v>
      </c>
      <c r="F616" s="77" t="s">
        <v>120</v>
      </c>
      <c r="G616" s="77" t="str">
        <f t="shared" si="9"/>
        <v>maiz cacao_platano ganaderia_carne pisicultura_cachama_bocachico</v>
      </c>
    </row>
    <row r="617" spans="1:7" x14ac:dyDescent="0.25">
      <c r="A617" s="76" t="s">
        <v>7</v>
      </c>
      <c r="B617" s="77" t="s">
        <v>784</v>
      </c>
      <c r="C617" s="77" t="s">
        <v>115</v>
      </c>
      <c r="D617" s="77" t="s">
        <v>117</v>
      </c>
      <c r="E617" s="77" t="s">
        <v>118</v>
      </c>
      <c r="F617" s="77" t="s">
        <v>121</v>
      </c>
      <c r="G617" s="77" t="str">
        <f t="shared" si="9"/>
        <v>maiz cacao_platano ganaderia_carne pisicultura_tilapia_bocachico</v>
      </c>
    </row>
    <row r="618" spans="1:7" x14ac:dyDescent="0.25">
      <c r="A618" s="76" t="s">
        <v>7</v>
      </c>
      <c r="B618" s="77" t="s">
        <v>785</v>
      </c>
      <c r="C618" s="77" t="s">
        <v>115</v>
      </c>
      <c r="D618" s="77" t="s">
        <v>117</v>
      </c>
      <c r="E618" s="77" t="s">
        <v>118</v>
      </c>
      <c r="F618" s="77" t="s">
        <v>122</v>
      </c>
      <c r="G618" s="77" t="str">
        <f t="shared" si="9"/>
        <v>maiz cacao_platano ganaderia_carne porcicultura_cria</v>
      </c>
    </row>
    <row r="619" spans="1:7" x14ac:dyDescent="0.25">
      <c r="A619" s="76" t="s">
        <v>7</v>
      </c>
      <c r="B619" s="77" t="s">
        <v>786</v>
      </c>
      <c r="C619" s="77" t="s">
        <v>115</v>
      </c>
      <c r="D619" s="77" t="s">
        <v>117</v>
      </c>
      <c r="E619" s="77" t="s">
        <v>118</v>
      </c>
      <c r="F619" s="77" t="s">
        <v>123</v>
      </c>
      <c r="G619" s="77" t="str">
        <f t="shared" si="9"/>
        <v>maiz cacao_platano ganaderia_carne avicultura_engorde</v>
      </c>
    </row>
    <row r="620" spans="1:7" x14ac:dyDescent="0.25">
      <c r="A620" s="76" t="s">
        <v>7</v>
      </c>
      <c r="B620" s="77" t="s">
        <v>787</v>
      </c>
      <c r="C620" s="77" t="s">
        <v>115</v>
      </c>
      <c r="D620" s="77" t="s">
        <v>117</v>
      </c>
      <c r="E620" s="77" t="s">
        <v>118</v>
      </c>
      <c r="F620" s="77" t="s">
        <v>124</v>
      </c>
      <c r="G620" s="77" t="str">
        <f t="shared" si="9"/>
        <v>maiz cacao_platano ganaderia_carne avicultura_ponedoras</v>
      </c>
    </row>
    <row r="621" spans="1:7" x14ac:dyDescent="0.25">
      <c r="A621" s="76" t="s">
        <v>7</v>
      </c>
      <c r="B621" s="77" t="s">
        <v>788</v>
      </c>
      <c r="C621" s="77" t="s">
        <v>115</v>
      </c>
      <c r="D621" s="77" t="s">
        <v>117</v>
      </c>
      <c r="E621" s="77" t="s">
        <v>118</v>
      </c>
      <c r="F621" s="77" t="s">
        <v>125</v>
      </c>
      <c r="G621" s="77" t="str">
        <f t="shared" si="9"/>
        <v>maiz cacao_platano ganaderia_carne porcicultura_ceba</v>
      </c>
    </row>
    <row r="622" spans="1:7" x14ac:dyDescent="0.25">
      <c r="A622" s="76" t="s">
        <v>7</v>
      </c>
      <c r="B622" s="77" t="s">
        <v>789</v>
      </c>
      <c r="C622" s="77" t="s">
        <v>115</v>
      </c>
      <c r="D622" s="77" t="s">
        <v>117</v>
      </c>
      <c r="E622" s="77" t="s">
        <v>119</v>
      </c>
      <c r="F622" s="77" t="s">
        <v>120</v>
      </c>
      <c r="G622" s="77" t="str">
        <f t="shared" si="9"/>
        <v>maiz cacao_platano ganaderia_dp pisicultura_cachama_bocachico</v>
      </c>
    </row>
    <row r="623" spans="1:7" x14ac:dyDescent="0.25">
      <c r="A623" s="76" t="s">
        <v>7</v>
      </c>
      <c r="B623" s="77" t="s">
        <v>790</v>
      </c>
      <c r="C623" s="77" t="s">
        <v>115</v>
      </c>
      <c r="D623" s="77" t="s">
        <v>117</v>
      </c>
      <c r="E623" s="77" t="s">
        <v>119</v>
      </c>
      <c r="F623" s="77" t="s">
        <v>121</v>
      </c>
      <c r="G623" s="77" t="str">
        <f t="shared" si="9"/>
        <v>maiz cacao_platano ganaderia_dp pisicultura_tilapia_bocachico</v>
      </c>
    </row>
    <row r="624" spans="1:7" x14ac:dyDescent="0.25">
      <c r="A624" s="76" t="s">
        <v>7</v>
      </c>
      <c r="B624" s="77" t="s">
        <v>791</v>
      </c>
      <c r="C624" s="77" t="s">
        <v>115</v>
      </c>
      <c r="D624" s="77" t="s">
        <v>117</v>
      </c>
      <c r="E624" s="77" t="s">
        <v>119</v>
      </c>
      <c r="F624" s="77" t="s">
        <v>122</v>
      </c>
      <c r="G624" s="77" t="str">
        <f t="shared" si="9"/>
        <v>maiz cacao_platano ganaderia_dp porcicultura_cria</v>
      </c>
    </row>
    <row r="625" spans="1:7" x14ac:dyDescent="0.25">
      <c r="A625" s="76" t="s">
        <v>7</v>
      </c>
      <c r="B625" s="77" t="s">
        <v>792</v>
      </c>
      <c r="C625" s="77" t="s">
        <v>115</v>
      </c>
      <c r="D625" s="77" t="s">
        <v>117</v>
      </c>
      <c r="E625" s="77" t="s">
        <v>119</v>
      </c>
      <c r="F625" s="77" t="s">
        <v>123</v>
      </c>
      <c r="G625" s="77" t="str">
        <f t="shared" si="9"/>
        <v>maiz cacao_platano ganaderia_dp avicultura_engorde</v>
      </c>
    </row>
    <row r="626" spans="1:7" x14ac:dyDescent="0.25">
      <c r="A626" s="76" t="s">
        <v>7</v>
      </c>
      <c r="B626" s="77" t="s">
        <v>793</v>
      </c>
      <c r="C626" s="77" t="s">
        <v>115</v>
      </c>
      <c r="D626" s="77" t="s">
        <v>117</v>
      </c>
      <c r="E626" s="77" t="s">
        <v>119</v>
      </c>
      <c r="F626" s="77" t="s">
        <v>124</v>
      </c>
      <c r="G626" s="77" t="str">
        <f t="shared" si="9"/>
        <v>maiz cacao_platano ganaderia_dp avicultura_ponedoras</v>
      </c>
    </row>
    <row r="627" spans="1:7" x14ac:dyDescent="0.25">
      <c r="A627" s="76" t="s">
        <v>7</v>
      </c>
      <c r="B627" s="77" t="s">
        <v>794</v>
      </c>
      <c r="C627" s="77" t="s">
        <v>115</v>
      </c>
      <c r="D627" s="77" t="s">
        <v>117</v>
      </c>
      <c r="E627" s="77" t="s">
        <v>119</v>
      </c>
      <c r="F627" s="77" t="s">
        <v>125</v>
      </c>
      <c r="G627" s="77" t="str">
        <f t="shared" si="9"/>
        <v>maiz cacao_platano ganaderia_dp porcicultura_ceba</v>
      </c>
    </row>
    <row r="628" spans="1:7" x14ac:dyDescent="0.25">
      <c r="A628" s="76" t="s">
        <v>7</v>
      </c>
      <c r="B628" s="77" t="s">
        <v>795</v>
      </c>
      <c r="C628" s="77" t="s">
        <v>116</v>
      </c>
      <c r="D628" s="77" t="s">
        <v>117</v>
      </c>
      <c r="E628" s="77" t="s">
        <v>118</v>
      </c>
      <c r="F628" s="77" t="s">
        <v>120</v>
      </c>
      <c r="G628" s="77" t="str">
        <f t="shared" si="9"/>
        <v>papaya cacao_platano ganaderia_carne pisicultura_cachama_bocachico</v>
      </c>
    </row>
    <row r="629" spans="1:7" x14ac:dyDescent="0.25">
      <c r="A629" s="76" t="s">
        <v>7</v>
      </c>
      <c r="B629" s="77" t="s">
        <v>796</v>
      </c>
      <c r="C629" s="77" t="s">
        <v>116</v>
      </c>
      <c r="D629" s="77" t="s">
        <v>117</v>
      </c>
      <c r="E629" s="77" t="s">
        <v>118</v>
      </c>
      <c r="F629" s="77" t="s">
        <v>121</v>
      </c>
      <c r="G629" s="77" t="str">
        <f t="shared" si="9"/>
        <v>papaya cacao_platano ganaderia_carne pisicultura_tilapia_bocachico</v>
      </c>
    </row>
    <row r="630" spans="1:7" x14ac:dyDescent="0.25">
      <c r="A630" s="76" t="s">
        <v>7</v>
      </c>
      <c r="B630" s="77" t="s">
        <v>797</v>
      </c>
      <c r="C630" s="77" t="s">
        <v>116</v>
      </c>
      <c r="D630" s="77" t="s">
        <v>117</v>
      </c>
      <c r="E630" s="77" t="s">
        <v>118</v>
      </c>
      <c r="F630" s="77" t="s">
        <v>122</v>
      </c>
      <c r="G630" s="77" t="str">
        <f t="shared" si="9"/>
        <v>papaya cacao_platano ganaderia_carne porcicultura_cria</v>
      </c>
    </row>
    <row r="631" spans="1:7" x14ac:dyDescent="0.25">
      <c r="A631" s="76" t="s">
        <v>7</v>
      </c>
      <c r="B631" s="77" t="s">
        <v>798</v>
      </c>
      <c r="C631" s="77" t="s">
        <v>116</v>
      </c>
      <c r="D631" s="77" t="s">
        <v>117</v>
      </c>
      <c r="E631" s="77" t="s">
        <v>118</v>
      </c>
      <c r="F631" s="77" t="s">
        <v>123</v>
      </c>
      <c r="G631" s="77" t="str">
        <f t="shared" si="9"/>
        <v>papaya cacao_platano ganaderia_carne avicultura_engorde</v>
      </c>
    </row>
    <row r="632" spans="1:7" x14ac:dyDescent="0.25">
      <c r="A632" s="76" t="s">
        <v>7</v>
      </c>
      <c r="B632" s="77" t="s">
        <v>799</v>
      </c>
      <c r="C632" s="77" t="s">
        <v>116</v>
      </c>
      <c r="D632" s="77" t="s">
        <v>117</v>
      </c>
      <c r="E632" s="77" t="s">
        <v>118</v>
      </c>
      <c r="F632" s="77" t="s">
        <v>124</v>
      </c>
      <c r="G632" s="77" t="str">
        <f t="shared" si="9"/>
        <v>papaya cacao_platano ganaderia_carne avicultura_ponedoras</v>
      </c>
    </row>
    <row r="633" spans="1:7" x14ac:dyDescent="0.25">
      <c r="A633" s="76" t="s">
        <v>7</v>
      </c>
      <c r="B633" s="77" t="s">
        <v>800</v>
      </c>
      <c r="C633" s="77" t="s">
        <v>116</v>
      </c>
      <c r="D633" s="77" t="s">
        <v>117</v>
      </c>
      <c r="E633" s="77" t="s">
        <v>118</v>
      </c>
      <c r="F633" s="77" t="s">
        <v>125</v>
      </c>
      <c r="G633" s="77" t="str">
        <f t="shared" si="9"/>
        <v>papaya cacao_platano ganaderia_carne porcicultura_ceba</v>
      </c>
    </row>
    <row r="634" spans="1:7" x14ac:dyDescent="0.25">
      <c r="A634" s="76" t="s">
        <v>7</v>
      </c>
      <c r="B634" s="77" t="s">
        <v>801</v>
      </c>
      <c r="C634" s="77" t="s">
        <v>116</v>
      </c>
      <c r="D634" s="77" t="s">
        <v>117</v>
      </c>
      <c r="E634" s="77" t="s">
        <v>119</v>
      </c>
      <c r="F634" s="77" t="s">
        <v>120</v>
      </c>
      <c r="G634" s="77" t="str">
        <f t="shared" si="9"/>
        <v>papaya cacao_platano ganaderia_dp pisicultura_cachama_bocachico</v>
      </c>
    </row>
    <row r="635" spans="1:7" x14ac:dyDescent="0.25">
      <c r="A635" s="76" t="s">
        <v>7</v>
      </c>
      <c r="B635" s="77" t="s">
        <v>802</v>
      </c>
      <c r="C635" s="77" t="s">
        <v>116</v>
      </c>
      <c r="D635" s="77" t="s">
        <v>117</v>
      </c>
      <c r="E635" s="77" t="s">
        <v>119</v>
      </c>
      <c r="F635" s="77" t="s">
        <v>121</v>
      </c>
      <c r="G635" s="77" t="str">
        <f t="shared" si="9"/>
        <v>papaya cacao_platano ganaderia_dp pisicultura_tilapia_bocachico</v>
      </c>
    </row>
    <row r="636" spans="1:7" x14ac:dyDescent="0.25">
      <c r="A636" s="76" t="s">
        <v>7</v>
      </c>
      <c r="B636" s="77" t="s">
        <v>803</v>
      </c>
      <c r="C636" s="77" t="s">
        <v>116</v>
      </c>
      <c r="D636" s="77" t="s">
        <v>117</v>
      </c>
      <c r="E636" s="77" t="s">
        <v>119</v>
      </c>
      <c r="F636" s="77" t="s">
        <v>122</v>
      </c>
      <c r="G636" s="77" t="str">
        <f t="shared" si="9"/>
        <v>papaya cacao_platano ganaderia_dp porcicultura_cria</v>
      </c>
    </row>
    <row r="637" spans="1:7" x14ac:dyDescent="0.25">
      <c r="A637" s="76" t="s">
        <v>7</v>
      </c>
      <c r="B637" s="77" t="s">
        <v>804</v>
      </c>
      <c r="C637" s="77" t="s">
        <v>116</v>
      </c>
      <c r="D637" s="77" t="s">
        <v>117</v>
      </c>
      <c r="E637" s="77" t="s">
        <v>119</v>
      </c>
      <c r="F637" s="77" t="s">
        <v>123</v>
      </c>
      <c r="G637" s="77" t="str">
        <f t="shared" si="9"/>
        <v>papaya cacao_platano ganaderia_dp avicultura_engorde</v>
      </c>
    </row>
    <row r="638" spans="1:7" x14ac:dyDescent="0.25">
      <c r="A638" s="76" t="s">
        <v>7</v>
      </c>
      <c r="B638" s="77" t="s">
        <v>805</v>
      </c>
      <c r="C638" s="77" t="s">
        <v>116</v>
      </c>
      <c r="D638" s="77" t="s">
        <v>117</v>
      </c>
      <c r="E638" s="77" t="s">
        <v>119</v>
      </c>
      <c r="F638" s="77" t="s">
        <v>124</v>
      </c>
      <c r="G638" s="77" t="str">
        <f t="shared" si="9"/>
        <v>papaya cacao_platano ganaderia_dp avicultura_ponedoras</v>
      </c>
    </row>
    <row r="639" spans="1:7" x14ac:dyDescent="0.25">
      <c r="A639" s="76" t="s">
        <v>7</v>
      </c>
      <c r="B639" s="77" t="s">
        <v>806</v>
      </c>
      <c r="C639" s="77" t="s">
        <v>116</v>
      </c>
      <c r="D639" s="77" t="s">
        <v>117</v>
      </c>
      <c r="E639" s="77" t="s">
        <v>119</v>
      </c>
      <c r="F639" s="77" t="s">
        <v>125</v>
      </c>
      <c r="G639" s="77" t="str">
        <f t="shared" si="9"/>
        <v>papaya cacao_platano ganaderia_dp porcicultura_ceba</v>
      </c>
    </row>
    <row r="640" spans="1:7" x14ac:dyDescent="0.25">
      <c r="A640" s="64" t="s">
        <v>10</v>
      </c>
      <c r="B640" s="77" t="s">
        <v>807</v>
      </c>
      <c r="C640" s="77" t="s">
        <v>113</v>
      </c>
      <c r="D640" s="77"/>
      <c r="E640" s="77"/>
      <c r="F640" s="77"/>
      <c r="G640" s="77" t="str">
        <f t="shared" si="9"/>
        <v xml:space="preserve">limon_tahiti   </v>
      </c>
    </row>
    <row r="641" spans="1:7" x14ac:dyDescent="0.25">
      <c r="A641" s="64" t="s">
        <v>10</v>
      </c>
      <c r="B641" s="77" t="s">
        <v>808</v>
      </c>
      <c r="C641" s="77" t="s">
        <v>114</v>
      </c>
      <c r="D641" s="77"/>
      <c r="E641" s="77"/>
      <c r="F641" s="77"/>
      <c r="G641" s="77" t="str">
        <f t="shared" si="9"/>
        <v xml:space="preserve">platano   </v>
      </c>
    </row>
    <row r="642" spans="1:7" x14ac:dyDescent="0.25">
      <c r="A642" s="64" t="s">
        <v>10</v>
      </c>
      <c r="B642" s="77" t="s">
        <v>809</v>
      </c>
      <c r="C642" s="77" t="s">
        <v>115</v>
      </c>
      <c r="D642" s="77"/>
      <c r="E642" s="77"/>
      <c r="F642" s="77"/>
      <c r="G642" s="77" t="str">
        <f t="shared" si="9"/>
        <v xml:space="preserve">maiz   </v>
      </c>
    </row>
    <row r="643" spans="1:7" x14ac:dyDescent="0.25">
      <c r="A643" s="64" t="s">
        <v>10</v>
      </c>
      <c r="B643" s="77" t="s">
        <v>810</v>
      </c>
      <c r="C643" s="77" t="s">
        <v>116</v>
      </c>
      <c r="D643" s="77"/>
      <c r="E643" s="77"/>
      <c r="F643" s="77"/>
      <c r="G643" s="77" t="str">
        <f t="shared" ref="G643:G706" si="10">CONCATENATE(C643," ",D643," ",E643," ",F643)</f>
        <v xml:space="preserve">papaya   </v>
      </c>
    </row>
    <row r="644" spans="1:7" x14ac:dyDescent="0.25">
      <c r="A644" s="64" t="s">
        <v>10</v>
      </c>
      <c r="B644" s="77" t="s">
        <v>811</v>
      </c>
      <c r="C644" s="77" t="s">
        <v>117</v>
      </c>
      <c r="D644" s="77"/>
      <c r="E644" s="77"/>
      <c r="F644" s="77"/>
      <c r="G644" s="77" t="str">
        <f t="shared" si="10"/>
        <v xml:space="preserve">cacao_platano   </v>
      </c>
    </row>
    <row r="645" spans="1:7" x14ac:dyDescent="0.25">
      <c r="A645" s="64" t="s">
        <v>10</v>
      </c>
      <c r="B645" s="77" t="s">
        <v>812</v>
      </c>
      <c r="C645" s="77" t="s">
        <v>118</v>
      </c>
      <c r="D645" s="77"/>
      <c r="E645" s="77"/>
      <c r="F645" s="77"/>
      <c r="G645" s="77" t="str">
        <f t="shared" si="10"/>
        <v xml:space="preserve">ganaderia_carne   </v>
      </c>
    </row>
    <row r="646" spans="1:7" x14ac:dyDescent="0.25">
      <c r="A646" s="64" t="s">
        <v>10</v>
      </c>
      <c r="B646" s="77" t="s">
        <v>813</v>
      </c>
      <c r="C646" s="77" t="s">
        <v>119</v>
      </c>
      <c r="D646" s="77"/>
      <c r="E646" s="77"/>
      <c r="F646" s="77"/>
      <c r="G646" s="77" t="str">
        <f t="shared" si="10"/>
        <v xml:space="preserve">ganaderia_dp   </v>
      </c>
    </row>
    <row r="647" spans="1:7" x14ac:dyDescent="0.25">
      <c r="A647" s="64" t="s">
        <v>10</v>
      </c>
      <c r="B647" s="77" t="s">
        <v>814</v>
      </c>
      <c r="C647" s="77" t="s">
        <v>113</v>
      </c>
      <c r="D647" s="77" t="s">
        <v>114</v>
      </c>
      <c r="E647" s="77"/>
      <c r="F647" s="77"/>
      <c r="G647" s="77" t="str">
        <f t="shared" si="10"/>
        <v xml:space="preserve">limon_tahiti platano  </v>
      </c>
    </row>
    <row r="648" spans="1:7" x14ac:dyDescent="0.25">
      <c r="A648" s="64" t="s">
        <v>10</v>
      </c>
      <c r="B648" s="77" t="s">
        <v>815</v>
      </c>
      <c r="C648" s="77" t="s">
        <v>113</v>
      </c>
      <c r="D648" s="77" t="s">
        <v>115</v>
      </c>
      <c r="E648" s="77"/>
      <c r="F648" s="77"/>
      <c r="G648" s="77" t="str">
        <f t="shared" si="10"/>
        <v xml:space="preserve">limon_tahiti maiz  </v>
      </c>
    </row>
    <row r="649" spans="1:7" x14ac:dyDescent="0.25">
      <c r="A649" s="64" t="s">
        <v>10</v>
      </c>
      <c r="B649" s="77" t="s">
        <v>816</v>
      </c>
      <c r="C649" s="77" t="s">
        <v>113</v>
      </c>
      <c r="D649" s="77" t="s">
        <v>116</v>
      </c>
      <c r="E649" s="77"/>
      <c r="F649" s="77"/>
      <c r="G649" s="77" t="str">
        <f t="shared" si="10"/>
        <v xml:space="preserve">limon_tahiti papaya  </v>
      </c>
    </row>
    <row r="650" spans="1:7" x14ac:dyDescent="0.25">
      <c r="A650" s="64" t="s">
        <v>10</v>
      </c>
      <c r="B650" s="77" t="s">
        <v>817</v>
      </c>
      <c r="C650" s="77" t="s">
        <v>113</v>
      </c>
      <c r="D650" s="77" t="s">
        <v>117</v>
      </c>
      <c r="E650" s="77"/>
      <c r="F650" s="77"/>
      <c r="G650" s="77" t="str">
        <f t="shared" si="10"/>
        <v xml:space="preserve">limon_tahiti cacao_platano  </v>
      </c>
    </row>
    <row r="651" spans="1:7" x14ac:dyDescent="0.25">
      <c r="A651" s="64" t="s">
        <v>10</v>
      </c>
      <c r="B651" s="77" t="s">
        <v>818</v>
      </c>
      <c r="C651" s="77" t="s">
        <v>113</v>
      </c>
      <c r="D651" s="77" t="s">
        <v>118</v>
      </c>
      <c r="E651" s="77"/>
      <c r="F651" s="77"/>
      <c r="G651" s="77" t="str">
        <f t="shared" si="10"/>
        <v xml:space="preserve">limon_tahiti ganaderia_carne  </v>
      </c>
    </row>
    <row r="652" spans="1:7" x14ac:dyDescent="0.25">
      <c r="A652" s="64" t="s">
        <v>10</v>
      </c>
      <c r="B652" s="77" t="s">
        <v>819</v>
      </c>
      <c r="C652" s="77" t="s">
        <v>113</v>
      </c>
      <c r="D652" s="77" t="s">
        <v>119</v>
      </c>
      <c r="E652" s="77"/>
      <c r="F652" s="77"/>
      <c r="G652" s="77" t="str">
        <f t="shared" si="10"/>
        <v xml:space="preserve">limon_tahiti ganaderia_dp  </v>
      </c>
    </row>
    <row r="653" spans="1:7" x14ac:dyDescent="0.25">
      <c r="A653" s="64" t="s">
        <v>10</v>
      </c>
      <c r="B653" s="77" t="s">
        <v>820</v>
      </c>
      <c r="C653" s="77" t="s">
        <v>113</v>
      </c>
      <c r="D653" s="77" t="s">
        <v>121</v>
      </c>
      <c r="E653" s="77"/>
      <c r="F653" s="77"/>
      <c r="G653" s="77" t="str">
        <f t="shared" si="10"/>
        <v xml:space="preserve">limon_tahiti pisicultura_tilapia_bocachico  </v>
      </c>
    </row>
    <row r="654" spans="1:7" x14ac:dyDescent="0.25">
      <c r="A654" s="64" t="s">
        <v>10</v>
      </c>
      <c r="B654" s="77" t="s">
        <v>821</v>
      </c>
      <c r="C654" s="77" t="s">
        <v>114</v>
      </c>
      <c r="D654" s="77" t="s">
        <v>115</v>
      </c>
      <c r="E654" s="77"/>
      <c r="F654" s="77"/>
      <c r="G654" s="77" t="str">
        <f t="shared" si="10"/>
        <v xml:space="preserve">platano maiz  </v>
      </c>
    </row>
    <row r="655" spans="1:7" x14ac:dyDescent="0.25">
      <c r="A655" s="64" t="s">
        <v>10</v>
      </c>
      <c r="B655" s="77" t="s">
        <v>822</v>
      </c>
      <c r="C655" s="77" t="s">
        <v>114</v>
      </c>
      <c r="D655" s="77" t="s">
        <v>116</v>
      </c>
      <c r="E655" s="77"/>
      <c r="F655" s="77"/>
      <c r="G655" s="77" t="str">
        <f t="shared" si="10"/>
        <v xml:space="preserve">platano papaya  </v>
      </c>
    </row>
    <row r="656" spans="1:7" x14ac:dyDescent="0.25">
      <c r="A656" s="64" t="s">
        <v>10</v>
      </c>
      <c r="B656" s="77" t="s">
        <v>823</v>
      </c>
      <c r="C656" s="77" t="s">
        <v>114</v>
      </c>
      <c r="D656" s="77" t="s">
        <v>117</v>
      </c>
      <c r="E656" s="77"/>
      <c r="F656" s="77"/>
      <c r="G656" s="77" t="str">
        <f t="shared" si="10"/>
        <v xml:space="preserve">platano cacao_platano  </v>
      </c>
    </row>
    <row r="657" spans="1:7" x14ac:dyDescent="0.25">
      <c r="A657" s="64" t="s">
        <v>10</v>
      </c>
      <c r="B657" s="77" t="s">
        <v>824</v>
      </c>
      <c r="C657" s="77" t="s">
        <v>114</v>
      </c>
      <c r="D657" s="77" t="s">
        <v>118</v>
      </c>
      <c r="E657" s="77"/>
      <c r="F657" s="77"/>
      <c r="G657" s="77" t="str">
        <f t="shared" si="10"/>
        <v xml:space="preserve">platano ganaderia_carne  </v>
      </c>
    </row>
    <row r="658" spans="1:7" x14ac:dyDescent="0.25">
      <c r="A658" s="64" t="s">
        <v>10</v>
      </c>
      <c r="B658" s="77" t="s">
        <v>825</v>
      </c>
      <c r="C658" s="77" t="s">
        <v>114</v>
      </c>
      <c r="D658" s="77" t="s">
        <v>119</v>
      </c>
      <c r="E658" s="77"/>
      <c r="F658" s="77"/>
      <c r="G658" s="77" t="str">
        <f t="shared" si="10"/>
        <v xml:space="preserve">platano ganaderia_dp  </v>
      </c>
    </row>
    <row r="659" spans="1:7" x14ac:dyDescent="0.25">
      <c r="A659" s="64" t="s">
        <v>10</v>
      </c>
      <c r="B659" s="77" t="s">
        <v>826</v>
      </c>
      <c r="C659" s="77" t="s">
        <v>114</v>
      </c>
      <c r="D659" s="77" t="s">
        <v>121</v>
      </c>
      <c r="E659" s="77"/>
      <c r="F659" s="77"/>
      <c r="G659" s="77" t="str">
        <f t="shared" si="10"/>
        <v xml:space="preserve">platano pisicultura_tilapia_bocachico  </v>
      </c>
    </row>
    <row r="660" spans="1:7" x14ac:dyDescent="0.25">
      <c r="A660" s="64" t="s">
        <v>10</v>
      </c>
      <c r="B660" s="77" t="s">
        <v>827</v>
      </c>
      <c r="C660" s="77" t="s">
        <v>115</v>
      </c>
      <c r="D660" s="77" t="s">
        <v>116</v>
      </c>
      <c r="E660" s="77"/>
      <c r="F660" s="77"/>
      <c r="G660" s="77" t="str">
        <f t="shared" si="10"/>
        <v xml:space="preserve">maiz papaya  </v>
      </c>
    </row>
    <row r="661" spans="1:7" x14ac:dyDescent="0.25">
      <c r="A661" s="64" t="s">
        <v>10</v>
      </c>
      <c r="B661" s="77" t="s">
        <v>828</v>
      </c>
      <c r="C661" s="77" t="s">
        <v>115</v>
      </c>
      <c r="D661" s="77" t="s">
        <v>117</v>
      </c>
      <c r="E661" s="77"/>
      <c r="F661" s="77"/>
      <c r="G661" s="77" t="str">
        <f t="shared" si="10"/>
        <v xml:space="preserve">maiz cacao_platano  </v>
      </c>
    </row>
    <row r="662" spans="1:7" x14ac:dyDescent="0.25">
      <c r="A662" s="64" t="s">
        <v>10</v>
      </c>
      <c r="B662" s="77" t="s">
        <v>829</v>
      </c>
      <c r="C662" s="77" t="s">
        <v>115</v>
      </c>
      <c r="D662" s="77" t="s">
        <v>118</v>
      </c>
      <c r="E662" s="77"/>
      <c r="F662" s="77"/>
      <c r="G662" s="77" t="str">
        <f t="shared" si="10"/>
        <v xml:space="preserve">maiz ganaderia_carne  </v>
      </c>
    </row>
    <row r="663" spans="1:7" x14ac:dyDescent="0.25">
      <c r="A663" s="64" t="s">
        <v>10</v>
      </c>
      <c r="B663" s="77" t="s">
        <v>830</v>
      </c>
      <c r="C663" s="77" t="s">
        <v>115</v>
      </c>
      <c r="D663" s="77" t="s">
        <v>119</v>
      </c>
      <c r="E663" s="77"/>
      <c r="F663" s="77"/>
      <c r="G663" s="77" t="str">
        <f t="shared" si="10"/>
        <v xml:space="preserve">maiz ganaderia_dp  </v>
      </c>
    </row>
    <row r="664" spans="1:7" x14ac:dyDescent="0.25">
      <c r="A664" s="64" t="s">
        <v>10</v>
      </c>
      <c r="B664" s="77" t="s">
        <v>831</v>
      </c>
      <c r="C664" s="77" t="s">
        <v>115</v>
      </c>
      <c r="D664" s="77" t="s">
        <v>121</v>
      </c>
      <c r="E664" s="77"/>
      <c r="F664" s="77"/>
      <c r="G664" s="77" t="str">
        <f t="shared" si="10"/>
        <v xml:space="preserve">maiz pisicultura_tilapia_bocachico  </v>
      </c>
    </row>
    <row r="665" spans="1:7" x14ac:dyDescent="0.25">
      <c r="A665" s="64" t="s">
        <v>10</v>
      </c>
      <c r="B665" s="77" t="s">
        <v>832</v>
      </c>
      <c r="C665" s="77" t="s">
        <v>116</v>
      </c>
      <c r="D665" s="77" t="s">
        <v>117</v>
      </c>
      <c r="E665" s="77"/>
      <c r="F665" s="77"/>
      <c r="G665" s="77" t="str">
        <f t="shared" si="10"/>
        <v xml:space="preserve">papaya cacao_platano  </v>
      </c>
    </row>
    <row r="666" spans="1:7" x14ac:dyDescent="0.25">
      <c r="A666" s="64" t="s">
        <v>10</v>
      </c>
      <c r="B666" s="77" t="s">
        <v>833</v>
      </c>
      <c r="C666" s="77" t="s">
        <v>116</v>
      </c>
      <c r="D666" s="77" t="s">
        <v>118</v>
      </c>
      <c r="E666" s="77"/>
      <c r="F666" s="77"/>
      <c r="G666" s="77" t="str">
        <f t="shared" si="10"/>
        <v xml:space="preserve">papaya ganaderia_carne  </v>
      </c>
    </row>
    <row r="667" spans="1:7" x14ac:dyDescent="0.25">
      <c r="A667" s="64" t="s">
        <v>10</v>
      </c>
      <c r="B667" s="77" t="s">
        <v>834</v>
      </c>
      <c r="C667" s="77" t="s">
        <v>116</v>
      </c>
      <c r="D667" s="77" t="s">
        <v>119</v>
      </c>
      <c r="E667" s="77"/>
      <c r="F667" s="77"/>
      <c r="G667" s="77" t="str">
        <f t="shared" si="10"/>
        <v xml:space="preserve">papaya ganaderia_dp  </v>
      </c>
    </row>
    <row r="668" spans="1:7" x14ac:dyDescent="0.25">
      <c r="A668" s="64" t="s">
        <v>10</v>
      </c>
      <c r="B668" s="77" t="s">
        <v>835</v>
      </c>
      <c r="C668" s="77" t="s">
        <v>116</v>
      </c>
      <c r="D668" s="77" t="s">
        <v>121</v>
      </c>
      <c r="E668" s="77"/>
      <c r="F668" s="77"/>
      <c r="G668" s="77" t="str">
        <f t="shared" si="10"/>
        <v xml:space="preserve">papaya pisicultura_tilapia_bocachico  </v>
      </c>
    </row>
    <row r="669" spans="1:7" x14ac:dyDescent="0.25">
      <c r="A669" s="64" t="s">
        <v>10</v>
      </c>
      <c r="B669" s="77" t="s">
        <v>836</v>
      </c>
      <c r="C669" s="77" t="s">
        <v>117</v>
      </c>
      <c r="D669" s="77" t="s">
        <v>118</v>
      </c>
      <c r="E669" s="77"/>
      <c r="F669" s="77"/>
      <c r="G669" s="77" t="str">
        <f t="shared" si="10"/>
        <v xml:space="preserve">cacao_platano ganaderia_carne  </v>
      </c>
    </row>
    <row r="670" spans="1:7" x14ac:dyDescent="0.25">
      <c r="A670" s="64" t="s">
        <v>10</v>
      </c>
      <c r="B670" s="77" t="s">
        <v>837</v>
      </c>
      <c r="C670" s="77" t="s">
        <v>117</v>
      </c>
      <c r="D670" s="77" t="s">
        <v>119</v>
      </c>
      <c r="E670" s="77"/>
      <c r="F670" s="77"/>
      <c r="G670" s="77" t="str">
        <f t="shared" si="10"/>
        <v xml:space="preserve">cacao_platano ganaderia_dp  </v>
      </c>
    </row>
    <row r="671" spans="1:7" x14ac:dyDescent="0.25">
      <c r="A671" s="64" t="s">
        <v>10</v>
      </c>
      <c r="B671" s="77" t="s">
        <v>838</v>
      </c>
      <c r="C671" s="77" t="s">
        <v>117</v>
      </c>
      <c r="D671" s="77" t="s">
        <v>121</v>
      </c>
      <c r="E671" s="77"/>
      <c r="F671" s="77"/>
      <c r="G671" s="77" t="str">
        <f t="shared" si="10"/>
        <v xml:space="preserve">cacao_platano pisicultura_tilapia_bocachico  </v>
      </c>
    </row>
    <row r="672" spans="1:7" x14ac:dyDescent="0.25">
      <c r="A672" s="64" t="s">
        <v>10</v>
      </c>
      <c r="B672" s="77" t="s">
        <v>839</v>
      </c>
      <c r="C672" s="77" t="s">
        <v>113</v>
      </c>
      <c r="D672" s="77" t="s">
        <v>114</v>
      </c>
      <c r="E672" s="77" t="s">
        <v>115</v>
      </c>
      <c r="F672" s="77"/>
      <c r="G672" s="77" t="str">
        <f t="shared" si="10"/>
        <v xml:space="preserve">limon_tahiti platano maiz </v>
      </c>
    </row>
    <row r="673" spans="1:7" x14ac:dyDescent="0.25">
      <c r="A673" s="64" t="s">
        <v>10</v>
      </c>
      <c r="B673" s="77" t="s">
        <v>840</v>
      </c>
      <c r="C673" s="77" t="s">
        <v>113</v>
      </c>
      <c r="D673" s="77" t="s">
        <v>114</v>
      </c>
      <c r="E673" s="77" t="s">
        <v>116</v>
      </c>
      <c r="F673" s="77"/>
      <c r="G673" s="77" t="str">
        <f t="shared" si="10"/>
        <v xml:space="preserve">limon_tahiti platano papaya </v>
      </c>
    </row>
    <row r="674" spans="1:7" x14ac:dyDescent="0.25">
      <c r="A674" s="64" t="s">
        <v>10</v>
      </c>
      <c r="B674" s="77" t="s">
        <v>841</v>
      </c>
      <c r="C674" s="77" t="s">
        <v>113</v>
      </c>
      <c r="D674" s="77" t="s">
        <v>114</v>
      </c>
      <c r="E674" s="77" t="s">
        <v>117</v>
      </c>
      <c r="F674" s="77"/>
      <c r="G674" s="77" t="str">
        <f t="shared" si="10"/>
        <v xml:space="preserve">limon_tahiti platano cacao_platano </v>
      </c>
    </row>
    <row r="675" spans="1:7" x14ac:dyDescent="0.25">
      <c r="A675" s="64" t="s">
        <v>10</v>
      </c>
      <c r="B675" s="77" t="s">
        <v>842</v>
      </c>
      <c r="C675" s="77" t="s">
        <v>113</v>
      </c>
      <c r="D675" s="77" t="s">
        <v>114</v>
      </c>
      <c r="E675" s="77" t="s">
        <v>118</v>
      </c>
      <c r="F675" s="77"/>
      <c r="G675" s="77" t="str">
        <f t="shared" si="10"/>
        <v xml:space="preserve">limon_tahiti platano ganaderia_carne </v>
      </c>
    </row>
    <row r="676" spans="1:7" x14ac:dyDescent="0.25">
      <c r="A676" s="64" t="s">
        <v>10</v>
      </c>
      <c r="B676" s="77" t="s">
        <v>843</v>
      </c>
      <c r="C676" s="77" t="s">
        <v>113</v>
      </c>
      <c r="D676" s="77" t="s">
        <v>114</v>
      </c>
      <c r="E676" s="77" t="s">
        <v>119</v>
      </c>
      <c r="F676" s="77"/>
      <c r="G676" s="77" t="str">
        <f t="shared" si="10"/>
        <v xml:space="preserve">limon_tahiti platano ganaderia_dp </v>
      </c>
    </row>
    <row r="677" spans="1:7" x14ac:dyDescent="0.25">
      <c r="A677" s="64" t="s">
        <v>10</v>
      </c>
      <c r="B677" s="77" t="s">
        <v>844</v>
      </c>
      <c r="C677" s="77" t="s">
        <v>113</v>
      </c>
      <c r="D677" s="77" t="s">
        <v>114</v>
      </c>
      <c r="E677" s="77" t="s">
        <v>121</v>
      </c>
      <c r="F677" s="77"/>
      <c r="G677" s="77" t="str">
        <f t="shared" si="10"/>
        <v xml:space="preserve">limon_tahiti platano pisicultura_tilapia_bocachico </v>
      </c>
    </row>
    <row r="678" spans="1:7" x14ac:dyDescent="0.25">
      <c r="A678" s="64" t="s">
        <v>10</v>
      </c>
      <c r="B678" s="77" t="s">
        <v>845</v>
      </c>
      <c r="C678" s="77" t="s">
        <v>113</v>
      </c>
      <c r="D678" s="77" t="s">
        <v>115</v>
      </c>
      <c r="E678" s="77" t="s">
        <v>116</v>
      </c>
      <c r="F678" s="77"/>
      <c r="G678" s="77" t="str">
        <f t="shared" si="10"/>
        <v xml:space="preserve">limon_tahiti maiz papaya </v>
      </c>
    </row>
    <row r="679" spans="1:7" x14ac:dyDescent="0.25">
      <c r="A679" s="64" t="s">
        <v>10</v>
      </c>
      <c r="B679" s="77" t="s">
        <v>846</v>
      </c>
      <c r="C679" s="77" t="s">
        <v>113</v>
      </c>
      <c r="D679" s="77" t="s">
        <v>115</v>
      </c>
      <c r="E679" s="77" t="s">
        <v>117</v>
      </c>
      <c r="F679" s="77"/>
      <c r="G679" s="77" t="str">
        <f t="shared" si="10"/>
        <v xml:space="preserve">limon_tahiti maiz cacao_platano </v>
      </c>
    </row>
    <row r="680" spans="1:7" x14ac:dyDescent="0.25">
      <c r="A680" s="64" t="s">
        <v>10</v>
      </c>
      <c r="B680" s="77" t="s">
        <v>847</v>
      </c>
      <c r="C680" s="77" t="s">
        <v>113</v>
      </c>
      <c r="D680" s="77" t="s">
        <v>115</v>
      </c>
      <c r="E680" s="77" t="s">
        <v>118</v>
      </c>
      <c r="F680" s="77"/>
      <c r="G680" s="77" t="str">
        <f t="shared" si="10"/>
        <v xml:space="preserve">limon_tahiti maiz ganaderia_carne </v>
      </c>
    </row>
    <row r="681" spans="1:7" x14ac:dyDescent="0.25">
      <c r="A681" s="64" t="s">
        <v>10</v>
      </c>
      <c r="B681" s="77" t="s">
        <v>848</v>
      </c>
      <c r="C681" s="77" t="s">
        <v>113</v>
      </c>
      <c r="D681" s="77" t="s">
        <v>115</v>
      </c>
      <c r="E681" s="77" t="s">
        <v>119</v>
      </c>
      <c r="F681" s="77"/>
      <c r="G681" s="77" t="str">
        <f t="shared" si="10"/>
        <v xml:space="preserve">limon_tahiti maiz ganaderia_dp </v>
      </c>
    </row>
    <row r="682" spans="1:7" x14ac:dyDescent="0.25">
      <c r="A682" s="64" t="s">
        <v>10</v>
      </c>
      <c r="B682" s="77" t="s">
        <v>849</v>
      </c>
      <c r="C682" s="77" t="s">
        <v>113</v>
      </c>
      <c r="D682" s="77" t="s">
        <v>115</v>
      </c>
      <c r="E682" s="77" t="s">
        <v>121</v>
      </c>
      <c r="F682" s="77"/>
      <c r="G682" s="77" t="str">
        <f t="shared" si="10"/>
        <v xml:space="preserve">limon_tahiti maiz pisicultura_tilapia_bocachico </v>
      </c>
    </row>
    <row r="683" spans="1:7" x14ac:dyDescent="0.25">
      <c r="A683" s="64" t="s">
        <v>10</v>
      </c>
      <c r="B683" s="77" t="s">
        <v>850</v>
      </c>
      <c r="C683" s="77" t="s">
        <v>113</v>
      </c>
      <c r="D683" s="77" t="s">
        <v>116</v>
      </c>
      <c r="E683" s="77" t="s">
        <v>117</v>
      </c>
      <c r="F683" s="77"/>
      <c r="G683" s="77" t="str">
        <f t="shared" si="10"/>
        <v xml:space="preserve">limon_tahiti papaya cacao_platano </v>
      </c>
    </row>
    <row r="684" spans="1:7" x14ac:dyDescent="0.25">
      <c r="A684" s="64" t="s">
        <v>10</v>
      </c>
      <c r="B684" s="77" t="s">
        <v>851</v>
      </c>
      <c r="C684" s="77" t="s">
        <v>113</v>
      </c>
      <c r="D684" s="77" t="s">
        <v>116</v>
      </c>
      <c r="E684" s="77" t="s">
        <v>118</v>
      </c>
      <c r="F684" s="77"/>
      <c r="G684" s="77" t="str">
        <f t="shared" si="10"/>
        <v xml:space="preserve">limon_tahiti papaya ganaderia_carne </v>
      </c>
    </row>
    <row r="685" spans="1:7" x14ac:dyDescent="0.25">
      <c r="A685" s="64" t="s">
        <v>10</v>
      </c>
      <c r="B685" s="77" t="s">
        <v>852</v>
      </c>
      <c r="C685" s="77" t="s">
        <v>113</v>
      </c>
      <c r="D685" s="77" t="s">
        <v>116</v>
      </c>
      <c r="E685" s="77" t="s">
        <v>119</v>
      </c>
      <c r="F685" s="77"/>
      <c r="G685" s="77" t="str">
        <f t="shared" si="10"/>
        <v xml:space="preserve">limon_tahiti papaya ganaderia_dp </v>
      </c>
    </row>
    <row r="686" spans="1:7" x14ac:dyDescent="0.25">
      <c r="A686" s="64" t="s">
        <v>10</v>
      </c>
      <c r="B686" s="77" t="s">
        <v>853</v>
      </c>
      <c r="C686" s="77" t="s">
        <v>113</v>
      </c>
      <c r="D686" s="77" t="s">
        <v>116</v>
      </c>
      <c r="E686" s="77" t="s">
        <v>121</v>
      </c>
      <c r="F686" s="77"/>
      <c r="G686" s="77" t="str">
        <f t="shared" si="10"/>
        <v xml:space="preserve">limon_tahiti papaya pisicultura_tilapia_bocachico </v>
      </c>
    </row>
    <row r="687" spans="1:7" x14ac:dyDescent="0.25">
      <c r="A687" s="64" t="s">
        <v>10</v>
      </c>
      <c r="B687" s="77" t="s">
        <v>854</v>
      </c>
      <c r="C687" s="77" t="s">
        <v>113</v>
      </c>
      <c r="D687" s="77" t="s">
        <v>117</v>
      </c>
      <c r="E687" s="77" t="s">
        <v>118</v>
      </c>
      <c r="F687" s="77"/>
      <c r="G687" s="77" t="str">
        <f t="shared" si="10"/>
        <v xml:space="preserve">limon_tahiti cacao_platano ganaderia_carne </v>
      </c>
    </row>
    <row r="688" spans="1:7" x14ac:dyDescent="0.25">
      <c r="A688" s="64" t="s">
        <v>10</v>
      </c>
      <c r="B688" s="77" t="s">
        <v>855</v>
      </c>
      <c r="C688" s="77" t="s">
        <v>113</v>
      </c>
      <c r="D688" s="77" t="s">
        <v>117</v>
      </c>
      <c r="E688" s="77" t="s">
        <v>119</v>
      </c>
      <c r="F688" s="77"/>
      <c r="G688" s="77" t="str">
        <f t="shared" si="10"/>
        <v xml:space="preserve">limon_tahiti cacao_platano ganaderia_dp </v>
      </c>
    </row>
    <row r="689" spans="1:7" x14ac:dyDescent="0.25">
      <c r="A689" s="64" t="s">
        <v>10</v>
      </c>
      <c r="B689" s="77" t="s">
        <v>856</v>
      </c>
      <c r="C689" s="77" t="s">
        <v>113</v>
      </c>
      <c r="D689" s="77" t="s">
        <v>117</v>
      </c>
      <c r="E689" s="77" t="s">
        <v>121</v>
      </c>
      <c r="F689" s="77"/>
      <c r="G689" s="77" t="str">
        <f t="shared" si="10"/>
        <v xml:space="preserve">limon_tahiti cacao_platano pisicultura_tilapia_bocachico </v>
      </c>
    </row>
    <row r="690" spans="1:7" x14ac:dyDescent="0.25">
      <c r="A690" s="64" t="s">
        <v>10</v>
      </c>
      <c r="B690" s="77" t="s">
        <v>857</v>
      </c>
      <c r="C690" s="77" t="s">
        <v>113</v>
      </c>
      <c r="D690" s="77" t="s">
        <v>118</v>
      </c>
      <c r="E690" s="77" t="s">
        <v>121</v>
      </c>
      <c r="F690" s="77"/>
      <c r="G690" s="77" t="str">
        <f t="shared" si="10"/>
        <v xml:space="preserve">limon_tahiti ganaderia_carne pisicultura_tilapia_bocachico </v>
      </c>
    </row>
    <row r="691" spans="1:7" x14ac:dyDescent="0.25">
      <c r="A691" s="64" t="s">
        <v>10</v>
      </c>
      <c r="B691" s="77" t="s">
        <v>858</v>
      </c>
      <c r="C691" s="77" t="s">
        <v>113</v>
      </c>
      <c r="D691" s="77" t="s">
        <v>119</v>
      </c>
      <c r="E691" s="77" t="s">
        <v>121</v>
      </c>
      <c r="F691" s="77"/>
      <c r="G691" s="77" t="str">
        <f t="shared" si="10"/>
        <v xml:space="preserve">limon_tahiti ganaderia_dp pisicultura_tilapia_bocachico </v>
      </c>
    </row>
    <row r="692" spans="1:7" x14ac:dyDescent="0.25">
      <c r="A692" s="64" t="s">
        <v>10</v>
      </c>
      <c r="B692" s="77" t="s">
        <v>859</v>
      </c>
      <c r="C692" s="77" t="s">
        <v>114</v>
      </c>
      <c r="D692" s="77" t="s">
        <v>115</v>
      </c>
      <c r="E692" s="77" t="s">
        <v>116</v>
      </c>
      <c r="F692" s="77"/>
      <c r="G692" s="77" t="str">
        <f t="shared" si="10"/>
        <v xml:space="preserve">platano maiz papaya </v>
      </c>
    </row>
    <row r="693" spans="1:7" x14ac:dyDescent="0.25">
      <c r="A693" s="64" t="s">
        <v>10</v>
      </c>
      <c r="B693" s="77" t="s">
        <v>860</v>
      </c>
      <c r="C693" s="77" t="s">
        <v>114</v>
      </c>
      <c r="D693" s="77" t="s">
        <v>115</v>
      </c>
      <c r="E693" s="77" t="s">
        <v>117</v>
      </c>
      <c r="F693" s="77"/>
      <c r="G693" s="77" t="str">
        <f t="shared" si="10"/>
        <v xml:space="preserve">platano maiz cacao_platano </v>
      </c>
    </row>
    <row r="694" spans="1:7" x14ac:dyDescent="0.25">
      <c r="A694" s="64" t="s">
        <v>10</v>
      </c>
      <c r="B694" s="77" t="s">
        <v>861</v>
      </c>
      <c r="C694" s="77" t="s">
        <v>114</v>
      </c>
      <c r="D694" s="77" t="s">
        <v>115</v>
      </c>
      <c r="E694" s="77" t="s">
        <v>118</v>
      </c>
      <c r="F694" s="77"/>
      <c r="G694" s="77" t="str">
        <f t="shared" si="10"/>
        <v xml:space="preserve">platano maiz ganaderia_carne </v>
      </c>
    </row>
    <row r="695" spans="1:7" x14ac:dyDescent="0.25">
      <c r="A695" s="64" t="s">
        <v>10</v>
      </c>
      <c r="B695" s="77" t="s">
        <v>862</v>
      </c>
      <c r="C695" s="77" t="s">
        <v>114</v>
      </c>
      <c r="D695" s="77" t="s">
        <v>115</v>
      </c>
      <c r="E695" s="77" t="s">
        <v>119</v>
      </c>
      <c r="F695" s="77"/>
      <c r="G695" s="77" t="str">
        <f t="shared" si="10"/>
        <v xml:space="preserve">platano maiz ganaderia_dp </v>
      </c>
    </row>
    <row r="696" spans="1:7" x14ac:dyDescent="0.25">
      <c r="A696" s="64" t="s">
        <v>10</v>
      </c>
      <c r="B696" s="77" t="s">
        <v>863</v>
      </c>
      <c r="C696" s="77" t="s">
        <v>114</v>
      </c>
      <c r="D696" s="77" t="s">
        <v>115</v>
      </c>
      <c r="E696" s="77" t="s">
        <v>121</v>
      </c>
      <c r="F696" s="77"/>
      <c r="G696" s="77" t="str">
        <f t="shared" si="10"/>
        <v xml:space="preserve">platano maiz pisicultura_tilapia_bocachico </v>
      </c>
    </row>
    <row r="697" spans="1:7" x14ac:dyDescent="0.25">
      <c r="A697" s="64" t="s">
        <v>10</v>
      </c>
      <c r="B697" s="77" t="s">
        <v>864</v>
      </c>
      <c r="C697" s="77" t="s">
        <v>114</v>
      </c>
      <c r="D697" s="77" t="s">
        <v>116</v>
      </c>
      <c r="E697" s="77" t="s">
        <v>117</v>
      </c>
      <c r="F697" s="77"/>
      <c r="G697" s="77" t="str">
        <f t="shared" si="10"/>
        <v xml:space="preserve">platano papaya cacao_platano </v>
      </c>
    </row>
    <row r="698" spans="1:7" x14ac:dyDescent="0.25">
      <c r="A698" s="64" t="s">
        <v>10</v>
      </c>
      <c r="B698" s="77" t="s">
        <v>865</v>
      </c>
      <c r="C698" s="77" t="s">
        <v>114</v>
      </c>
      <c r="D698" s="77" t="s">
        <v>116</v>
      </c>
      <c r="E698" s="77" t="s">
        <v>118</v>
      </c>
      <c r="F698" s="77"/>
      <c r="G698" s="77" t="str">
        <f t="shared" si="10"/>
        <v xml:space="preserve">platano papaya ganaderia_carne </v>
      </c>
    </row>
    <row r="699" spans="1:7" x14ac:dyDescent="0.25">
      <c r="A699" s="64" t="s">
        <v>10</v>
      </c>
      <c r="B699" s="77" t="s">
        <v>866</v>
      </c>
      <c r="C699" s="77" t="s">
        <v>114</v>
      </c>
      <c r="D699" s="77" t="s">
        <v>116</v>
      </c>
      <c r="E699" s="77" t="s">
        <v>119</v>
      </c>
      <c r="F699" s="77"/>
      <c r="G699" s="77" t="str">
        <f t="shared" si="10"/>
        <v xml:space="preserve">platano papaya ganaderia_dp </v>
      </c>
    </row>
    <row r="700" spans="1:7" x14ac:dyDescent="0.25">
      <c r="A700" s="64" t="s">
        <v>10</v>
      </c>
      <c r="B700" s="77" t="s">
        <v>867</v>
      </c>
      <c r="C700" s="77" t="s">
        <v>114</v>
      </c>
      <c r="D700" s="77" t="s">
        <v>116</v>
      </c>
      <c r="E700" s="77" t="s">
        <v>121</v>
      </c>
      <c r="F700" s="77"/>
      <c r="G700" s="77" t="str">
        <f t="shared" si="10"/>
        <v xml:space="preserve">platano papaya pisicultura_tilapia_bocachico </v>
      </c>
    </row>
    <row r="701" spans="1:7" x14ac:dyDescent="0.25">
      <c r="A701" s="64" t="s">
        <v>10</v>
      </c>
      <c r="B701" s="77" t="s">
        <v>868</v>
      </c>
      <c r="C701" s="77" t="s">
        <v>114</v>
      </c>
      <c r="D701" s="77" t="s">
        <v>117</v>
      </c>
      <c r="E701" s="77" t="s">
        <v>118</v>
      </c>
      <c r="F701" s="77"/>
      <c r="G701" s="77" t="str">
        <f t="shared" si="10"/>
        <v xml:space="preserve">platano cacao_platano ganaderia_carne </v>
      </c>
    </row>
    <row r="702" spans="1:7" x14ac:dyDescent="0.25">
      <c r="A702" s="64" t="s">
        <v>10</v>
      </c>
      <c r="B702" s="77" t="s">
        <v>869</v>
      </c>
      <c r="C702" s="77" t="s">
        <v>114</v>
      </c>
      <c r="D702" s="77" t="s">
        <v>117</v>
      </c>
      <c r="E702" s="77" t="s">
        <v>119</v>
      </c>
      <c r="F702" s="77"/>
      <c r="G702" s="77" t="str">
        <f t="shared" si="10"/>
        <v xml:space="preserve">platano cacao_platano ganaderia_dp </v>
      </c>
    </row>
    <row r="703" spans="1:7" x14ac:dyDescent="0.25">
      <c r="A703" s="64" t="s">
        <v>10</v>
      </c>
      <c r="B703" s="77" t="s">
        <v>870</v>
      </c>
      <c r="C703" s="77" t="s">
        <v>114</v>
      </c>
      <c r="D703" s="77" t="s">
        <v>117</v>
      </c>
      <c r="E703" s="77" t="s">
        <v>121</v>
      </c>
      <c r="F703" s="77"/>
      <c r="G703" s="77" t="str">
        <f t="shared" si="10"/>
        <v xml:space="preserve">platano cacao_platano pisicultura_tilapia_bocachico </v>
      </c>
    </row>
    <row r="704" spans="1:7" x14ac:dyDescent="0.25">
      <c r="A704" s="64" t="s">
        <v>10</v>
      </c>
      <c r="B704" s="77" t="s">
        <v>871</v>
      </c>
      <c r="C704" s="77" t="s">
        <v>114</v>
      </c>
      <c r="D704" s="77" t="s">
        <v>118</v>
      </c>
      <c r="E704" s="77" t="s">
        <v>121</v>
      </c>
      <c r="F704" s="77"/>
      <c r="G704" s="77" t="str">
        <f t="shared" si="10"/>
        <v xml:space="preserve">platano ganaderia_carne pisicultura_tilapia_bocachico </v>
      </c>
    </row>
    <row r="705" spans="1:7" x14ac:dyDescent="0.25">
      <c r="A705" s="64" t="s">
        <v>10</v>
      </c>
      <c r="B705" s="77" t="s">
        <v>872</v>
      </c>
      <c r="C705" s="77" t="s">
        <v>114</v>
      </c>
      <c r="D705" s="77" t="s">
        <v>119</v>
      </c>
      <c r="E705" s="77" t="s">
        <v>121</v>
      </c>
      <c r="F705" s="77"/>
      <c r="G705" s="77" t="str">
        <f t="shared" si="10"/>
        <v xml:space="preserve">platano ganaderia_dp pisicultura_tilapia_bocachico </v>
      </c>
    </row>
    <row r="706" spans="1:7" x14ac:dyDescent="0.25">
      <c r="A706" s="64" t="s">
        <v>10</v>
      </c>
      <c r="B706" s="77" t="s">
        <v>873</v>
      </c>
      <c r="C706" s="77" t="s">
        <v>115</v>
      </c>
      <c r="D706" s="77" t="s">
        <v>116</v>
      </c>
      <c r="E706" s="77" t="s">
        <v>117</v>
      </c>
      <c r="F706" s="77"/>
      <c r="G706" s="77" t="str">
        <f t="shared" si="10"/>
        <v xml:space="preserve">maiz papaya cacao_platano </v>
      </c>
    </row>
    <row r="707" spans="1:7" x14ac:dyDescent="0.25">
      <c r="A707" s="64" t="s">
        <v>10</v>
      </c>
      <c r="B707" s="77" t="s">
        <v>874</v>
      </c>
      <c r="C707" s="77" t="s">
        <v>115</v>
      </c>
      <c r="D707" s="77" t="s">
        <v>116</v>
      </c>
      <c r="E707" s="77" t="s">
        <v>118</v>
      </c>
      <c r="F707" s="77"/>
      <c r="G707" s="77" t="str">
        <f t="shared" ref="G707:G770" si="11">CONCATENATE(C707," ",D707," ",E707," ",F707)</f>
        <v xml:space="preserve">maiz papaya ganaderia_carne </v>
      </c>
    </row>
    <row r="708" spans="1:7" x14ac:dyDescent="0.25">
      <c r="A708" s="64" t="s">
        <v>10</v>
      </c>
      <c r="B708" s="77" t="s">
        <v>875</v>
      </c>
      <c r="C708" s="77" t="s">
        <v>115</v>
      </c>
      <c r="D708" s="77" t="s">
        <v>116</v>
      </c>
      <c r="E708" s="77" t="s">
        <v>119</v>
      </c>
      <c r="F708" s="77"/>
      <c r="G708" s="77" t="str">
        <f t="shared" si="11"/>
        <v xml:space="preserve">maiz papaya ganaderia_dp </v>
      </c>
    </row>
    <row r="709" spans="1:7" x14ac:dyDescent="0.25">
      <c r="A709" s="64" t="s">
        <v>10</v>
      </c>
      <c r="B709" s="77" t="s">
        <v>876</v>
      </c>
      <c r="C709" s="77" t="s">
        <v>115</v>
      </c>
      <c r="D709" s="77" t="s">
        <v>116</v>
      </c>
      <c r="E709" s="77" t="s">
        <v>121</v>
      </c>
      <c r="F709" s="77"/>
      <c r="G709" s="77" t="str">
        <f t="shared" si="11"/>
        <v xml:space="preserve">maiz papaya pisicultura_tilapia_bocachico </v>
      </c>
    </row>
    <row r="710" spans="1:7" x14ac:dyDescent="0.25">
      <c r="A710" s="64" t="s">
        <v>10</v>
      </c>
      <c r="B710" s="77" t="s">
        <v>877</v>
      </c>
      <c r="C710" s="77" t="s">
        <v>115</v>
      </c>
      <c r="D710" s="77" t="s">
        <v>117</v>
      </c>
      <c r="E710" s="77" t="s">
        <v>118</v>
      </c>
      <c r="F710" s="77"/>
      <c r="G710" s="77" t="str">
        <f t="shared" si="11"/>
        <v xml:space="preserve">maiz cacao_platano ganaderia_carne </v>
      </c>
    </row>
    <row r="711" spans="1:7" x14ac:dyDescent="0.25">
      <c r="A711" s="64" t="s">
        <v>10</v>
      </c>
      <c r="B711" s="77" t="s">
        <v>878</v>
      </c>
      <c r="C711" s="77" t="s">
        <v>115</v>
      </c>
      <c r="D711" s="77" t="s">
        <v>117</v>
      </c>
      <c r="E711" s="77" t="s">
        <v>119</v>
      </c>
      <c r="F711" s="77"/>
      <c r="G711" s="77" t="str">
        <f t="shared" si="11"/>
        <v xml:space="preserve">maiz cacao_platano ganaderia_dp </v>
      </c>
    </row>
    <row r="712" spans="1:7" x14ac:dyDescent="0.25">
      <c r="A712" s="64" t="s">
        <v>10</v>
      </c>
      <c r="B712" s="77" t="s">
        <v>879</v>
      </c>
      <c r="C712" s="77" t="s">
        <v>115</v>
      </c>
      <c r="D712" s="77" t="s">
        <v>117</v>
      </c>
      <c r="E712" s="77" t="s">
        <v>121</v>
      </c>
      <c r="F712" s="77"/>
      <c r="G712" s="77" t="str">
        <f t="shared" si="11"/>
        <v xml:space="preserve">maiz cacao_platano pisicultura_tilapia_bocachico </v>
      </c>
    </row>
    <row r="713" spans="1:7" x14ac:dyDescent="0.25">
      <c r="A713" s="64" t="s">
        <v>10</v>
      </c>
      <c r="B713" s="77" t="s">
        <v>880</v>
      </c>
      <c r="C713" s="77" t="s">
        <v>115</v>
      </c>
      <c r="D713" s="77" t="s">
        <v>118</v>
      </c>
      <c r="E713" s="77" t="s">
        <v>121</v>
      </c>
      <c r="F713" s="77"/>
      <c r="G713" s="77" t="str">
        <f t="shared" si="11"/>
        <v xml:space="preserve">maiz ganaderia_carne pisicultura_tilapia_bocachico </v>
      </c>
    </row>
    <row r="714" spans="1:7" x14ac:dyDescent="0.25">
      <c r="A714" s="64" t="s">
        <v>10</v>
      </c>
      <c r="B714" s="77" t="s">
        <v>881</v>
      </c>
      <c r="C714" s="77" t="s">
        <v>115</v>
      </c>
      <c r="D714" s="77" t="s">
        <v>119</v>
      </c>
      <c r="E714" s="77" t="s">
        <v>121</v>
      </c>
      <c r="F714" s="77"/>
      <c r="G714" s="77" t="str">
        <f t="shared" si="11"/>
        <v xml:space="preserve">maiz ganaderia_dp pisicultura_tilapia_bocachico </v>
      </c>
    </row>
    <row r="715" spans="1:7" x14ac:dyDescent="0.25">
      <c r="A715" s="64" t="s">
        <v>10</v>
      </c>
      <c r="B715" s="77" t="s">
        <v>882</v>
      </c>
      <c r="C715" s="77" t="s">
        <v>116</v>
      </c>
      <c r="D715" s="77" t="s">
        <v>117</v>
      </c>
      <c r="E715" s="77" t="s">
        <v>118</v>
      </c>
      <c r="F715" s="77"/>
      <c r="G715" s="77" t="str">
        <f t="shared" si="11"/>
        <v xml:space="preserve">papaya cacao_platano ganaderia_carne </v>
      </c>
    </row>
    <row r="716" spans="1:7" x14ac:dyDescent="0.25">
      <c r="A716" s="64" t="s">
        <v>10</v>
      </c>
      <c r="B716" s="77" t="s">
        <v>883</v>
      </c>
      <c r="C716" s="77" t="s">
        <v>116</v>
      </c>
      <c r="D716" s="77" t="s">
        <v>117</v>
      </c>
      <c r="E716" s="77" t="s">
        <v>119</v>
      </c>
      <c r="F716" s="77"/>
      <c r="G716" s="77" t="str">
        <f t="shared" si="11"/>
        <v xml:space="preserve">papaya cacao_platano ganaderia_dp </v>
      </c>
    </row>
    <row r="717" spans="1:7" x14ac:dyDescent="0.25">
      <c r="A717" s="64" t="s">
        <v>10</v>
      </c>
      <c r="B717" s="77" t="s">
        <v>884</v>
      </c>
      <c r="C717" s="77" t="s">
        <v>116</v>
      </c>
      <c r="D717" s="77" t="s">
        <v>117</v>
      </c>
      <c r="E717" s="77" t="s">
        <v>121</v>
      </c>
      <c r="F717" s="77"/>
      <c r="G717" s="77" t="str">
        <f t="shared" si="11"/>
        <v xml:space="preserve">papaya cacao_platano pisicultura_tilapia_bocachico </v>
      </c>
    </row>
    <row r="718" spans="1:7" x14ac:dyDescent="0.25">
      <c r="A718" s="64" t="s">
        <v>10</v>
      </c>
      <c r="B718" s="77" t="s">
        <v>885</v>
      </c>
      <c r="C718" s="77" t="s">
        <v>116</v>
      </c>
      <c r="D718" s="77" t="s">
        <v>118</v>
      </c>
      <c r="E718" s="77" t="s">
        <v>121</v>
      </c>
      <c r="F718" s="77"/>
      <c r="G718" s="77" t="str">
        <f t="shared" si="11"/>
        <v xml:space="preserve">papaya ganaderia_carne pisicultura_tilapia_bocachico </v>
      </c>
    </row>
    <row r="719" spans="1:7" x14ac:dyDescent="0.25">
      <c r="A719" s="64" t="s">
        <v>10</v>
      </c>
      <c r="B719" s="77" t="s">
        <v>886</v>
      </c>
      <c r="C719" s="77" t="s">
        <v>116</v>
      </c>
      <c r="D719" s="77" t="s">
        <v>119</v>
      </c>
      <c r="E719" s="77" t="s">
        <v>121</v>
      </c>
      <c r="F719" s="77"/>
      <c r="G719" s="77" t="str">
        <f t="shared" si="11"/>
        <v xml:space="preserve">papaya ganaderia_dp pisicultura_tilapia_bocachico </v>
      </c>
    </row>
    <row r="720" spans="1:7" x14ac:dyDescent="0.25">
      <c r="A720" s="64" t="s">
        <v>10</v>
      </c>
      <c r="B720" s="77" t="s">
        <v>887</v>
      </c>
      <c r="C720" s="77" t="s">
        <v>117</v>
      </c>
      <c r="D720" s="77" t="s">
        <v>118</v>
      </c>
      <c r="E720" s="77" t="s">
        <v>121</v>
      </c>
      <c r="F720" s="77"/>
      <c r="G720" s="77" t="str">
        <f t="shared" si="11"/>
        <v xml:space="preserve">cacao_platano ganaderia_carne pisicultura_tilapia_bocachico </v>
      </c>
    </row>
    <row r="721" spans="1:7" x14ac:dyDescent="0.25">
      <c r="A721" s="64" t="s">
        <v>10</v>
      </c>
      <c r="B721" s="77" t="s">
        <v>888</v>
      </c>
      <c r="C721" s="77" t="s">
        <v>117</v>
      </c>
      <c r="D721" s="77" t="s">
        <v>119</v>
      </c>
      <c r="E721" s="77" t="s">
        <v>121</v>
      </c>
      <c r="F721" s="77"/>
      <c r="G721" s="77" t="str">
        <f t="shared" si="11"/>
        <v xml:space="preserve">cacao_platano ganaderia_dp pisicultura_tilapia_bocachico </v>
      </c>
    </row>
    <row r="722" spans="1:7" x14ac:dyDescent="0.25">
      <c r="A722" s="64" t="s">
        <v>10</v>
      </c>
      <c r="B722" s="77" t="s">
        <v>889</v>
      </c>
      <c r="C722" s="77" t="s">
        <v>113</v>
      </c>
      <c r="D722" s="77" t="s">
        <v>114</v>
      </c>
      <c r="E722" s="77" t="s">
        <v>115</v>
      </c>
      <c r="F722" s="77" t="s">
        <v>116</v>
      </c>
      <c r="G722" s="77" t="str">
        <f t="shared" si="11"/>
        <v>limon_tahiti platano maiz papaya</v>
      </c>
    </row>
    <row r="723" spans="1:7" x14ac:dyDescent="0.25">
      <c r="A723" s="64" t="s">
        <v>10</v>
      </c>
      <c r="B723" s="77" t="s">
        <v>890</v>
      </c>
      <c r="C723" s="77" t="s">
        <v>113</v>
      </c>
      <c r="D723" s="77" t="s">
        <v>114</v>
      </c>
      <c r="E723" s="77" t="s">
        <v>115</v>
      </c>
      <c r="F723" s="77" t="s">
        <v>117</v>
      </c>
      <c r="G723" s="77" t="str">
        <f t="shared" si="11"/>
        <v>limon_tahiti platano maiz cacao_platano</v>
      </c>
    </row>
    <row r="724" spans="1:7" x14ac:dyDescent="0.25">
      <c r="A724" s="64" t="s">
        <v>10</v>
      </c>
      <c r="B724" s="77" t="s">
        <v>891</v>
      </c>
      <c r="C724" s="77" t="s">
        <v>113</v>
      </c>
      <c r="D724" s="77" t="s">
        <v>114</v>
      </c>
      <c r="E724" s="77" t="s">
        <v>115</v>
      </c>
      <c r="F724" s="77" t="s">
        <v>118</v>
      </c>
      <c r="G724" s="77" t="str">
        <f t="shared" si="11"/>
        <v>limon_tahiti platano maiz ganaderia_carne</v>
      </c>
    </row>
    <row r="725" spans="1:7" x14ac:dyDescent="0.25">
      <c r="A725" s="64" t="s">
        <v>10</v>
      </c>
      <c r="B725" s="77" t="s">
        <v>892</v>
      </c>
      <c r="C725" s="77" t="s">
        <v>113</v>
      </c>
      <c r="D725" s="77" t="s">
        <v>114</v>
      </c>
      <c r="E725" s="77" t="s">
        <v>115</v>
      </c>
      <c r="F725" s="77" t="s">
        <v>119</v>
      </c>
      <c r="G725" s="77" t="str">
        <f t="shared" si="11"/>
        <v>limon_tahiti platano maiz ganaderia_dp</v>
      </c>
    </row>
    <row r="726" spans="1:7" x14ac:dyDescent="0.25">
      <c r="A726" s="64" t="s">
        <v>10</v>
      </c>
      <c r="B726" s="77" t="s">
        <v>893</v>
      </c>
      <c r="C726" s="77" t="s">
        <v>113</v>
      </c>
      <c r="D726" s="77" t="s">
        <v>114</v>
      </c>
      <c r="E726" s="77" t="s">
        <v>115</v>
      </c>
      <c r="F726" s="77" t="s">
        <v>121</v>
      </c>
      <c r="G726" s="77" t="str">
        <f t="shared" si="11"/>
        <v>limon_tahiti platano maiz pisicultura_tilapia_bocachico</v>
      </c>
    </row>
    <row r="727" spans="1:7" x14ac:dyDescent="0.25">
      <c r="A727" s="64" t="s">
        <v>10</v>
      </c>
      <c r="B727" s="77" t="s">
        <v>894</v>
      </c>
      <c r="C727" s="77" t="s">
        <v>113</v>
      </c>
      <c r="D727" s="77" t="s">
        <v>114</v>
      </c>
      <c r="E727" s="77" t="s">
        <v>116</v>
      </c>
      <c r="F727" s="77" t="s">
        <v>117</v>
      </c>
      <c r="G727" s="77" t="str">
        <f t="shared" si="11"/>
        <v>limon_tahiti platano papaya cacao_platano</v>
      </c>
    </row>
    <row r="728" spans="1:7" x14ac:dyDescent="0.25">
      <c r="A728" s="64" t="s">
        <v>10</v>
      </c>
      <c r="B728" s="77" t="s">
        <v>895</v>
      </c>
      <c r="C728" s="77" t="s">
        <v>113</v>
      </c>
      <c r="D728" s="77" t="s">
        <v>114</v>
      </c>
      <c r="E728" s="77" t="s">
        <v>116</v>
      </c>
      <c r="F728" s="77" t="s">
        <v>118</v>
      </c>
      <c r="G728" s="77" t="str">
        <f t="shared" si="11"/>
        <v>limon_tahiti platano papaya ganaderia_carne</v>
      </c>
    </row>
    <row r="729" spans="1:7" x14ac:dyDescent="0.25">
      <c r="A729" s="64" t="s">
        <v>10</v>
      </c>
      <c r="B729" s="77" t="s">
        <v>896</v>
      </c>
      <c r="C729" s="77" t="s">
        <v>113</v>
      </c>
      <c r="D729" s="77" t="s">
        <v>114</v>
      </c>
      <c r="E729" s="77" t="s">
        <v>116</v>
      </c>
      <c r="F729" s="77" t="s">
        <v>119</v>
      </c>
      <c r="G729" s="77" t="str">
        <f t="shared" si="11"/>
        <v>limon_tahiti platano papaya ganaderia_dp</v>
      </c>
    </row>
    <row r="730" spans="1:7" x14ac:dyDescent="0.25">
      <c r="A730" s="64" t="s">
        <v>10</v>
      </c>
      <c r="B730" s="77" t="s">
        <v>897</v>
      </c>
      <c r="C730" s="77" t="s">
        <v>113</v>
      </c>
      <c r="D730" s="77" t="s">
        <v>114</v>
      </c>
      <c r="E730" s="77" t="s">
        <v>116</v>
      </c>
      <c r="F730" s="77" t="s">
        <v>121</v>
      </c>
      <c r="G730" s="77" t="str">
        <f t="shared" si="11"/>
        <v>limon_tahiti platano papaya pisicultura_tilapia_bocachico</v>
      </c>
    </row>
    <row r="731" spans="1:7" x14ac:dyDescent="0.25">
      <c r="A731" s="64" t="s">
        <v>10</v>
      </c>
      <c r="B731" s="77" t="s">
        <v>898</v>
      </c>
      <c r="C731" s="77" t="s">
        <v>113</v>
      </c>
      <c r="D731" s="77" t="s">
        <v>114</v>
      </c>
      <c r="E731" s="77" t="s">
        <v>117</v>
      </c>
      <c r="F731" s="77" t="s">
        <v>118</v>
      </c>
      <c r="G731" s="77" t="str">
        <f t="shared" si="11"/>
        <v>limon_tahiti platano cacao_platano ganaderia_carne</v>
      </c>
    </row>
    <row r="732" spans="1:7" x14ac:dyDescent="0.25">
      <c r="A732" s="64" t="s">
        <v>10</v>
      </c>
      <c r="B732" s="77" t="s">
        <v>899</v>
      </c>
      <c r="C732" s="77" t="s">
        <v>113</v>
      </c>
      <c r="D732" s="77" t="s">
        <v>114</v>
      </c>
      <c r="E732" s="77" t="s">
        <v>117</v>
      </c>
      <c r="F732" s="77" t="s">
        <v>119</v>
      </c>
      <c r="G732" s="77" t="str">
        <f t="shared" si="11"/>
        <v>limon_tahiti platano cacao_platano ganaderia_dp</v>
      </c>
    </row>
    <row r="733" spans="1:7" x14ac:dyDescent="0.25">
      <c r="A733" s="64" t="s">
        <v>10</v>
      </c>
      <c r="B733" s="77" t="s">
        <v>900</v>
      </c>
      <c r="C733" s="77" t="s">
        <v>113</v>
      </c>
      <c r="D733" s="77" t="s">
        <v>114</v>
      </c>
      <c r="E733" s="77" t="s">
        <v>117</v>
      </c>
      <c r="F733" s="77" t="s">
        <v>121</v>
      </c>
      <c r="G733" s="77" t="str">
        <f t="shared" si="11"/>
        <v>limon_tahiti platano cacao_platano pisicultura_tilapia_bocachico</v>
      </c>
    </row>
    <row r="734" spans="1:7" x14ac:dyDescent="0.25">
      <c r="A734" s="64" t="s">
        <v>10</v>
      </c>
      <c r="B734" s="77" t="s">
        <v>901</v>
      </c>
      <c r="C734" s="77" t="s">
        <v>113</v>
      </c>
      <c r="D734" s="77" t="s">
        <v>114</v>
      </c>
      <c r="E734" s="77" t="s">
        <v>118</v>
      </c>
      <c r="F734" s="77" t="s">
        <v>121</v>
      </c>
      <c r="G734" s="77" t="str">
        <f t="shared" si="11"/>
        <v>limon_tahiti platano ganaderia_carne pisicultura_tilapia_bocachico</v>
      </c>
    </row>
    <row r="735" spans="1:7" x14ac:dyDescent="0.25">
      <c r="A735" s="64" t="s">
        <v>10</v>
      </c>
      <c r="B735" s="77" t="s">
        <v>902</v>
      </c>
      <c r="C735" s="77" t="s">
        <v>113</v>
      </c>
      <c r="D735" s="77" t="s">
        <v>114</v>
      </c>
      <c r="E735" s="77" t="s">
        <v>119</v>
      </c>
      <c r="F735" s="77" t="s">
        <v>121</v>
      </c>
      <c r="G735" s="77" t="str">
        <f t="shared" si="11"/>
        <v>limon_tahiti platano ganaderia_dp pisicultura_tilapia_bocachico</v>
      </c>
    </row>
    <row r="736" spans="1:7" x14ac:dyDescent="0.25">
      <c r="A736" s="64" t="s">
        <v>10</v>
      </c>
      <c r="B736" s="77" t="s">
        <v>903</v>
      </c>
      <c r="C736" s="77" t="s">
        <v>113</v>
      </c>
      <c r="D736" s="77" t="s">
        <v>115</v>
      </c>
      <c r="E736" s="77" t="s">
        <v>116</v>
      </c>
      <c r="F736" s="77" t="s">
        <v>117</v>
      </c>
      <c r="G736" s="77" t="str">
        <f t="shared" si="11"/>
        <v>limon_tahiti maiz papaya cacao_platano</v>
      </c>
    </row>
    <row r="737" spans="1:7" x14ac:dyDescent="0.25">
      <c r="A737" s="64" t="s">
        <v>10</v>
      </c>
      <c r="B737" s="77" t="s">
        <v>904</v>
      </c>
      <c r="C737" s="77" t="s">
        <v>113</v>
      </c>
      <c r="D737" s="77" t="s">
        <v>115</v>
      </c>
      <c r="E737" s="77" t="s">
        <v>116</v>
      </c>
      <c r="F737" s="77" t="s">
        <v>118</v>
      </c>
      <c r="G737" s="77" t="str">
        <f t="shared" si="11"/>
        <v>limon_tahiti maiz papaya ganaderia_carne</v>
      </c>
    </row>
    <row r="738" spans="1:7" x14ac:dyDescent="0.25">
      <c r="A738" s="64" t="s">
        <v>10</v>
      </c>
      <c r="B738" s="77" t="s">
        <v>905</v>
      </c>
      <c r="C738" s="77" t="s">
        <v>113</v>
      </c>
      <c r="D738" s="77" t="s">
        <v>115</v>
      </c>
      <c r="E738" s="77" t="s">
        <v>116</v>
      </c>
      <c r="F738" s="77" t="s">
        <v>119</v>
      </c>
      <c r="G738" s="77" t="str">
        <f t="shared" si="11"/>
        <v>limon_tahiti maiz papaya ganaderia_dp</v>
      </c>
    </row>
    <row r="739" spans="1:7" x14ac:dyDescent="0.25">
      <c r="A739" s="64" t="s">
        <v>10</v>
      </c>
      <c r="B739" s="77" t="s">
        <v>906</v>
      </c>
      <c r="C739" s="77" t="s">
        <v>113</v>
      </c>
      <c r="D739" s="77" t="s">
        <v>115</v>
      </c>
      <c r="E739" s="77" t="s">
        <v>116</v>
      </c>
      <c r="F739" s="77" t="s">
        <v>121</v>
      </c>
      <c r="G739" s="77" t="str">
        <f t="shared" si="11"/>
        <v>limon_tahiti maiz papaya pisicultura_tilapia_bocachico</v>
      </c>
    </row>
    <row r="740" spans="1:7" x14ac:dyDescent="0.25">
      <c r="A740" s="64" t="s">
        <v>10</v>
      </c>
      <c r="B740" s="77" t="s">
        <v>907</v>
      </c>
      <c r="C740" s="77" t="s">
        <v>113</v>
      </c>
      <c r="D740" s="77" t="s">
        <v>115</v>
      </c>
      <c r="E740" s="77" t="s">
        <v>117</v>
      </c>
      <c r="F740" s="77" t="s">
        <v>118</v>
      </c>
      <c r="G740" s="77" t="str">
        <f t="shared" si="11"/>
        <v>limon_tahiti maiz cacao_platano ganaderia_carne</v>
      </c>
    </row>
    <row r="741" spans="1:7" x14ac:dyDescent="0.25">
      <c r="A741" s="64" t="s">
        <v>10</v>
      </c>
      <c r="B741" s="77" t="s">
        <v>908</v>
      </c>
      <c r="C741" s="77" t="s">
        <v>113</v>
      </c>
      <c r="D741" s="77" t="s">
        <v>115</v>
      </c>
      <c r="E741" s="77" t="s">
        <v>117</v>
      </c>
      <c r="F741" s="77" t="s">
        <v>119</v>
      </c>
      <c r="G741" s="77" t="str">
        <f t="shared" si="11"/>
        <v>limon_tahiti maiz cacao_platano ganaderia_dp</v>
      </c>
    </row>
    <row r="742" spans="1:7" x14ac:dyDescent="0.25">
      <c r="A742" s="64" t="s">
        <v>10</v>
      </c>
      <c r="B742" s="77" t="s">
        <v>909</v>
      </c>
      <c r="C742" s="77" t="s">
        <v>113</v>
      </c>
      <c r="D742" s="77" t="s">
        <v>115</v>
      </c>
      <c r="E742" s="77" t="s">
        <v>117</v>
      </c>
      <c r="F742" s="77" t="s">
        <v>121</v>
      </c>
      <c r="G742" s="77" t="str">
        <f t="shared" si="11"/>
        <v>limon_tahiti maiz cacao_platano pisicultura_tilapia_bocachico</v>
      </c>
    </row>
    <row r="743" spans="1:7" x14ac:dyDescent="0.25">
      <c r="A743" s="64" t="s">
        <v>10</v>
      </c>
      <c r="B743" s="77" t="s">
        <v>910</v>
      </c>
      <c r="C743" s="77" t="s">
        <v>113</v>
      </c>
      <c r="D743" s="77" t="s">
        <v>115</v>
      </c>
      <c r="E743" s="77" t="s">
        <v>118</v>
      </c>
      <c r="F743" s="77" t="s">
        <v>121</v>
      </c>
      <c r="G743" s="77" t="str">
        <f t="shared" si="11"/>
        <v>limon_tahiti maiz ganaderia_carne pisicultura_tilapia_bocachico</v>
      </c>
    </row>
    <row r="744" spans="1:7" x14ac:dyDescent="0.25">
      <c r="A744" s="64" t="s">
        <v>10</v>
      </c>
      <c r="B744" s="77" t="s">
        <v>911</v>
      </c>
      <c r="C744" s="77" t="s">
        <v>113</v>
      </c>
      <c r="D744" s="77" t="s">
        <v>115</v>
      </c>
      <c r="E744" s="77" t="s">
        <v>119</v>
      </c>
      <c r="F744" s="77" t="s">
        <v>121</v>
      </c>
      <c r="G744" s="77" t="str">
        <f t="shared" si="11"/>
        <v>limon_tahiti maiz ganaderia_dp pisicultura_tilapia_bocachico</v>
      </c>
    </row>
    <row r="745" spans="1:7" x14ac:dyDescent="0.25">
      <c r="A745" s="64" t="s">
        <v>10</v>
      </c>
      <c r="B745" s="77" t="s">
        <v>912</v>
      </c>
      <c r="C745" s="77" t="s">
        <v>113</v>
      </c>
      <c r="D745" s="77" t="s">
        <v>116</v>
      </c>
      <c r="E745" s="77" t="s">
        <v>117</v>
      </c>
      <c r="F745" s="77" t="s">
        <v>118</v>
      </c>
      <c r="G745" s="77" t="str">
        <f t="shared" si="11"/>
        <v>limon_tahiti papaya cacao_platano ganaderia_carne</v>
      </c>
    </row>
    <row r="746" spans="1:7" x14ac:dyDescent="0.25">
      <c r="A746" s="64" t="s">
        <v>10</v>
      </c>
      <c r="B746" s="77" t="s">
        <v>913</v>
      </c>
      <c r="C746" s="77" t="s">
        <v>113</v>
      </c>
      <c r="D746" s="77" t="s">
        <v>116</v>
      </c>
      <c r="E746" s="77" t="s">
        <v>117</v>
      </c>
      <c r="F746" s="77" t="s">
        <v>119</v>
      </c>
      <c r="G746" s="77" t="str">
        <f t="shared" si="11"/>
        <v>limon_tahiti papaya cacao_platano ganaderia_dp</v>
      </c>
    </row>
    <row r="747" spans="1:7" x14ac:dyDescent="0.25">
      <c r="A747" s="64" t="s">
        <v>10</v>
      </c>
      <c r="B747" s="77" t="s">
        <v>914</v>
      </c>
      <c r="C747" s="77" t="s">
        <v>113</v>
      </c>
      <c r="D747" s="77" t="s">
        <v>116</v>
      </c>
      <c r="E747" s="77" t="s">
        <v>117</v>
      </c>
      <c r="F747" s="77" t="s">
        <v>121</v>
      </c>
      <c r="G747" s="77" t="str">
        <f t="shared" si="11"/>
        <v>limon_tahiti papaya cacao_platano pisicultura_tilapia_bocachico</v>
      </c>
    </row>
    <row r="748" spans="1:7" x14ac:dyDescent="0.25">
      <c r="A748" s="64" t="s">
        <v>10</v>
      </c>
      <c r="B748" s="77" t="s">
        <v>915</v>
      </c>
      <c r="C748" s="77" t="s">
        <v>113</v>
      </c>
      <c r="D748" s="77" t="s">
        <v>116</v>
      </c>
      <c r="E748" s="77" t="s">
        <v>118</v>
      </c>
      <c r="F748" s="77" t="s">
        <v>121</v>
      </c>
      <c r="G748" s="77" t="str">
        <f t="shared" si="11"/>
        <v>limon_tahiti papaya ganaderia_carne pisicultura_tilapia_bocachico</v>
      </c>
    </row>
    <row r="749" spans="1:7" x14ac:dyDescent="0.25">
      <c r="A749" s="64" t="s">
        <v>10</v>
      </c>
      <c r="B749" s="77" t="s">
        <v>916</v>
      </c>
      <c r="C749" s="77" t="s">
        <v>113</v>
      </c>
      <c r="D749" s="77" t="s">
        <v>116</v>
      </c>
      <c r="E749" s="77" t="s">
        <v>119</v>
      </c>
      <c r="F749" s="77" t="s">
        <v>121</v>
      </c>
      <c r="G749" s="77" t="str">
        <f t="shared" si="11"/>
        <v>limon_tahiti papaya ganaderia_dp pisicultura_tilapia_bocachico</v>
      </c>
    </row>
    <row r="750" spans="1:7" x14ac:dyDescent="0.25">
      <c r="A750" s="64" t="s">
        <v>10</v>
      </c>
      <c r="B750" s="77" t="s">
        <v>917</v>
      </c>
      <c r="C750" s="77" t="s">
        <v>113</v>
      </c>
      <c r="D750" s="77" t="s">
        <v>117</v>
      </c>
      <c r="E750" s="77" t="s">
        <v>118</v>
      </c>
      <c r="F750" s="77" t="s">
        <v>121</v>
      </c>
      <c r="G750" s="77" t="str">
        <f t="shared" si="11"/>
        <v>limon_tahiti cacao_platano ganaderia_carne pisicultura_tilapia_bocachico</v>
      </c>
    </row>
    <row r="751" spans="1:7" x14ac:dyDescent="0.25">
      <c r="A751" s="64" t="s">
        <v>10</v>
      </c>
      <c r="B751" s="77" t="s">
        <v>918</v>
      </c>
      <c r="C751" s="77" t="s">
        <v>113</v>
      </c>
      <c r="D751" s="77" t="s">
        <v>117</v>
      </c>
      <c r="E751" s="77" t="s">
        <v>119</v>
      </c>
      <c r="F751" s="77" t="s">
        <v>121</v>
      </c>
      <c r="G751" s="77" t="str">
        <f t="shared" si="11"/>
        <v>limon_tahiti cacao_platano ganaderia_dp pisicultura_tilapia_bocachico</v>
      </c>
    </row>
    <row r="752" spans="1:7" x14ac:dyDescent="0.25">
      <c r="A752" s="64" t="s">
        <v>10</v>
      </c>
      <c r="B752" s="77" t="s">
        <v>919</v>
      </c>
      <c r="C752" s="77" t="s">
        <v>114</v>
      </c>
      <c r="D752" s="77" t="s">
        <v>115</v>
      </c>
      <c r="E752" s="77" t="s">
        <v>116</v>
      </c>
      <c r="F752" s="77" t="s">
        <v>117</v>
      </c>
      <c r="G752" s="77" t="str">
        <f t="shared" si="11"/>
        <v>platano maiz papaya cacao_platano</v>
      </c>
    </row>
    <row r="753" spans="1:7" x14ac:dyDescent="0.25">
      <c r="A753" s="64" t="s">
        <v>10</v>
      </c>
      <c r="B753" s="77" t="s">
        <v>920</v>
      </c>
      <c r="C753" s="77" t="s">
        <v>114</v>
      </c>
      <c r="D753" s="77" t="s">
        <v>115</v>
      </c>
      <c r="E753" s="77" t="s">
        <v>116</v>
      </c>
      <c r="F753" s="77" t="s">
        <v>118</v>
      </c>
      <c r="G753" s="77" t="str">
        <f t="shared" si="11"/>
        <v>platano maiz papaya ganaderia_carne</v>
      </c>
    </row>
    <row r="754" spans="1:7" x14ac:dyDescent="0.25">
      <c r="A754" s="64" t="s">
        <v>10</v>
      </c>
      <c r="B754" s="77" t="s">
        <v>921</v>
      </c>
      <c r="C754" s="77" t="s">
        <v>114</v>
      </c>
      <c r="D754" s="77" t="s">
        <v>115</v>
      </c>
      <c r="E754" s="77" t="s">
        <v>116</v>
      </c>
      <c r="F754" s="77" t="s">
        <v>119</v>
      </c>
      <c r="G754" s="77" t="str">
        <f t="shared" si="11"/>
        <v>platano maiz papaya ganaderia_dp</v>
      </c>
    </row>
    <row r="755" spans="1:7" x14ac:dyDescent="0.25">
      <c r="A755" s="64" t="s">
        <v>10</v>
      </c>
      <c r="B755" s="77" t="s">
        <v>922</v>
      </c>
      <c r="C755" s="77" t="s">
        <v>114</v>
      </c>
      <c r="D755" s="77" t="s">
        <v>115</v>
      </c>
      <c r="E755" s="77" t="s">
        <v>116</v>
      </c>
      <c r="F755" s="77" t="s">
        <v>121</v>
      </c>
      <c r="G755" s="77" t="str">
        <f t="shared" si="11"/>
        <v>platano maiz papaya pisicultura_tilapia_bocachico</v>
      </c>
    </row>
    <row r="756" spans="1:7" x14ac:dyDescent="0.25">
      <c r="A756" s="64" t="s">
        <v>10</v>
      </c>
      <c r="B756" s="77" t="s">
        <v>923</v>
      </c>
      <c r="C756" s="77" t="s">
        <v>114</v>
      </c>
      <c r="D756" s="77" t="s">
        <v>115</v>
      </c>
      <c r="E756" s="77" t="s">
        <v>117</v>
      </c>
      <c r="F756" s="77" t="s">
        <v>118</v>
      </c>
      <c r="G756" s="77" t="str">
        <f t="shared" si="11"/>
        <v>platano maiz cacao_platano ganaderia_carne</v>
      </c>
    </row>
    <row r="757" spans="1:7" x14ac:dyDescent="0.25">
      <c r="A757" s="64" t="s">
        <v>10</v>
      </c>
      <c r="B757" s="77" t="s">
        <v>924</v>
      </c>
      <c r="C757" s="77" t="s">
        <v>114</v>
      </c>
      <c r="D757" s="77" t="s">
        <v>115</v>
      </c>
      <c r="E757" s="77" t="s">
        <v>117</v>
      </c>
      <c r="F757" s="77" t="s">
        <v>119</v>
      </c>
      <c r="G757" s="77" t="str">
        <f t="shared" si="11"/>
        <v>platano maiz cacao_platano ganaderia_dp</v>
      </c>
    </row>
    <row r="758" spans="1:7" x14ac:dyDescent="0.25">
      <c r="A758" s="64" t="s">
        <v>10</v>
      </c>
      <c r="B758" s="77" t="s">
        <v>925</v>
      </c>
      <c r="C758" s="77" t="s">
        <v>114</v>
      </c>
      <c r="D758" s="77" t="s">
        <v>115</v>
      </c>
      <c r="E758" s="77" t="s">
        <v>117</v>
      </c>
      <c r="F758" s="77" t="s">
        <v>121</v>
      </c>
      <c r="G758" s="77" t="str">
        <f t="shared" si="11"/>
        <v>platano maiz cacao_platano pisicultura_tilapia_bocachico</v>
      </c>
    </row>
    <row r="759" spans="1:7" x14ac:dyDescent="0.25">
      <c r="A759" s="64" t="s">
        <v>10</v>
      </c>
      <c r="B759" s="77" t="s">
        <v>926</v>
      </c>
      <c r="C759" s="77" t="s">
        <v>114</v>
      </c>
      <c r="D759" s="77" t="s">
        <v>115</v>
      </c>
      <c r="E759" s="77" t="s">
        <v>118</v>
      </c>
      <c r="F759" s="77" t="s">
        <v>121</v>
      </c>
      <c r="G759" s="77" t="str">
        <f t="shared" si="11"/>
        <v>platano maiz ganaderia_carne pisicultura_tilapia_bocachico</v>
      </c>
    </row>
    <row r="760" spans="1:7" x14ac:dyDescent="0.25">
      <c r="A760" s="64" t="s">
        <v>10</v>
      </c>
      <c r="B760" s="77" t="s">
        <v>927</v>
      </c>
      <c r="C760" s="77" t="s">
        <v>114</v>
      </c>
      <c r="D760" s="77" t="s">
        <v>115</v>
      </c>
      <c r="E760" s="77" t="s">
        <v>119</v>
      </c>
      <c r="F760" s="77" t="s">
        <v>121</v>
      </c>
      <c r="G760" s="77" t="str">
        <f t="shared" si="11"/>
        <v>platano maiz ganaderia_dp pisicultura_tilapia_bocachico</v>
      </c>
    </row>
    <row r="761" spans="1:7" x14ac:dyDescent="0.25">
      <c r="A761" s="64" t="s">
        <v>10</v>
      </c>
      <c r="B761" s="77" t="s">
        <v>928</v>
      </c>
      <c r="C761" s="77" t="s">
        <v>114</v>
      </c>
      <c r="D761" s="77" t="s">
        <v>116</v>
      </c>
      <c r="E761" s="77" t="s">
        <v>117</v>
      </c>
      <c r="F761" s="77" t="s">
        <v>118</v>
      </c>
      <c r="G761" s="77" t="str">
        <f t="shared" si="11"/>
        <v>platano papaya cacao_platano ganaderia_carne</v>
      </c>
    </row>
    <row r="762" spans="1:7" x14ac:dyDescent="0.25">
      <c r="A762" s="64" t="s">
        <v>10</v>
      </c>
      <c r="B762" s="77" t="s">
        <v>929</v>
      </c>
      <c r="C762" s="77" t="s">
        <v>114</v>
      </c>
      <c r="D762" s="77" t="s">
        <v>116</v>
      </c>
      <c r="E762" s="77" t="s">
        <v>117</v>
      </c>
      <c r="F762" s="77" t="s">
        <v>119</v>
      </c>
      <c r="G762" s="77" t="str">
        <f t="shared" si="11"/>
        <v>platano papaya cacao_platano ganaderia_dp</v>
      </c>
    </row>
    <row r="763" spans="1:7" x14ac:dyDescent="0.25">
      <c r="A763" s="64" t="s">
        <v>10</v>
      </c>
      <c r="B763" s="77" t="s">
        <v>930</v>
      </c>
      <c r="C763" s="77" t="s">
        <v>114</v>
      </c>
      <c r="D763" s="77" t="s">
        <v>116</v>
      </c>
      <c r="E763" s="77" t="s">
        <v>117</v>
      </c>
      <c r="F763" s="77" t="s">
        <v>121</v>
      </c>
      <c r="G763" s="77" t="str">
        <f t="shared" si="11"/>
        <v>platano papaya cacao_platano pisicultura_tilapia_bocachico</v>
      </c>
    </row>
    <row r="764" spans="1:7" x14ac:dyDescent="0.25">
      <c r="A764" s="64" t="s">
        <v>10</v>
      </c>
      <c r="B764" s="77" t="s">
        <v>931</v>
      </c>
      <c r="C764" s="77" t="s">
        <v>114</v>
      </c>
      <c r="D764" s="77" t="s">
        <v>116</v>
      </c>
      <c r="E764" s="77" t="s">
        <v>118</v>
      </c>
      <c r="F764" s="77" t="s">
        <v>121</v>
      </c>
      <c r="G764" s="77" t="str">
        <f t="shared" si="11"/>
        <v>platano papaya ganaderia_carne pisicultura_tilapia_bocachico</v>
      </c>
    </row>
    <row r="765" spans="1:7" x14ac:dyDescent="0.25">
      <c r="A765" s="64" t="s">
        <v>10</v>
      </c>
      <c r="B765" s="77" t="s">
        <v>932</v>
      </c>
      <c r="C765" s="77" t="s">
        <v>114</v>
      </c>
      <c r="D765" s="77" t="s">
        <v>116</v>
      </c>
      <c r="E765" s="77" t="s">
        <v>119</v>
      </c>
      <c r="F765" s="77" t="s">
        <v>121</v>
      </c>
      <c r="G765" s="77" t="str">
        <f t="shared" si="11"/>
        <v>platano papaya ganaderia_dp pisicultura_tilapia_bocachico</v>
      </c>
    </row>
    <row r="766" spans="1:7" x14ac:dyDescent="0.25">
      <c r="A766" s="64" t="s">
        <v>10</v>
      </c>
      <c r="B766" s="77" t="s">
        <v>933</v>
      </c>
      <c r="C766" s="77" t="s">
        <v>114</v>
      </c>
      <c r="D766" s="77" t="s">
        <v>117</v>
      </c>
      <c r="E766" s="77" t="s">
        <v>118</v>
      </c>
      <c r="F766" s="77" t="s">
        <v>121</v>
      </c>
      <c r="G766" s="77" t="str">
        <f t="shared" si="11"/>
        <v>platano cacao_platano ganaderia_carne pisicultura_tilapia_bocachico</v>
      </c>
    </row>
    <row r="767" spans="1:7" x14ac:dyDescent="0.25">
      <c r="A767" s="64" t="s">
        <v>10</v>
      </c>
      <c r="B767" s="77" t="s">
        <v>934</v>
      </c>
      <c r="C767" s="77" t="s">
        <v>114</v>
      </c>
      <c r="D767" s="77" t="s">
        <v>117</v>
      </c>
      <c r="E767" s="77" t="s">
        <v>119</v>
      </c>
      <c r="F767" s="77" t="s">
        <v>121</v>
      </c>
      <c r="G767" s="77" t="str">
        <f t="shared" si="11"/>
        <v>platano cacao_platano ganaderia_dp pisicultura_tilapia_bocachico</v>
      </c>
    </row>
    <row r="768" spans="1:7" x14ac:dyDescent="0.25">
      <c r="A768" s="64" t="s">
        <v>10</v>
      </c>
      <c r="B768" s="77" t="s">
        <v>935</v>
      </c>
      <c r="C768" s="77" t="s">
        <v>115</v>
      </c>
      <c r="D768" s="77" t="s">
        <v>116</v>
      </c>
      <c r="E768" s="77" t="s">
        <v>117</v>
      </c>
      <c r="F768" s="77" t="s">
        <v>118</v>
      </c>
      <c r="G768" s="77" t="str">
        <f t="shared" si="11"/>
        <v>maiz papaya cacao_platano ganaderia_carne</v>
      </c>
    </row>
    <row r="769" spans="1:7" x14ac:dyDescent="0.25">
      <c r="A769" s="64" t="s">
        <v>10</v>
      </c>
      <c r="B769" s="77" t="s">
        <v>936</v>
      </c>
      <c r="C769" s="77" t="s">
        <v>115</v>
      </c>
      <c r="D769" s="77" t="s">
        <v>116</v>
      </c>
      <c r="E769" s="77" t="s">
        <v>117</v>
      </c>
      <c r="F769" s="77" t="s">
        <v>119</v>
      </c>
      <c r="G769" s="77" t="str">
        <f t="shared" si="11"/>
        <v>maiz papaya cacao_platano ganaderia_dp</v>
      </c>
    </row>
    <row r="770" spans="1:7" x14ac:dyDescent="0.25">
      <c r="A770" s="64" t="s">
        <v>10</v>
      </c>
      <c r="B770" s="77" t="s">
        <v>937</v>
      </c>
      <c r="C770" s="77" t="s">
        <v>115</v>
      </c>
      <c r="D770" s="77" t="s">
        <v>116</v>
      </c>
      <c r="E770" s="77" t="s">
        <v>117</v>
      </c>
      <c r="F770" s="77" t="s">
        <v>121</v>
      </c>
      <c r="G770" s="77" t="str">
        <f t="shared" si="11"/>
        <v>maiz papaya cacao_platano pisicultura_tilapia_bocachico</v>
      </c>
    </row>
    <row r="771" spans="1:7" x14ac:dyDescent="0.25">
      <c r="A771" s="64" t="s">
        <v>10</v>
      </c>
      <c r="B771" s="77" t="s">
        <v>938</v>
      </c>
      <c r="C771" s="77" t="s">
        <v>115</v>
      </c>
      <c r="D771" s="77" t="s">
        <v>116</v>
      </c>
      <c r="E771" s="77" t="s">
        <v>118</v>
      </c>
      <c r="F771" s="77" t="s">
        <v>121</v>
      </c>
      <c r="G771" s="77" t="str">
        <f t="shared" ref="G771:G834" si="12">CONCATENATE(C771," ",D771," ",E771," ",F771)</f>
        <v>maiz papaya ganaderia_carne pisicultura_tilapia_bocachico</v>
      </c>
    </row>
    <row r="772" spans="1:7" x14ac:dyDescent="0.25">
      <c r="A772" s="64" t="s">
        <v>10</v>
      </c>
      <c r="B772" s="77" t="s">
        <v>939</v>
      </c>
      <c r="C772" s="77" t="s">
        <v>115</v>
      </c>
      <c r="D772" s="77" t="s">
        <v>116</v>
      </c>
      <c r="E772" s="77" t="s">
        <v>119</v>
      </c>
      <c r="F772" s="77" t="s">
        <v>121</v>
      </c>
      <c r="G772" s="77" t="str">
        <f t="shared" si="12"/>
        <v>maiz papaya ganaderia_dp pisicultura_tilapia_bocachico</v>
      </c>
    </row>
    <row r="773" spans="1:7" x14ac:dyDescent="0.25">
      <c r="A773" s="64" t="s">
        <v>10</v>
      </c>
      <c r="B773" s="77" t="s">
        <v>940</v>
      </c>
      <c r="C773" s="77" t="s">
        <v>115</v>
      </c>
      <c r="D773" s="77" t="s">
        <v>117</v>
      </c>
      <c r="E773" s="77" t="s">
        <v>118</v>
      </c>
      <c r="F773" s="77" t="s">
        <v>121</v>
      </c>
      <c r="G773" s="77" t="str">
        <f t="shared" si="12"/>
        <v>maiz cacao_platano ganaderia_carne pisicultura_tilapia_bocachico</v>
      </c>
    </row>
    <row r="774" spans="1:7" x14ac:dyDescent="0.25">
      <c r="A774" s="64" t="s">
        <v>10</v>
      </c>
      <c r="B774" s="77" t="s">
        <v>941</v>
      </c>
      <c r="C774" s="77" t="s">
        <v>115</v>
      </c>
      <c r="D774" s="77" t="s">
        <v>117</v>
      </c>
      <c r="E774" s="77" t="s">
        <v>119</v>
      </c>
      <c r="F774" s="77" t="s">
        <v>121</v>
      </c>
      <c r="G774" s="77" t="str">
        <f t="shared" si="12"/>
        <v>maiz cacao_platano ganaderia_dp pisicultura_tilapia_bocachico</v>
      </c>
    </row>
    <row r="775" spans="1:7" x14ac:dyDescent="0.25">
      <c r="A775" s="64" t="s">
        <v>10</v>
      </c>
      <c r="B775" s="77" t="s">
        <v>942</v>
      </c>
      <c r="C775" s="77" t="s">
        <v>116</v>
      </c>
      <c r="D775" s="77" t="s">
        <v>117</v>
      </c>
      <c r="E775" s="77" t="s">
        <v>118</v>
      </c>
      <c r="F775" s="77" t="s">
        <v>121</v>
      </c>
      <c r="G775" s="77" t="str">
        <f t="shared" si="12"/>
        <v>papaya cacao_platano ganaderia_carne pisicultura_tilapia_bocachico</v>
      </c>
    </row>
    <row r="776" spans="1:7" x14ac:dyDescent="0.25">
      <c r="A776" s="64" t="s">
        <v>10</v>
      </c>
      <c r="B776" s="77" t="s">
        <v>943</v>
      </c>
      <c r="C776" s="77" t="s">
        <v>116</v>
      </c>
      <c r="D776" s="77" t="s">
        <v>117</v>
      </c>
      <c r="E776" s="77" t="s">
        <v>119</v>
      </c>
      <c r="F776" s="77" t="s">
        <v>121</v>
      </c>
      <c r="G776" s="77" t="str">
        <f t="shared" si="12"/>
        <v>papaya cacao_platano ganaderia_dp pisicultura_tilapia_bocachico</v>
      </c>
    </row>
    <row r="777" spans="1:7" x14ac:dyDescent="0.25">
      <c r="A777" s="64" t="s">
        <v>13</v>
      </c>
      <c r="B777" s="77" t="s">
        <v>944</v>
      </c>
      <c r="C777" s="77" t="s">
        <v>112</v>
      </c>
      <c r="D777" s="77"/>
      <c r="E777" s="77"/>
      <c r="F777" s="77"/>
      <c r="G777" s="77" t="str">
        <f t="shared" si="12"/>
        <v xml:space="preserve">yuca   </v>
      </c>
    </row>
    <row r="778" spans="1:7" x14ac:dyDescent="0.25">
      <c r="A778" s="64" t="s">
        <v>13</v>
      </c>
      <c r="B778" s="77" t="s">
        <v>945</v>
      </c>
      <c r="C778" s="77" t="s">
        <v>113</v>
      </c>
      <c r="D778" s="77"/>
      <c r="E778" s="77"/>
      <c r="F778" s="77"/>
      <c r="G778" s="77" t="str">
        <f t="shared" si="12"/>
        <v xml:space="preserve">limon_tahiti   </v>
      </c>
    </row>
    <row r="779" spans="1:7" x14ac:dyDescent="0.25">
      <c r="A779" s="64" t="s">
        <v>13</v>
      </c>
      <c r="B779" s="77" t="s">
        <v>946</v>
      </c>
      <c r="C779" s="77" t="s">
        <v>114</v>
      </c>
      <c r="D779" s="77"/>
      <c r="E779" s="77"/>
      <c r="F779" s="77"/>
      <c r="G779" s="77" t="str">
        <f t="shared" si="12"/>
        <v xml:space="preserve">platano   </v>
      </c>
    </row>
    <row r="780" spans="1:7" x14ac:dyDescent="0.25">
      <c r="A780" s="64" t="s">
        <v>13</v>
      </c>
      <c r="B780" s="77" t="s">
        <v>947</v>
      </c>
      <c r="C780" s="77" t="s">
        <v>115</v>
      </c>
      <c r="D780" s="77"/>
      <c r="E780" s="77"/>
      <c r="F780" s="77"/>
      <c r="G780" s="77" t="str">
        <f t="shared" si="12"/>
        <v xml:space="preserve">maiz   </v>
      </c>
    </row>
    <row r="781" spans="1:7" x14ac:dyDescent="0.25">
      <c r="A781" s="64" t="s">
        <v>13</v>
      </c>
      <c r="B781" s="77" t="s">
        <v>948</v>
      </c>
      <c r="C781" s="77" t="s">
        <v>117</v>
      </c>
      <c r="D781" s="77"/>
      <c r="E781" s="77"/>
      <c r="F781" s="77"/>
      <c r="G781" s="77" t="str">
        <f t="shared" si="12"/>
        <v xml:space="preserve">cacao_platano   </v>
      </c>
    </row>
    <row r="782" spans="1:7" x14ac:dyDescent="0.25">
      <c r="A782" s="64" t="s">
        <v>13</v>
      </c>
      <c r="B782" s="77" t="s">
        <v>949</v>
      </c>
      <c r="C782" s="77" t="s">
        <v>118</v>
      </c>
      <c r="D782" s="77"/>
      <c r="E782" s="77"/>
      <c r="F782" s="77"/>
      <c r="G782" s="77" t="str">
        <f t="shared" si="12"/>
        <v xml:space="preserve">ganaderia_carne   </v>
      </c>
    </row>
    <row r="783" spans="1:7" x14ac:dyDescent="0.25">
      <c r="A783" s="64" t="s">
        <v>13</v>
      </c>
      <c r="B783" s="77" t="s">
        <v>950</v>
      </c>
      <c r="C783" s="77" t="s">
        <v>119</v>
      </c>
      <c r="D783" s="77"/>
      <c r="E783" s="77"/>
      <c r="F783" s="77"/>
      <c r="G783" s="77" t="str">
        <f t="shared" si="12"/>
        <v xml:space="preserve">ganaderia_dp   </v>
      </c>
    </row>
    <row r="784" spans="1:7" x14ac:dyDescent="0.25">
      <c r="A784" s="64" t="s">
        <v>13</v>
      </c>
      <c r="B784" s="77" t="s">
        <v>951</v>
      </c>
      <c r="C784" s="77" t="s">
        <v>112</v>
      </c>
      <c r="D784" s="77" t="s">
        <v>113</v>
      </c>
      <c r="E784" s="77"/>
      <c r="F784" s="77"/>
      <c r="G784" s="77" t="str">
        <f t="shared" si="12"/>
        <v xml:space="preserve">yuca limon_tahiti  </v>
      </c>
    </row>
    <row r="785" spans="1:7" x14ac:dyDescent="0.25">
      <c r="A785" s="64" t="s">
        <v>13</v>
      </c>
      <c r="B785" s="77" t="s">
        <v>952</v>
      </c>
      <c r="C785" s="77" t="s">
        <v>112</v>
      </c>
      <c r="D785" s="77" t="s">
        <v>114</v>
      </c>
      <c r="E785" s="77"/>
      <c r="F785" s="77"/>
      <c r="G785" s="77" t="str">
        <f t="shared" si="12"/>
        <v xml:space="preserve">yuca platano  </v>
      </c>
    </row>
    <row r="786" spans="1:7" x14ac:dyDescent="0.25">
      <c r="A786" s="64" t="s">
        <v>13</v>
      </c>
      <c r="B786" s="77" t="s">
        <v>953</v>
      </c>
      <c r="C786" s="77" t="s">
        <v>112</v>
      </c>
      <c r="D786" s="77" t="s">
        <v>115</v>
      </c>
      <c r="E786" s="77"/>
      <c r="F786" s="77"/>
      <c r="G786" s="77" t="str">
        <f t="shared" si="12"/>
        <v xml:space="preserve">yuca maiz  </v>
      </c>
    </row>
    <row r="787" spans="1:7" x14ac:dyDescent="0.25">
      <c r="A787" s="64" t="s">
        <v>13</v>
      </c>
      <c r="B787" s="77" t="s">
        <v>954</v>
      </c>
      <c r="C787" s="77" t="s">
        <v>112</v>
      </c>
      <c r="D787" s="77" t="s">
        <v>117</v>
      </c>
      <c r="E787" s="77"/>
      <c r="F787" s="77"/>
      <c r="G787" s="77" t="str">
        <f t="shared" si="12"/>
        <v xml:space="preserve">yuca cacao_platano  </v>
      </c>
    </row>
    <row r="788" spans="1:7" x14ac:dyDescent="0.25">
      <c r="A788" s="64" t="s">
        <v>13</v>
      </c>
      <c r="B788" s="77" t="s">
        <v>955</v>
      </c>
      <c r="C788" s="77" t="s">
        <v>112</v>
      </c>
      <c r="D788" s="77" t="s">
        <v>118</v>
      </c>
      <c r="E788" s="77"/>
      <c r="F788" s="77"/>
      <c r="G788" s="77" t="str">
        <f t="shared" si="12"/>
        <v xml:space="preserve">yuca ganaderia_carne  </v>
      </c>
    </row>
    <row r="789" spans="1:7" x14ac:dyDescent="0.25">
      <c r="A789" s="64" t="s">
        <v>13</v>
      </c>
      <c r="B789" s="77" t="s">
        <v>956</v>
      </c>
      <c r="C789" s="77" t="s">
        <v>112</v>
      </c>
      <c r="D789" s="77" t="s">
        <v>119</v>
      </c>
      <c r="E789" s="77"/>
      <c r="F789" s="77"/>
      <c r="G789" s="77" t="str">
        <f t="shared" si="12"/>
        <v xml:space="preserve">yuca ganaderia_dp  </v>
      </c>
    </row>
    <row r="790" spans="1:7" x14ac:dyDescent="0.25">
      <c r="A790" s="64" t="s">
        <v>13</v>
      </c>
      <c r="B790" s="77" t="s">
        <v>957</v>
      </c>
      <c r="C790" s="77" t="s">
        <v>112</v>
      </c>
      <c r="D790" s="77" t="s">
        <v>120</v>
      </c>
      <c r="E790" s="77"/>
      <c r="F790" s="77"/>
      <c r="G790" s="77" t="str">
        <f t="shared" si="12"/>
        <v xml:space="preserve">yuca pisicultura_cachama_bocachico  </v>
      </c>
    </row>
    <row r="791" spans="1:7" x14ac:dyDescent="0.25">
      <c r="A791" s="64" t="s">
        <v>13</v>
      </c>
      <c r="B791" s="77" t="s">
        <v>958</v>
      </c>
      <c r="C791" s="77" t="s">
        <v>112</v>
      </c>
      <c r="D791" s="77" t="s">
        <v>121</v>
      </c>
      <c r="E791" s="77"/>
      <c r="F791" s="77"/>
      <c r="G791" s="77" t="str">
        <f t="shared" si="12"/>
        <v xml:space="preserve">yuca pisicultura_tilapia_bocachico  </v>
      </c>
    </row>
    <row r="792" spans="1:7" x14ac:dyDescent="0.25">
      <c r="A792" s="64" t="s">
        <v>13</v>
      </c>
      <c r="B792" s="77" t="s">
        <v>959</v>
      </c>
      <c r="C792" s="77" t="s">
        <v>112</v>
      </c>
      <c r="D792" s="77" t="s">
        <v>122</v>
      </c>
      <c r="E792" s="77"/>
      <c r="F792" s="77"/>
      <c r="G792" s="77" t="str">
        <f t="shared" si="12"/>
        <v xml:space="preserve">yuca porcicultura_cria  </v>
      </c>
    </row>
    <row r="793" spans="1:7" x14ac:dyDescent="0.25">
      <c r="A793" s="64" t="s">
        <v>13</v>
      </c>
      <c r="B793" s="77" t="s">
        <v>960</v>
      </c>
      <c r="C793" s="77" t="s">
        <v>112</v>
      </c>
      <c r="D793" s="77" t="s">
        <v>123</v>
      </c>
      <c r="E793" s="77"/>
      <c r="F793" s="77"/>
      <c r="G793" s="77" t="str">
        <f t="shared" si="12"/>
        <v xml:space="preserve">yuca avicultura_engorde  </v>
      </c>
    </row>
    <row r="794" spans="1:7" x14ac:dyDescent="0.25">
      <c r="A794" s="64" t="s">
        <v>13</v>
      </c>
      <c r="B794" s="77" t="s">
        <v>961</v>
      </c>
      <c r="C794" s="77" t="s">
        <v>112</v>
      </c>
      <c r="D794" s="77" t="s">
        <v>124</v>
      </c>
      <c r="E794" s="77"/>
      <c r="F794" s="77"/>
      <c r="G794" s="77" t="str">
        <f t="shared" si="12"/>
        <v xml:space="preserve">yuca avicultura_ponedoras  </v>
      </c>
    </row>
    <row r="795" spans="1:7" x14ac:dyDescent="0.25">
      <c r="A795" s="64" t="s">
        <v>13</v>
      </c>
      <c r="B795" s="77" t="s">
        <v>962</v>
      </c>
      <c r="C795" s="77" t="s">
        <v>112</v>
      </c>
      <c r="D795" s="77" t="s">
        <v>125</v>
      </c>
      <c r="E795" s="77"/>
      <c r="F795" s="77"/>
      <c r="G795" s="77" t="str">
        <f t="shared" si="12"/>
        <v xml:space="preserve">yuca porcicultura_ceba  </v>
      </c>
    </row>
    <row r="796" spans="1:7" x14ac:dyDescent="0.25">
      <c r="A796" s="64" t="s">
        <v>13</v>
      </c>
      <c r="B796" s="77" t="s">
        <v>963</v>
      </c>
      <c r="C796" s="77" t="s">
        <v>113</v>
      </c>
      <c r="D796" s="77" t="s">
        <v>114</v>
      </c>
      <c r="E796" s="77"/>
      <c r="F796" s="77"/>
      <c r="G796" s="77" t="str">
        <f t="shared" si="12"/>
        <v xml:space="preserve">limon_tahiti platano  </v>
      </c>
    </row>
    <row r="797" spans="1:7" x14ac:dyDescent="0.25">
      <c r="A797" s="64" t="s">
        <v>13</v>
      </c>
      <c r="B797" s="77" t="s">
        <v>964</v>
      </c>
      <c r="C797" s="77" t="s">
        <v>113</v>
      </c>
      <c r="D797" s="77" t="s">
        <v>115</v>
      </c>
      <c r="E797" s="77"/>
      <c r="F797" s="77"/>
      <c r="G797" s="77" t="str">
        <f t="shared" si="12"/>
        <v xml:space="preserve">limon_tahiti maiz  </v>
      </c>
    </row>
    <row r="798" spans="1:7" x14ac:dyDescent="0.25">
      <c r="A798" s="64" t="s">
        <v>13</v>
      </c>
      <c r="B798" s="77" t="s">
        <v>965</v>
      </c>
      <c r="C798" s="77" t="s">
        <v>113</v>
      </c>
      <c r="D798" s="77" t="s">
        <v>117</v>
      </c>
      <c r="E798" s="77"/>
      <c r="F798" s="77"/>
      <c r="G798" s="77" t="str">
        <f t="shared" si="12"/>
        <v xml:space="preserve">limon_tahiti cacao_platano  </v>
      </c>
    </row>
    <row r="799" spans="1:7" x14ac:dyDescent="0.25">
      <c r="A799" s="64" t="s">
        <v>13</v>
      </c>
      <c r="B799" s="77" t="s">
        <v>966</v>
      </c>
      <c r="C799" s="77" t="s">
        <v>113</v>
      </c>
      <c r="D799" s="77" t="s">
        <v>118</v>
      </c>
      <c r="E799" s="77"/>
      <c r="F799" s="77"/>
      <c r="G799" s="77" t="str">
        <f t="shared" si="12"/>
        <v xml:space="preserve">limon_tahiti ganaderia_carne  </v>
      </c>
    </row>
    <row r="800" spans="1:7" x14ac:dyDescent="0.25">
      <c r="A800" s="64" t="s">
        <v>13</v>
      </c>
      <c r="B800" s="77" t="s">
        <v>967</v>
      </c>
      <c r="C800" s="77" t="s">
        <v>113</v>
      </c>
      <c r="D800" s="77" t="s">
        <v>119</v>
      </c>
      <c r="E800" s="77"/>
      <c r="F800" s="77"/>
      <c r="G800" s="77" t="str">
        <f t="shared" si="12"/>
        <v xml:space="preserve">limon_tahiti ganaderia_dp  </v>
      </c>
    </row>
    <row r="801" spans="1:7" x14ac:dyDescent="0.25">
      <c r="A801" s="64" t="s">
        <v>13</v>
      </c>
      <c r="B801" s="77" t="s">
        <v>968</v>
      </c>
      <c r="C801" s="77" t="s">
        <v>113</v>
      </c>
      <c r="D801" s="77" t="s">
        <v>120</v>
      </c>
      <c r="E801" s="77"/>
      <c r="F801" s="77"/>
      <c r="G801" s="77" t="str">
        <f t="shared" si="12"/>
        <v xml:space="preserve">limon_tahiti pisicultura_cachama_bocachico  </v>
      </c>
    </row>
    <row r="802" spans="1:7" x14ac:dyDescent="0.25">
      <c r="A802" s="64" t="s">
        <v>13</v>
      </c>
      <c r="B802" s="77" t="s">
        <v>969</v>
      </c>
      <c r="C802" s="77" t="s">
        <v>113</v>
      </c>
      <c r="D802" s="77" t="s">
        <v>121</v>
      </c>
      <c r="E802" s="77"/>
      <c r="F802" s="77"/>
      <c r="G802" s="77" t="str">
        <f t="shared" si="12"/>
        <v xml:space="preserve">limon_tahiti pisicultura_tilapia_bocachico  </v>
      </c>
    </row>
    <row r="803" spans="1:7" x14ac:dyDescent="0.25">
      <c r="A803" s="64" t="s">
        <v>13</v>
      </c>
      <c r="B803" s="77" t="s">
        <v>970</v>
      </c>
      <c r="C803" s="77" t="s">
        <v>113</v>
      </c>
      <c r="D803" s="77" t="s">
        <v>122</v>
      </c>
      <c r="E803" s="77"/>
      <c r="F803" s="77"/>
      <c r="G803" s="77" t="str">
        <f t="shared" si="12"/>
        <v xml:space="preserve">limon_tahiti porcicultura_cria  </v>
      </c>
    </row>
    <row r="804" spans="1:7" x14ac:dyDescent="0.25">
      <c r="A804" s="64" t="s">
        <v>13</v>
      </c>
      <c r="B804" s="77" t="s">
        <v>971</v>
      </c>
      <c r="C804" s="77" t="s">
        <v>113</v>
      </c>
      <c r="D804" s="77" t="s">
        <v>123</v>
      </c>
      <c r="E804" s="77"/>
      <c r="F804" s="77"/>
      <c r="G804" s="77" t="str">
        <f t="shared" si="12"/>
        <v xml:space="preserve">limon_tahiti avicultura_engorde  </v>
      </c>
    </row>
    <row r="805" spans="1:7" x14ac:dyDescent="0.25">
      <c r="A805" s="64" t="s">
        <v>13</v>
      </c>
      <c r="B805" s="77" t="s">
        <v>972</v>
      </c>
      <c r="C805" s="77" t="s">
        <v>113</v>
      </c>
      <c r="D805" s="77" t="s">
        <v>124</v>
      </c>
      <c r="E805" s="77"/>
      <c r="F805" s="77"/>
      <c r="G805" s="77" t="str">
        <f t="shared" si="12"/>
        <v xml:space="preserve">limon_tahiti avicultura_ponedoras  </v>
      </c>
    </row>
    <row r="806" spans="1:7" x14ac:dyDescent="0.25">
      <c r="A806" s="64" t="s">
        <v>13</v>
      </c>
      <c r="B806" s="77" t="s">
        <v>973</v>
      </c>
      <c r="C806" s="77" t="s">
        <v>113</v>
      </c>
      <c r="D806" s="77" t="s">
        <v>125</v>
      </c>
      <c r="E806" s="77"/>
      <c r="F806" s="77"/>
      <c r="G806" s="77" t="str">
        <f t="shared" si="12"/>
        <v xml:space="preserve">limon_tahiti porcicultura_ceba  </v>
      </c>
    </row>
    <row r="807" spans="1:7" x14ac:dyDescent="0.25">
      <c r="A807" s="64" t="s">
        <v>13</v>
      </c>
      <c r="B807" s="77" t="s">
        <v>974</v>
      </c>
      <c r="C807" s="77" t="s">
        <v>114</v>
      </c>
      <c r="D807" s="77" t="s">
        <v>115</v>
      </c>
      <c r="E807" s="77"/>
      <c r="F807" s="77"/>
      <c r="G807" s="77" t="str">
        <f t="shared" si="12"/>
        <v xml:space="preserve">platano maiz  </v>
      </c>
    </row>
    <row r="808" spans="1:7" x14ac:dyDescent="0.25">
      <c r="A808" s="64" t="s">
        <v>13</v>
      </c>
      <c r="B808" s="77" t="s">
        <v>975</v>
      </c>
      <c r="C808" s="77" t="s">
        <v>114</v>
      </c>
      <c r="D808" s="77" t="s">
        <v>117</v>
      </c>
      <c r="E808" s="77"/>
      <c r="F808" s="77"/>
      <c r="G808" s="77" t="str">
        <f t="shared" si="12"/>
        <v xml:space="preserve">platano cacao_platano  </v>
      </c>
    </row>
    <row r="809" spans="1:7" x14ac:dyDescent="0.25">
      <c r="A809" s="64" t="s">
        <v>13</v>
      </c>
      <c r="B809" s="77" t="s">
        <v>976</v>
      </c>
      <c r="C809" s="77" t="s">
        <v>114</v>
      </c>
      <c r="D809" s="77" t="s">
        <v>118</v>
      </c>
      <c r="E809" s="77"/>
      <c r="F809" s="77"/>
      <c r="G809" s="77" t="str">
        <f t="shared" si="12"/>
        <v xml:space="preserve">platano ganaderia_carne  </v>
      </c>
    </row>
    <row r="810" spans="1:7" x14ac:dyDescent="0.25">
      <c r="A810" s="64" t="s">
        <v>13</v>
      </c>
      <c r="B810" s="77" t="s">
        <v>977</v>
      </c>
      <c r="C810" s="77" t="s">
        <v>114</v>
      </c>
      <c r="D810" s="77" t="s">
        <v>119</v>
      </c>
      <c r="E810" s="77"/>
      <c r="F810" s="77"/>
      <c r="G810" s="77" t="str">
        <f t="shared" si="12"/>
        <v xml:space="preserve">platano ganaderia_dp  </v>
      </c>
    </row>
    <row r="811" spans="1:7" x14ac:dyDescent="0.25">
      <c r="A811" s="64" t="s">
        <v>13</v>
      </c>
      <c r="B811" s="77" t="s">
        <v>978</v>
      </c>
      <c r="C811" s="77" t="s">
        <v>114</v>
      </c>
      <c r="D811" s="77" t="s">
        <v>120</v>
      </c>
      <c r="E811" s="77"/>
      <c r="F811" s="77"/>
      <c r="G811" s="77" t="str">
        <f t="shared" si="12"/>
        <v xml:space="preserve">platano pisicultura_cachama_bocachico  </v>
      </c>
    </row>
    <row r="812" spans="1:7" x14ac:dyDescent="0.25">
      <c r="A812" s="64" t="s">
        <v>13</v>
      </c>
      <c r="B812" s="77" t="s">
        <v>979</v>
      </c>
      <c r="C812" s="77" t="s">
        <v>114</v>
      </c>
      <c r="D812" s="77" t="s">
        <v>121</v>
      </c>
      <c r="E812" s="77"/>
      <c r="F812" s="77"/>
      <c r="G812" s="77" t="str">
        <f t="shared" si="12"/>
        <v xml:space="preserve">platano pisicultura_tilapia_bocachico  </v>
      </c>
    </row>
    <row r="813" spans="1:7" x14ac:dyDescent="0.25">
      <c r="A813" s="64" t="s">
        <v>13</v>
      </c>
      <c r="B813" s="77" t="s">
        <v>980</v>
      </c>
      <c r="C813" s="77" t="s">
        <v>114</v>
      </c>
      <c r="D813" s="77" t="s">
        <v>122</v>
      </c>
      <c r="E813" s="77"/>
      <c r="F813" s="77"/>
      <c r="G813" s="77" t="str">
        <f t="shared" si="12"/>
        <v xml:space="preserve">platano porcicultura_cria  </v>
      </c>
    </row>
    <row r="814" spans="1:7" x14ac:dyDescent="0.25">
      <c r="A814" s="64" t="s">
        <v>13</v>
      </c>
      <c r="B814" s="77" t="s">
        <v>981</v>
      </c>
      <c r="C814" s="77" t="s">
        <v>114</v>
      </c>
      <c r="D814" s="77" t="s">
        <v>123</v>
      </c>
      <c r="E814" s="77"/>
      <c r="F814" s="77"/>
      <c r="G814" s="77" t="str">
        <f t="shared" si="12"/>
        <v xml:space="preserve">platano avicultura_engorde  </v>
      </c>
    </row>
    <row r="815" spans="1:7" x14ac:dyDescent="0.25">
      <c r="A815" s="64" t="s">
        <v>13</v>
      </c>
      <c r="B815" s="77" t="s">
        <v>982</v>
      </c>
      <c r="C815" s="77" t="s">
        <v>114</v>
      </c>
      <c r="D815" s="77" t="s">
        <v>124</v>
      </c>
      <c r="E815" s="77"/>
      <c r="F815" s="77"/>
      <c r="G815" s="77" t="str">
        <f t="shared" si="12"/>
        <v xml:space="preserve">platano avicultura_ponedoras  </v>
      </c>
    </row>
    <row r="816" spans="1:7" x14ac:dyDescent="0.25">
      <c r="A816" s="64" t="s">
        <v>13</v>
      </c>
      <c r="B816" s="77" t="s">
        <v>983</v>
      </c>
      <c r="C816" s="77" t="s">
        <v>114</v>
      </c>
      <c r="D816" s="77" t="s">
        <v>125</v>
      </c>
      <c r="E816" s="77"/>
      <c r="F816" s="77"/>
      <c r="G816" s="77" t="str">
        <f t="shared" si="12"/>
        <v xml:space="preserve">platano porcicultura_ceba  </v>
      </c>
    </row>
    <row r="817" spans="1:7" x14ac:dyDescent="0.25">
      <c r="A817" s="64" t="s">
        <v>13</v>
      </c>
      <c r="B817" s="77" t="s">
        <v>984</v>
      </c>
      <c r="C817" s="77" t="s">
        <v>115</v>
      </c>
      <c r="D817" s="77" t="s">
        <v>117</v>
      </c>
      <c r="E817" s="77"/>
      <c r="F817" s="77"/>
      <c r="G817" s="77" t="str">
        <f t="shared" si="12"/>
        <v xml:space="preserve">maiz cacao_platano  </v>
      </c>
    </row>
    <row r="818" spans="1:7" x14ac:dyDescent="0.25">
      <c r="A818" s="64" t="s">
        <v>13</v>
      </c>
      <c r="B818" s="77" t="s">
        <v>985</v>
      </c>
      <c r="C818" s="77" t="s">
        <v>115</v>
      </c>
      <c r="D818" s="77" t="s">
        <v>118</v>
      </c>
      <c r="E818" s="77"/>
      <c r="F818" s="77"/>
      <c r="G818" s="77" t="str">
        <f t="shared" si="12"/>
        <v xml:space="preserve">maiz ganaderia_carne  </v>
      </c>
    </row>
    <row r="819" spans="1:7" x14ac:dyDescent="0.25">
      <c r="A819" s="64" t="s">
        <v>13</v>
      </c>
      <c r="B819" s="77" t="s">
        <v>986</v>
      </c>
      <c r="C819" s="77" t="s">
        <v>115</v>
      </c>
      <c r="D819" s="77" t="s">
        <v>119</v>
      </c>
      <c r="E819" s="77"/>
      <c r="F819" s="77"/>
      <c r="G819" s="77" t="str">
        <f t="shared" si="12"/>
        <v xml:space="preserve">maiz ganaderia_dp  </v>
      </c>
    </row>
    <row r="820" spans="1:7" x14ac:dyDescent="0.25">
      <c r="A820" s="64" t="s">
        <v>13</v>
      </c>
      <c r="B820" s="77" t="s">
        <v>987</v>
      </c>
      <c r="C820" s="77" t="s">
        <v>115</v>
      </c>
      <c r="D820" s="77" t="s">
        <v>120</v>
      </c>
      <c r="E820" s="77"/>
      <c r="F820" s="77"/>
      <c r="G820" s="77" t="str">
        <f t="shared" si="12"/>
        <v xml:space="preserve">maiz pisicultura_cachama_bocachico  </v>
      </c>
    </row>
    <row r="821" spans="1:7" x14ac:dyDescent="0.25">
      <c r="A821" s="64" t="s">
        <v>13</v>
      </c>
      <c r="B821" s="77" t="s">
        <v>988</v>
      </c>
      <c r="C821" s="77" t="s">
        <v>115</v>
      </c>
      <c r="D821" s="77" t="s">
        <v>121</v>
      </c>
      <c r="E821" s="77"/>
      <c r="F821" s="77"/>
      <c r="G821" s="77" t="str">
        <f t="shared" si="12"/>
        <v xml:space="preserve">maiz pisicultura_tilapia_bocachico  </v>
      </c>
    </row>
    <row r="822" spans="1:7" x14ac:dyDescent="0.25">
      <c r="A822" s="64" t="s">
        <v>13</v>
      </c>
      <c r="B822" s="77" t="s">
        <v>989</v>
      </c>
      <c r="C822" s="77" t="s">
        <v>115</v>
      </c>
      <c r="D822" s="77" t="s">
        <v>122</v>
      </c>
      <c r="E822" s="77"/>
      <c r="F822" s="77"/>
      <c r="G822" s="77" t="str">
        <f t="shared" si="12"/>
        <v xml:space="preserve">maiz porcicultura_cria  </v>
      </c>
    </row>
    <row r="823" spans="1:7" x14ac:dyDescent="0.25">
      <c r="A823" s="64" t="s">
        <v>13</v>
      </c>
      <c r="B823" s="77" t="s">
        <v>990</v>
      </c>
      <c r="C823" s="77" t="s">
        <v>115</v>
      </c>
      <c r="D823" s="77" t="s">
        <v>123</v>
      </c>
      <c r="E823" s="77"/>
      <c r="F823" s="77"/>
      <c r="G823" s="77" t="str">
        <f t="shared" si="12"/>
        <v xml:space="preserve">maiz avicultura_engorde  </v>
      </c>
    </row>
    <row r="824" spans="1:7" x14ac:dyDescent="0.25">
      <c r="A824" s="64" t="s">
        <v>13</v>
      </c>
      <c r="B824" s="77" t="s">
        <v>991</v>
      </c>
      <c r="C824" s="77" t="s">
        <v>115</v>
      </c>
      <c r="D824" s="77" t="s">
        <v>124</v>
      </c>
      <c r="E824" s="77"/>
      <c r="F824" s="77"/>
      <c r="G824" s="77" t="str">
        <f t="shared" si="12"/>
        <v xml:space="preserve">maiz avicultura_ponedoras  </v>
      </c>
    </row>
    <row r="825" spans="1:7" x14ac:dyDescent="0.25">
      <c r="A825" s="64" t="s">
        <v>13</v>
      </c>
      <c r="B825" s="77" t="s">
        <v>992</v>
      </c>
      <c r="C825" s="77" t="s">
        <v>115</v>
      </c>
      <c r="D825" s="77" t="s">
        <v>125</v>
      </c>
      <c r="E825" s="77"/>
      <c r="F825" s="77"/>
      <c r="G825" s="77" t="str">
        <f t="shared" si="12"/>
        <v xml:space="preserve">maiz porcicultura_ceba  </v>
      </c>
    </row>
    <row r="826" spans="1:7" x14ac:dyDescent="0.25">
      <c r="A826" s="64" t="s">
        <v>13</v>
      </c>
      <c r="B826" s="77" t="s">
        <v>993</v>
      </c>
      <c r="C826" s="77" t="s">
        <v>117</v>
      </c>
      <c r="D826" s="77" t="s">
        <v>118</v>
      </c>
      <c r="E826" s="77"/>
      <c r="F826" s="77"/>
      <c r="G826" s="77" t="str">
        <f t="shared" si="12"/>
        <v xml:space="preserve">cacao_platano ganaderia_carne  </v>
      </c>
    </row>
    <row r="827" spans="1:7" x14ac:dyDescent="0.25">
      <c r="A827" s="64" t="s">
        <v>13</v>
      </c>
      <c r="B827" s="77" t="s">
        <v>994</v>
      </c>
      <c r="C827" s="77" t="s">
        <v>117</v>
      </c>
      <c r="D827" s="77" t="s">
        <v>119</v>
      </c>
      <c r="E827" s="77"/>
      <c r="F827" s="77"/>
      <c r="G827" s="77" t="str">
        <f t="shared" si="12"/>
        <v xml:space="preserve">cacao_platano ganaderia_dp  </v>
      </c>
    </row>
    <row r="828" spans="1:7" x14ac:dyDescent="0.25">
      <c r="A828" s="64" t="s">
        <v>13</v>
      </c>
      <c r="B828" s="77" t="s">
        <v>995</v>
      </c>
      <c r="C828" s="77" t="s">
        <v>117</v>
      </c>
      <c r="D828" s="77" t="s">
        <v>120</v>
      </c>
      <c r="E828" s="77"/>
      <c r="F828" s="77"/>
      <c r="G828" s="77" t="str">
        <f t="shared" si="12"/>
        <v xml:space="preserve">cacao_platano pisicultura_cachama_bocachico  </v>
      </c>
    </row>
    <row r="829" spans="1:7" x14ac:dyDescent="0.25">
      <c r="A829" s="64" t="s">
        <v>13</v>
      </c>
      <c r="B829" s="77" t="s">
        <v>996</v>
      </c>
      <c r="C829" s="77" t="s">
        <v>117</v>
      </c>
      <c r="D829" s="77" t="s">
        <v>121</v>
      </c>
      <c r="E829" s="77"/>
      <c r="F829" s="77"/>
      <c r="G829" s="77" t="str">
        <f t="shared" si="12"/>
        <v xml:space="preserve">cacao_platano pisicultura_tilapia_bocachico  </v>
      </c>
    </row>
    <row r="830" spans="1:7" x14ac:dyDescent="0.25">
      <c r="A830" s="64" t="s">
        <v>13</v>
      </c>
      <c r="B830" s="77" t="s">
        <v>997</v>
      </c>
      <c r="C830" s="77" t="s">
        <v>117</v>
      </c>
      <c r="D830" s="77" t="s">
        <v>122</v>
      </c>
      <c r="E830" s="77"/>
      <c r="F830" s="77"/>
      <c r="G830" s="77" t="str">
        <f t="shared" si="12"/>
        <v xml:space="preserve">cacao_platano porcicultura_cria  </v>
      </c>
    </row>
    <row r="831" spans="1:7" x14ac:dyDescent="0.25">
      <c r="A831" s="64" t="s">
        <v>13</v>
      </c>
      <c r="B831" s="77" t="s">
        <v>998</v>
      </c>
      <c r="C831" s="77" t="s">
        <v>117</v>
      </c>
      <c r="D831" s="77" t="s">
        <v>123</v>
      </c>
      <c r="E831" s="77"/>
      <c r="F831" s="77"/>
      <c r="G831" s="77" t="str">
        <f t="shared" si="12"/>
        <v xml:space="preserve">cacao_platano avicultura_engorde  </v>
      </c>
    </row>
    <row r="832" spans="1:7" x14ac:dyDescent="0.25">
      <c r="A832" s="64" t="s">
        <v>13</v>
      </c>
      <c r="B832" s="77" t="s">
        <v>999</v>
      </c>
      <c r="C832" s="77" t="s">
        <v>117</v>
      </c>
      <c r="D832" s="77" t="s">
        <v>124</v>
      </c>
      <c r="E832" s="77"/>
      <c r="F832" s="77"/>
      <c r="G832" s="77" t="str">
        <f t="shared" si="12"/>
        <v xml:space="preserve">cacao_platano avicultura_ponedoras  </v>
      </c>
    </row>
    <row r="833" spans="1:7" x14ac:dyDescent="0.25">
      <c r="A833" s="64" t="s">
        <v>13</v>
      </c>
      <c r="B833" s="77" t="s">
        <v>1000</v>
      </c>
      <c r="C833" s="77" t="s">
        <v>117</v>
      </c>
      <c r="D833" s="77" t="s">
        <v>125</v>
      </c>
      <c r="E833" s="77"/>
      <c r="F833" s="77"/>
      <c r="G833" s="77" t="str">
        <f t="shared" si="12"/>
        <v xml:space="preserve">cacao_platano porcicultura_ceba  </v>
      </c>
    </row>
    <row r="834" spans="1:7" x14ac:dyDescent="0.25">
      <c r="A834" s="64" t="s">
        <v>13</v>
      </c>
      <c r="B834" s="77" t="s">
        <v>1001</v>
      </c>
      <c r="C834" s="77" t="s">
        <v>112</v>
      </c>
      <c r="D834" s="77" t="s">
        <v>113</v>
      </c>
      <c r="E834" s="77" t="s">
        <v>114</v>
      </c>
      <c r="F834" s="77"/>
      <c r="G834" s="77" t="str">
        <f t="shared" si="12"/>
        <v xml:space="preserve">yuca limon_tahiti platano </v>
      </c>
    </row>
    <row r="835" spans="1:7" x14ac:dyDescent="0.25">
      <c r="A835" s="64" t="s">
        <v>13</v>
      </c>
      <c r="B835" s="77" t="s">
        <v>1002</v>
      </c>
      <c r="C835" s="77" t="s">
        <v>112</v>
      </c>
      <c r="D835" s="77" t="s">
        <v>113</v>
      </c>
      <c r="E835" s="77" t="s">
        <v>115</v>
      </c>
      <c r="F835" s="77"/>
      <c r="G835" s="77" t="str">
        <f t="shared" ref="G835:G898" si="13">CONCATENATE(C835," ",D835," ",E835," ",F835)</f>
        <v xml:space="preserve">yuca limon_tahiti maiz </v>
      </c>
    </row>
    <row r="836" spans="1:7" x14ac:dyDescent="0.25">
      <c r="A836" s="64" t="s">
        <v>13</v>
      </c>
      <c r="B836" s="77" t="s">
        <v>1003</v>
      </c>
      <c r="C836" s="77" t="s">
        <v>112</v>
      </c>
      <c r="D836" s="77" t="s">
        <v>113</v>
      </c>
      <c r="E836" s="77" t="s">
        <v>117</v>
      </c>
      <c r="F836" s="77"/>
      <c r="G836" s="77" t="str">
        <f t="shared" si="13"/>
        <v xml:space="preserve">yuca limon_tahiti cacao_platano </v>
      </c>
    </row>
    <row r="837" spans="1:7" x14ac:dyDescent="0.25">
      <c r="A837" s="64" t="s">
        <v>13</v>
      </c>
      <c r="B837" s="77" t="s">
        <v>1004</v>
      </c>
      <c r="C837" s="77" t="s">
        <v>112</v>
      </c>
      <c r="D837" s="77" t="s">
        <v>113</v>
      </c>
      <c r="E837" s="77" t="s">
        <v>118</v>
      </c>
      <c r="F837" s="77"/>
      <c r="G837" s="77" t="str">
        <f t="shared" si="13"/>
        <v xml:space="preserve">yuca limon_tahiti ganaderia_carne </v>
      </c>
    </row>
    <row r="838" spans="1:7" x14ac:dyDescent="0.25">
      <c r="A838" s="64" t="s">
        <v>13</v>
      </c>
      <c r="B838" s="77" t="s">
        <v>1005</v>
      </c>
      <c r="C838" s="77" t="s">
        <v>112</v>
      </c>
      <c r="D838" s="77" t="s">
        <v>113</v>
      </c>
      <c r="E838" s="77" t="s">
        <v>119</v>
      </c>
      <c r="F838" s="77"/>
      <c r="G838" s="77" t="str">
        <f t="shared" si="13"/>
        <v xml:space="preserve">yuca limon_tahiti ganaderia_dp </v>
      </c>
    </row>
    <row r="839" spans="1:7" x14ac:dyDescent="0.25">
      <c r="A839" s="64" t="s">
        <v>13</v>
      </c>
      <c r="B839" s="77" t="s">
        <v>1006</v>
      </c>
      <c r="C839" s="77" t="s">
        <v>112</v>
      </c>
      <c r="D839" s="77" t="s">
        <v>113</v>
      </c>
      <c r="E839" s="77" t="s">
        <v>120</v>
      </c>
      <c r="F839" s="77"/>
      <c r="G839" s="77" t="str">
        <f t="shared" si="13"/>
        <v xml:space="preserve">yuca limon_tahiti pisicultura_cachama_bocachico </v>
      </c>
    </row>
    <row r="840" spans="1:7" x14ac:dyDescent="0.25">
      <c r="A840" s="64" t="s">
        <v>13</v>
      </c>
      <c r="B840" s="77" t="s">
        <v>1007</v>
      </c>
      <c r="C840" s="77" t="s">
        <v>112</v>
      </c>
      <c r="D840" s="77" t="s">
        <v>113</v>
      </c>
      <c r="E840" s="77" t="s">
        <v>121</v>
      </c>
      <c r="F840" s="77"/>
      <c r="G840" s="77" t="str">
        <f t="shared" si="13"/>
        <v xml:space="preserve">yuca limon_tahiti pisicultura_tilapia_bocachico </v>
      </c>
    </row>
    <row r="841" spans="1:7" x14ac:dyDescent="0.25">
      <c r="A841" s="64" t="s">
        <v>13</v>
      </c>
      <c r="B841" s="77" t="s">
        <v>1008</v>
      </c>
      <c r="C841" s="77" t="s">
        <v>112</v>
      </c>
      <c r="D841" s="77" t="s">
        <v>113</v>
      </c>
      <c r="E841" s="77" t="s">
        <v>122</v>
      </c>
      <c r="F841" s="77"/>
      <c r="G841" s="77" t="str">
        <f t="shared" si="13"/>
        <v xml:space="preserve">yuca limon_tahiti porcicultura_cria </v>
      </c>
    </row>
    <row r="842" spans="1:7" x14ac:dyDescent="0.25">
      <c r="A842" s="64" t="s">
        <v>13</v>
      </c>
      <c r="B842" s="77" t="s">
        <v>1009</v>
      </c>
      <c r="C842" s="77" t="s">
        <v>112</v>
      </c>
      <c r="D842" s="77" t="s">
        <v>113</v>
      </c>
      <c r="E842" s="77" t="s">
        <v>123</v>
      </c>
      <c r="F842" s="77"/>
      <c r="G842" s="77" t="str">
        <f t="shared" si="13"/>
        <v xml:space="preserve">yuca limon_tahiti avicultura_engorde </v>
      </c>
    </row>
    <row r="843" spans="1:7" x14ac:dyDescent="0.25">
      <c r="A843" s="64" t="s">
        <v>13</v>
      </c>
      <c r="B843" s="77" t="s">
        <v>1010</v>
      </c>
      <c r="C843" s="77" t="s">
        <v>112</v>
      </c>
      <c r="D843" s="77" t="s">
        <v>113</v>
      </c>
      <c r="E843" s="77" t="s">
        <v>124</v>
      </c>
      <c r="F843" s="77"/>
      <c r="G843" s="77" t="str">
        <f t="shared" si="13"/>
        <v xml:space="preserve">yuca limon_tahiti avicultura_ponedoras </v>
      </c>
    </row>
    <row r="844" spans="1:7" x14ac:dyDescent="0.25">
      <c r="A844" s="64" t="s">
        <v>13</v>
      </c>
      <c r="B844" s="77" t="s">
        <v>1011</v>
      </c>
      <c r="C844" s="77" t="s">
        <v>112</v>
      </c>
      <c r="D844" s="77" t="s">
        <v>113</v>
      </c>
      <c r="E844" s="77" t="s">
        <v>125</v>
      </c>
      <c r="F844" s="77"/>
      <c r="G844" s="77" t="str">
        <f t="shared" si="13"/>
        <v xml:space="preserve">yuca limon_tahiti porcicultura_ceba </v>
      </c>
    </row>
    <row r="845" spans="1:7" x14ac:dyDescent="0.25">
      <c r="A845" s="64" t="s">
        <v>13</v>
      </c>
      <c r="B845" s="77" t="s">
        <v>1012</v>
      </c>
      <c r="C845" s="77" t="s">
        <v>112</v>
      </c>
      <c r="D845" s="77" t="s">
        <v>114</v>
      </c>
      <c r="E845" s="77" t="s">
        <v>115</v>
      </c>
      <c r="F845" s="77"/>
      <c r="G845" s="77" t="str">
        <f t="shared" si="13"/>
        <v xml:space="preserve">yuca platano maiz </v>
      </c>
    </row>
    <row r="846" spans="1:7" x14ac:dyDescent="0.25">
      <c r="A846" s="64" t="s">
        <v>13</v>
      </c>
      <c r="B846" s="77" t="s">
        <v>1013</v>
      </c>
      <c r="C846" s="77" t="s">
        <v>112</v>
      </c>
      <c r="D846" s="77" t="s">
        <v>114</v>
      </c>
      <c r="E846" s="77" t="s">
        <v>117</v>
      </c>
      <c r="F846" s="77"/>
      <c r="G846" s="77" t="str">
        <f t="shared" si="13"/>
        <v xml:space="preserve">yuca platano cacao_platano </v>
      </c>
    </row>
    <row r="847" spans="1:7" x14ac:dyDescent="0.25">
      <c r="A847" s="64" t="s">
        <v>13</v>
      </c>
      <c r="B847" s="77" t="s">
        <v>1014</v>
      </c>
      <c r="C847" s="77" t="s">
        <v>112</v>
      </c>
      <c r="D847" s="77" t="s">
        <v>114</v>
      </c>
      <c r="E847" s="77" t="s">
        <v>118</v>
      </c>
      <c r="F847" s="77"/>
      <c r="G847" s="77" t="str">
        <f t="shared" si="13"/>
        <v xml:space="preserve">yuca platano ganaderia_carne </v>
      </c>
    </row>
    <row r="848" spans="1:7" x14ac:dyDescent="0.25">
      <c r="A848" s="64" t="s">
        <v>13</v>
      </c>
      <c r="B848" s="77" t="s">
        <v>1015</v>
      </c>
      <c r="C848" s="77" t="s">
        <v>112</v>
      </c>
      <c r="D848" s="77" t="s">
        <v>114</v>
      </c>
      <c r="E848" s="77" t="s">
        <v>119</v>
      </c>
      <c r="F848" s="77"/>
      <c r="G848" s="77" t="str">
        <f t="shared" si="13"/>
        <v xml:space="preserve">yuca platano ganaderia_dp </v>
      </c>
    </row>
    <row r="849" spans="1:7" x14ac:dyDescent="0.25">
      <c r="A849" s="64" t="s">
        <v>13</v>
      </c>
      <c r="B849" s="77" t="s">
        <v>1016</v>
      </c>
      <c r="C849" s="77" t="s">
        <v>112</v>
      </c>
      <c r="D849" s="77" t="s">
        <v>114</v>
      </c>
      <c r="E849" s="77" t="s">
        <v>120</v>
      </c>
      <c r="F849" s="77"/>
      <c r="G849" s="77" t="str">
        <f t="shared" si="13"/>
        <v xml:space="preserve">yuca platano pisicultura_cachama_bocachico </v>
      </c>
    </row>
    <row r="850" spans="1:7" x14ac:dyDescent="0.25">
      <c r="A850" s="64" t="s">
        <v>13</v>
      </c>
      <c r="B850" s="77" t="s">
        <v>1017</v>
      </c>
      <c r="C850" s="77" t="s">
        <v>112</v>
      </c>
      <c r="D850" s="77" t="s">
        <v>114</v>
      </c>
      <c r="E850" s="77" t="s">
        <v>121</v>
      </c>
      <c r="F850" s="77"/>
      <c r="G850" s="77" t="str">
        <f t="shared" si="13"/>
        <v xml:space="preserve">yuca platano pisicultura_tilapia_bocachico </v>
      </c>
    </row>
    <row r="851" spans="1:7" x14ac:dyDescent="0.25">
      <c r="A851" s="64" t="s">
        <v>13</v>
      </c>
      <c r="B851" s="77" t="s">
        <v>1018</v>
      </c>
      <c r="C851" s="77" t="s">
        <v>112</v>
      </c>
      <c r="D851" s="77" t="s">
        <v>114</v>
      </c>
      <c r="E851" s="77" t="s">
        <v>122</v>
      </c>
      <c r="F851" s="77"/>
      <c r="G851" s="77" t="str">
        <f t="shared" si="13"/>
        <v xml:space="preserve">yuca platano porcicultura_cria </v>
      </c>
    </row>
    <row r="852" spans="1:7" x14ac:dyDescent="0.25">
      <c r="A852" s="64" t="s">
        <v>13</v>
      </c>
      <c r="B852" s="77" t="s">
        <v>1019</v>
      </c>
      <c r="C852" s="77" t="s">
        <v>112</v>
      </c>
      <c r="D852" s="77" t="s">
        <v>114</v>
      </c>
      <c r="E852" s="77" t="s">
        <v>123</v>
      </c>
      <c r="F852" s="77"/>
      <c r="G852" s="77" t="str">
        <f t="shared" si="13"/>
        <v xml:space="preserve">yuca platano avicultura_engorde </v>
      </c>
    </row>
    <row r="853" spans="1:7" x14ac:dyDescent="0.25">
      <c r="A853" s="64" t="s">
        <v>13</v>
      </c>
      <c r="B853" s="77" t="s">
        <v>1020</v>
      </c>
      <c r="C853" s="77" t="s">
        <v>112</v>
      </c>
      <c r="D853" s="77" t="s">
        <v>114</v>
      </c>
      <c r="E853" s="77" t="s">
        <v>124</v>
      </c>
      <c r="F853" s="77"/>
      <c r="G853" s="77" t="str">
        <f t="shared" si="13"/>
        <v xml:space="preserve">yuca platano avicultura_ponedoras </v>
      </c>
    </row>
    <row r="854" spans="1:7" x14ac:dyDescent="0.25">
      <c r="A854" s="64" t="s">
        <v>13</v>
      </c>
      <c r="B854" s="77" t="s">
        <v>1021</v>
      </c>
      <c r="C854" s="77" t="s">
        <v>112</v>
      </c>
      <c r="D854" s="77" t="s">
        <v>114</v>
      </c>
      <c r="E854" s="77" t="s">
        <v>125</v>
      </c>
      <c r="F854" s="77"/>
      <c r="G854" s="77" t="str">
        <f t="shared" si="13"/>
        <v xml:space="preserve">yuca platano porcicultura_ceba </v>
      </c>
    </row>
    <row r="855" spans="1:7" x14ac:dyDescent="0.25">
      <c r="A855" s="64" t="s">
        <v>13</v>
      </c>
      <c r="B855" s="77" t="s">
        <v>1022</v>
      </c>
      <c r="C855" s="77" t="s">
        <v>112</v>
      </c>
      <c r="D855" s="77" t="s">
        <v>115</v>
      </c>
      <c r="E855" s="77" t="s">
        <v>117</v>
      </c>
      <c r="F855" s="77"/>
      <c r="G855" s="77" t="str">
        <f t="shared" si="13"/>
        <v xml:space="preserve">yuca maiz cacao_platano </v>
      </c>
    </row>
    <row r="856" spans="1:7" x14ac:dyDescent="0.25">
      <c r="A856" s="64" t="s">
        <v>13</v>
      </c>
      <c r="B856" s="77" t="s">
        <v>1023</v>
      </c>
      <c r="C856" s="77" t="s">
        <v>112</v>
      </c>
      <c r="D856" s="77" t="s">
        <v>115</v>
      </c>
      <c r="E856" s="77" t="s">
        <v>118</v>
      </c>
      <c r="F856" s="77"/>
      <c r="G856" s="77" t="str">
        <f t="shared" si="13"/>
        <v xml:space="preserve">yuca maiz ganaderia_carne </v>
      </c>
    </row>
    <row r="857" spans="1:7" x14ac:dyDescent="0.25">
      <c r="A857" s="64" t="s">
        <v>13</v>
      </c>
      <c r="B857" s="77" t="s">
        <v>1024</v>
      </c>
      <c r="C857" s="77" t="s">
        <v>112</v>
      </c>
      <c r="D857" s="77" t="s">
        <v>115</v>
      </c>
      <c r="E857" s="77" t="s">
        <v>119</v>
      </c>
      <c r="F857" s="77"/>
      <c r="G857" s="77" t="str">
        <f t="shared" si="13"/>
        <v xml:space="preserve">yuca maiz ganaderia_dp </v>
      </c>
    </row>
    <row r="858" spans="1:7" x14ac:dyDescent="0.25">
      <c r="A858" s="64" t="s">
        <v>13</v>
      </c>
      <c r="B858" s="77" t="s">
        <v>1025</v>
      </c>
      <c r="C858" s="77" t="s">
        <v>112</v>
      </c>
      <c r="D858" s="77" t="s">
        <v>115</v>
      </c>
      <c r="E858" s="77" t="s">
        <v>120</v>
      </c>
      <c r="F858" s="77"/>
      <c r="G858" s="77" t="str">
        <f t="shared" si="13"/>
        <v xml:space="preserve">yuca maiz pisicultura_cachama_bocachico </v>
      </c>
    </row>
    <row r="859" spans="1:7" x14ac:dyDescent="0.25">
      <c r="A859" s="64" t="s">
        <v>13</v>
      </c>
      <c r="B859" s="77" t="s">
        <v>1026</v>
      </c>
      <c r="C859" s="77" t="s">
        <v>112</v>
      </c>
      <c r="D859" s="77" t="s">
        <v>115</v>
      </c>
      <c r="E859" s="77" t="s">
        <v>121</v>
      </c>
      <c r="F859" s="77"/>
      <c r="G859" s="77" t="str">
        <f t="shared" si="13"/>
        <v xml:space="preserve">yuca maiz pisicultura_tilapia_bocachico </v>
      </c>
    </row>
    <row r="860" spans="1:7" x14ac:dyDescent="0.25">
      <c r="A860" s="64" t="s">
        <v>13</v>
      </c>
      <c r="B860" s="77" t="s">
        <v>1027</v>
      </c>
      <c r="C860" s="77" t="s">
        <v>112</v>
      </c>
      <c r="D860" s="77" t="s">
        <v>115</v>
      </c>
      <c r="E860" s="77" t="s">
        <v>122</v>
      </c>
      <c r="F860" s="77"/>
      <c r="G860" s="77" t="str">
        <f t="shared" si="13"/>
        <v xml:space="preserve">yuca maiz porcicultura_cria </v>
      </c>
    </row>
    <row r="861" spans="1:7" x14ac:dyDescent="0.25">
      <c r="A861" s="64" t="s">
        <v>13</v>
      </c>
      <c r="B861" s="77" t="s">
        <v>1028</v>
      </c>
      <c r="C861" s="77" t="s">
        <v>112</v>
      </c>
      <c r="D861" s="77" t="s">
        <v>115</v>
      </c>
      <c r="E861" s="77" t="s">
        <v>123</v>
      </c>
      <c r="F861" s="77"/>
      <c r="G861" s="77" t="str">
        <f t="shared" si="13"/>
        <v xml:space="preserve">yuca maiz avicultura_engorde </v>
      </c>
    </row>
    <row r="862" spans="1:7" x14ac:dyDescent="0.25">
      <c r="A862" s="64" t="s">
        <v>13</v>
      </c>
      <c r="B862" s="77" t="s">
        <v>1029</v>
      </c>
      <c r="C862" s="77" t="s">
        <v>112</v>
      </c>
      <c r="D862" s="77" t="s">
        <v>115</v>
      </c>
      <c r="E862" s="77" t="s">
        <v>124</v>
      </c>
      <c r="F862" s="77"/>
      <c r="G862" s="77" t="str">
        <f t="shared" si="13"/>
        <v xml:space="preserve">yuca maiz avicultura_ponedoras </v>
      </c>
    </row>
    <row r="863" spans="1:7" x14ac:dyDescent="0.25">
      <c r="A863" s="64" t="s">
        <v>13</v>
      </c>
      <c r="B863" s="77" t="s">
        <v>1030</v>
      </c>
      <c r="C863" s="77" t="s">
        <v>112</v>
      </c>
      <c r="D863" s="77" t="s">
        <v>115</v>
      </c>
      <c r="E863" s="77" t="s">
        <v>125</v>
      </c>
      <c r="F863" s="77"/>
      <c r="G863" s="77" t="str">
        <f t="shared" si="13"/>
        <v xml:space="preserve">yuca maiz porcicultura_ceba </v>
      </c>
    </row>
    <row r="864" spans="1:7" x14ac:dyDescent="0.25">
      <c r="A864" s="64" t="s">
        <v>13</v>
      </c>
      <c r="B864" s="77" t="s">
        <v>1031</v>
      </c>
      <c r="C864" s="77" t="s">
        <v>112</v>
      </c>
      <c r="D864" s="77" t="s">
        <v>117</v>
      </c>
      <c r="E864" s="77" t="s">
        <v>118</v>
      </c>
      <c r="F864" s="77"/>
      <c r="G864" s="77" t="str">
        <f t="shared" si="13"/>
        <v xml:space="preserve">yuca cacao_platano ganaderia_carne </v>
      </c>
    </row>
    <row r="865" spans="1:7" x14ac:dyDescent="0.25">
      <c r="A865" s="64" t="s">
        <v>13</v>
      </c>
      <c r="B865" s="77" t="s">
        <v>1032</v>
      </c>
      <c r="C865" s="77" t="s">
        <v>112</v>
      </c>
      <c r="D865" s="77" t="s">
        <v>117</v>
      </c>
      <c r="E865" s="77" t="s">
        <v>119</v>
      </c>
      <c r="F865" s="77"/>
      <c r="G865" s="77" t="str">
        <f t="shared" si="13"/>
        <v xml:space="preserve">yuca cacao_platano ganaderia_dp </v>
      </c>
    </row>
    <row r="866" spans="1:7" x14ac:dyDescent="0.25">
      <c r="A866" s="64" t="s">
        <v>13</v>
      </c>
      <c r="B866" s="77" t="s">
        <v>1033</v>
      </c>
      <c r="C866" s="77" t="s">
        <v>112</v>
      </c>
      <c r="D866" s="77" t="s">
        <v>117</v>
      </c>
      <c r="E866" s="77" t="s">
        <v>120</v>
      </c>
      <c r="F866" s="77"/>
      <c r="G866" s="77" t="str">
        <f t="shared" si="13"/>
        <v xml:space="preserve">yuca cacao_platano pisicultura_cachama_bocachico </v>
      </c>
    </row>
    <row r="867" spans="1:7" x14ac:dyDescent="0.25">
      <c r="A867" s="64" t="s">
        <v>13</v>
      </c>
      <c r="B867" s="77" t="s">
        <v>1034</v>
      </c>
      <c r="C867" s="77" t="s">
        <v>112</v>
      </c>
      <c r="D867" s="77" t="s">
        <v>117</v>
      </c>
      <c r="E867" s="77" t="s">
        <v>121</v>
      </c>
      <c r="F867" s="77"/>
      <c r="G867" s="77" t="str">
        <f t="shared" si="13"/>
        <v xml:space="preserve">yuca cacao_platano pisicultura_tilapia_bocachico </v>
      </c>
    </row>
    <row r="868" spans="1:7" x14ac:dyDescent="0.25">
      <c r="A868" s="64" t="s">
        <v>13</v>
      </c>
      <c r="B868" s="77" t="s">
        <v>1035</v>
      </c>
      <c r="C868" s="77" t="s">
        <v>112</v>
      </c>
      <c r="D868" s="77" t="s">
        <v>117</v>
      </c>
      <c r="E868" s="77" t="s">
        <v>122</v>
      </c>
      <c r="F868" s="77"/>
      <c r="G868" s="77" t="str">
        <f t="shared" si="13"/>
        <v xml:space="preserve">yuca cacao_platano porcicultura_cria </v>
      </c>
    </row>
    <row r="869" spans="1:7" x14ac:dyDescent="0.25">
      <c r="A869" s="64" t="s">
        <v>13</v>
      </c>
      <c r="B869" s="77" t="s">
        <v>1036</v>
      </c>
      <c r="C869" s="77" t="s">
        <v>112</v>
      </c>
      <c r="D869" s="77" t="s">
        <v>117</v>
      </c>
      <c r="E869" s="77" t="s">
        <v>123</v>
      </c>
      <c r="F869" s="77"/>
      <c r="G869" s="77" t="str">
        <f t="shared" si="13"/>
        <v xml:space="preserve">yuca cacao_platano avicultura_engorde </v>
      </c>
    </row>
    <row r="870" spans="1:7" x14ac:dyDescent="0.25">
      <c r="A870" s="64" t="s">
        <v>13</v>
      </c>
      <c r="B870" s="77" t="s">
        <v>1037</v>
      </c>
      <c r="C870" s="77" t="s">
        <v>112</v>
      </c>
      <c r="D870" s="77" t="s">
        <v>117</v>
      </c>
      <c r="E870" s="77" t="s">
        <v>124</v>
      </c>
      <c r="F870" s="77"/>
      <c r="G870" s="77" t="str">
        <f t="shared" si="13"/>
        <v xml:space="preserve">yuca cacao_platano avicultura_ponedoras </v>
      </c>
    </row>
    <row r="871" spans="1:7" x14ac:dyDescent="0.25">
      <c r="A871" s="64" t="s">
        <v>13</v>
      </c>
      <c r="B871" s="77" t="s">
        <v>1038</v>
      </c>
      <c r="C871" s="77" t="s">
        <v>112</v>
      </c>
      <c r="D871" s="77" t="s">
        <v>117</v>
      </c>
      <c r="E871" s="77" t="s">
        <v>125</v>
      </c>
      <c r="F871" s="77"/>
      <c r="G871" s="77" t="str">
        <f t="shared" si="13"/>
        <v xml:space="preserve">yuca cacao_platano porcicultura_ceba </v>
      </c>
    </row>
    <row r="872" spans="1:7" x14ac:dyDescent="0.25">
      <c r="A872" s="64" t="s">
        <v>13</v>
      </c>
      <c r="B872" s="77" t="s">
        <v>1039</v>
      </c>
      <c r="C872" s="77" t="s">
        <v>112</v>
      </c>
      <c r="D872" s="77" t="s">
        <v>118</v>
      </c>
      <c r="E872" s="77" t="s">
        <v>120</v>
      </c>
      <c r="F872" s="77"/>
      <c r="G872" s="77" t="str">
        <f t="shared" si="13"/>
        <v xml:space="preserve">yuca ganaderia_carne pisicultura_cachama_bocachico </v>
      </c>
    </row>
    <row r="873" spans="1:7" x14ac:dyDescent="0.25">
      <c r="A873" s="64" t="s">
        <v>13</v>
      </c>
      <c r="B873" s="77" t="s">
        <v>1040</v>
      </c>
      <c r="C873" s="77" t="s">
        <v>112</v>
      </c>
      <c r="D873" s="77" t="s">
        <v>118</v>
      </c>
      <c r="E873" s="77" t="s">
        <v>121</v>
      </c>
      <c r="F873" s="77"/>
      <c r="G873" s="77" t="str">
        <f t="shared" si="13"/>
        <v xml:space="preserve">yuca ganaderia_carne pisicultura_tilapia_bocachico </v>
      </c>
    </row>
    <row r="874" spans="1:7" x14ac:dyDescent="0.25">
      <c r="A874" s="64" t="s">
        <v>13</v>
      </c>
      <c r="B874" s="77" t="s">
        <v>1041</v>
      </c>
      <c r="C874" s="77" t="s">
        <v>112</v>
      </c>
      <c r="D874" s="77" t="s">
        <v>118</v>
      </c>
      <c r="E874" s="77" t="s">
        <v>122</v>
      </c>
      <c r="F874" s="77"/>
      <c r="G874" s="77" t="str">
        <f t="shared" si="13"/>
        <v xml:space="preserve">yuca ganaderia_carne porcicultura_cria </v>
      </c>
    </row>
    <row r="875" spans="1:7" x14ac:dyDescent="0.25">
      <c r="A875" s="64" t="s">
        <v>13</v>
      </c>
      <c r="B875" s="77" t="s">
        <v>1042</v>
      </c>
      <c r="C875" s="77" t="s">
        <v>112</v>
      </c>
      <c r="D875" s="77" t="s">
        <v>118</v>
      </c>
      <c r="E875" s="77" t="s">
        <v>123</v>
      </c>
      <c r="F875" s="77"/>
      <c r="G875" s="77" t="str">
        <f t="shared" si="13"/>
        <v xml:space="preserve">yuca ganaderia_carne avicultura_engorde </v>
      </c>
    </row>
    <row r="876" spans="1:7" x14ac:dyDescent="0.25">
      <c r="A876" s="64" t="s">
        <v>13</v>
      </c>
      <c r="B876" s="77" t="s">
        <v>1043</v>
      </c>
      <c r="C876" s="77" t="s">
        <v>112</v>
      </c>
      <c r="D876" s="77" t="s">
        <v>118</v>
      </c>
      <c r="E876" s="77" t="s">
        <v>124</v>
      </c>
      <c r="F876" s="77"/>
      <c r="G876" s="77" t="str">
        <f t="shared" si="13"/>
        <v xml:space="preserve">yuca ganaderia_carne avicultura_ponedoras </v>
      </c>
    </row>
    <row r="877" spans="1:7" x14ac:dyDescent="0.25">
      <c r="A877" s="64" t="s">
        <v>13</v>
      </c>
      <c r="B877" s="77" t="s">
        <v>1044</v>
      </c>
      <c r="C877" s="77" t="s">
        <v>112</v>
      </c>
      <c r="D877" s="77" t="s">
        <v>118</v>
      </c>
      <c r="E877" s="77" t="s">
        <v>125</v>
      </c>
      <c r="F877" s="77"/>
      <c r="G877" s="77" t="str">
        <f t="shared" si="13"/>
        <v xml:space="preserve">yuca ganaderia_carne porcicultura_ceba </v>
      </c>
    </row>
    <row r="878" spans="1:7" x14ac:dyDescent="0.25">
      <c r="A878" s="64" t="s">
        <v>13</v>
      </c>
      <c r="B878" s="77" t="s">
        <v>1045</v>
      </c>
      <c r="C878" s="77" t="s">
        <v>112</v>
      </c>
      <c r="D878" s="77" t="s">
        <v>119</v>
      </c>
      <c r="E878" s="77" t="s">
        <v>120</v>
      </c>
      <c r="F878" s="77"/>
      <c r="G878" s="77" t="str">
        <f t="shared" si="13"/>
        <v xml:space="preserve">yuca ganaderia_dp pisicultura_cachama_bocachico </v>
      </c>
    </row>
    <row r="879" spans="1:7" x14ac:dyDescent="0.25">
      <c r="A879" s="64" t="s">
        <v>13</v>
      </c>
      <c r="B879" s="77" t="s">
        <v>1046</v>
      </c>
      <c r="C879" s="77" t="s">
        <v>112</v>
      </c>
      <c r="D879" s="77" t="s">
        <v>119</v>
      </c>
      <c r="E879" s="77" t="s">
        <v>121</v>
      </c>
      <c r="F879" s="77"/>
      <c r="G879" s="77" t="str">
        <f t="shared" si="13"/>
        <v xml:space="preserve">yuca ganaderia_dp pisicultura_tilapia_bocachico </v>
      </c>
    </row>
    <row r="880" spans="1:7" x14ac:dyDescent="0.25">
      <c r="A880" s="64" t="s">
        <v>13</v>
      </c>
      <c r="B880" s="77" t="s">
        <v>1047</v>
      </c>
      <c r="C880" s="77" t="s">
        <v>112</v>
      </c>
      <c r="D880" s="77" t="s">
        <v>119</v>
      </c>
      <c r="E880" s="77" t="s">
        <v>122</v>
      </c>
      <c r="F880" s="77"/>
      <c r="G880" s="77" t="str">
        <f t="shared" si="13"/>
        <v xml:space="preserve">yuca ganaderia_dp porcicultura_cria </v>
      </c>
    </row>
    <row r="881" spans="1:7" x14ac:dyDescent="0.25">
      <c r="A881" s="64" t="s">
        <v>13</v>
      </c>
      <c r="B881" s="77" t="s">
        <v>1048</v>
      </c>
      <c r="C881" s="77" t="s">
        <v>112</v>
      </c>
      <c r="D881" s="77" t="s">
        <v>119</v>
      </c>
      <c r="E881" s="77" t="s">
        <v>123</v>
      </c>
      <c r="F881" s="77"/>
      <c r="G881" s="77" t="str">
        <f t="shared" si="13"/>
        <v xml:space="preserve">yuca ganaderia_dp avicultura_engorde </v>
      </c>
    </row>
    <row r="882" spans="1:7" x14ac:dyDescent="0.25">
      <c r="A882" s="64" t="s">
        <v>13</v>
      </c>
      <c r="B882" s="77" t="s">
        <v>1049</v>
      </c>
      <c r="C882" s="77" t="s">
        <v>112</v>
      </c>
      <c r="D882" s="77" t="s">
        <v>119</v>
      </c>
      <c r="E882" s="77" t="s">
        <v>124</v>
      </c>
      <c r="F882" s="77"/>
      <c r="G882" s="77" t="str">
        <f t="shared" si="13"/>
        <v xml:space="preserve">yuca ganaderia_dp avicultura_ponedoras </v>
      </c>
    </row>
    <row r="883" spans="1:7" x14ac:dyDescent="0.25">
      <c r="A883" s="64" t="s">
        <v>13</v>
      </c>
      <c r="B883" s="77" t="s">
        <v>1050</v>
      </c>
      <c r="C883" s="77" t="s">
        <v>112</v>
      </c>
      <c r="D883" s="77" t="s">
        <v>119</v>
      </c>
      <c r="E883" s="77" t="s">
        <v>125</v>
      </c>
      <c r="F883" s="77"/>
      <c r="G883" s="77" t="str">
        <f t="shared" si="13"/>
        <v xml:space="preserve">yuca ganaderia_dp porcicultura_ceba </v>
      </c>
    </row>
    <row r="884" spans="1:7" x14ac:dyDescent="0.25">
      <c r="A884" s="64" t="s">
        <v>13</v>
      </c>
      <c r="B884" s="77" t="s">
        <v>1051</v>
      </c>
      <c r="C884" s="77" t="s">
        <v>113</v>
      </c>
      <c r="D884" s="77" t="s">
        <v>114</v>
      </c>
      <c r="E884" s="77" t="s">
        <v>115</v>
      </c>
      <c r="F884" s="77"/>
      <c r="G884" s="77" t="str">
        <f t="shared" si="13"/>
        <v xml:space="preserve">limon_tahiti platano maiz </v>
      </c>
    </row>
    <row r="885" spans="1:7" x14ac:dyDescent="0.25">
      <c r="A885" s="64" t="s">
        <v>13</v>
      </c>
      <c r="B885" s="77" t="s">
        <v>1052</v>
      </c>
      <c r="C885" s="77" t="s">
        <v>113</v>
      </c>
      <c r="D885" s="77" t="s">
        <v>114</v>
      </c>
      <c r="E885" s="77" t="s">
        <v>117</v>
      </c>
      <c r="F885" s="77"/>
      <c r="G885" s="77" t="str">
        <f t="shared" si="13"/>
        <v xml:space="preserve">limon_tahiti platano cacao_platano </v>
      </c>
    </row>
    <row r="886" spans="1:7" x14ac:dyDescent="0.25">
      <c r="A886" s="64" t="s">
        <v>13</v>
      </c>
      <c r="B886" s="77" t="s">
        <v>1053</v>
      </c>
      <c r="C886" s="77" t="s">
        <v>113</v>
      </c>
      <c r="D886" s="77" t="s">
        <v>114</v>
      </c>
      <c r="E886" s="77" t="s">
        <v>118</v>
      </c>
      <c r="F886" s="77"/>
      <c r="G886" s="77" t="str">
        <f t="shared" si="13"/>
        <v xml:space="preserve">limon_tahiti platano ganaderia_carne </v>
      </c>
    </row>
    <row r="887" spans="1:7" x14ac:dyDescent="0.25">
      <c r="A887" s="64" t="s">
        <v>13</v>
      </c>
      <c r="B887" s="77" t="s">
        <v>1054</v>
      </c>
      <c r="C887" s="77" t="s">
        <v>113</v>
      </c>
      <c r="D887" s="77" t="s">
        <v>114</v>
      </c>
      <c r="E887" s="77" t="s">
        <v>119</v>
      </c>
      <c r="F887" s="77"/>
      <c r="G887" s="77" t="str">
        <f t="shared" si="13"/>
        <v xml:space="preserve">limon_tahiti platano ganaderia_dp </v>
      </c>
    </row>
    <row r="888" spans="1:7" x14ac:dyDescent="0.25">
      <c r="A888" s="64" t="s">
        <v>13</v>
      </c>
      <c r="B888" s="77" t="s">
        <v>1055</v>
      </c>
      <c r="C888" s="77" t="s">
        <v>113</v>
      </c>
      <c r="D888" s="77" t="s">
        <v>114</v>
      </c>
      <c r="E888" s="77" t="s">
        <v>120</v>
      </c>
      <c r="F888" s="77"/>
      <c r="G888" s="77" t="str">
        <f t="shared" si="13"/>
        <v xml:space="preserve">limon_tahiti platano pisicultura_cachama_bocachico </v>
      </c>
    </row>
    <row r="889" spans="1:7" x14ac:dyDescent="0.25">
      <c r="A889" s="64" t="s">
        <v>13</v>
      </c>
      <c r="B889" s="77" t="s">
        <v>1056</v>
      </c>
      <c r="C889" s="77" t="s">
        <v>113</v>
      </c>
      <c r="D889" s="77" t="s">
        <v>114</v>
      </c>
      <c r="E889" s="77" t="s">
        <v>121</v>
      </c>
      <c r="F889" s="77"/>
      <c r="G889" s="77" t="str">
        <f t="shared" si="13"/>
        <v xml:space="preserve">limon_tahiti platano pisicultura_tilapia_bocachico </v>
      </c>
    </row>
    <row r="890" spans="1:7" x14ac:dyDescent="0.25">
      <c r="A890" s="64" t="s">
        <v>13</v>
      </c>
      <c r="B890" s="77" t="s">
        <v>1057</v>
      </c>
      <c r="C890" s="77" t="s">
        <v>113</v>
      </c>
      <c r="D890" s="77" t="s">
        <v>114</v>
      </c>
      <c r="E890" s="77" t="s">
        <v>122</v>
      </c>
      <c r="F890" s="77"/>
      <c r="G890" s="77" t="str">
        <f t="shared" si="13"/>
        <v xml:space="preserve">limon_tahiti platano porcicultura_cria </v>
      </c>
    </row>
    <row r="891" spans="1:7" x14ac:dyDescent="0.25">
      <c r="A891" s="64" t="s">
        <v>13</v>
      </c>
      <c r="B891" s="77" t="s">
        <v>1058</v>
      </c>
      <c r="C891" s="77" t="s">
        <v>113</v>
      </c>
      <c r="D891" s="77" t="s">
        <v>114</v>
      </c>
      <c r="E891" s="77" t="s">
        <v>123</v>
      </c>
      <c r="F891" s="77"/>
      <c r="G891" s="77" t="str">
        <f t="shared" si="13"/>
        <v xml:space="preserve">limon_tahiti platano avicultura_engorde </v>
      </c>
    </row>
    <row r="892" spans="1:7" x14ac:dyDescent="0.25">
      <c r="A892" s="64" t="s">
        <v>13</v>
      </c>
      <c r="B892" s="77" t="s">
        <v>1059</v>
      </c>
      <c r="C892" s="77" t="s">
        <v>113</v>
      </c>
      <c r="D892" s="77" t="s">
        <v>114</v>
      </c>
      <c r="E892" s="77" t="s">
        <v>124</v>
      </c>
      <c r="F892" s="77"/>
      <c r="G892" s="77" t="str">
        <f t="shared" si="13"/>
        <v xml:space="preserve">limon_tahiti platano avicultura_ponedoras </v>
      </c>
    </row>
    <row r="893" spans="1:7" x14ac:dyDescent="0.25">
      <c r="A893" s="64" t="s">
        <v>13</v>
      </c>
      <c r="B893" s="77" t="s">
        <v>1060</v>
      </c>
      <c r="C893" s="77" t="s">
        <v>113</v>
      </c>
      <c r="D893" s="77" t="s">
        <v>114</v>
      </c>
      <c r="E893" s="77" t="s">
        <v>125</v>
      </c>
      <c r="F893" s="77"/>
      <c r="G893" s="77" t="str">
        <f t="shared" si="13"/>
        <v xml:space="preserve">limon_tahiti platano porcicultura_ceba </v>
      </c>
    </row>
    <row r="894" spans="1:7" x14ac:dyDescent="0.25">
      <c r="A894" s="64" t="s">
        <v>13</v>
      </c>
      <c r="B894" s="77" t="s">
        <v>1061</v>
      </c>
      <c r="C894" s="77" t="s">
        <v>113</v>
      </c>
      <c r="D894" s="77" t="s">
        <v>115</v>
      </c>
      <c r="E894" s="77" t="s">
        <v>117</v>
      </c>
      <c r="F894" s="77"/>
      <c r="G894" s="77" t="str">
        <f t="shared" si="13"/>
        <v xml:space="preserve">limon_tahiti maiz cacao_platano </v>
      </c>
    </row>
    <row r="895" spans="1:7" x14ac:dyDescent="0.25">
      <c r="A895" s="64" t="s">
        <v>13</v>
      </c>
      <c r="B895" s="77" t="s">
        <v>1062</v>
      </c>
      <c r="C895" s="77" t="s">
        <v>113</v>
      </c>
      <c r="D895" s="77" t="s">
        <v>115</v>
      </c>
      <c r="E895" s="77" t="s">
        <v>118</v>
      </c>
      <c r="F895" s="77"/>
      <c r="G895" s="77" t="str">
        <f t="shared" si="13"/>
        <v xml:space="preserve">limon_tahiti maiz ganaderia_carne </v>
      </c>
    </row>
    <row r="896" spans="1:7" x14ac:dyDescent="0.25">
      <c r="A896" s="64" t="s">
        <v>13</v>
      </c>
      <c r="B896" s="77" t="s">
        <v>1063</v>
      </c>
      <c r="C896" s="77" t="s">
        <v>113</v>
      </c>
      <c r="D896" s="77" t="s">
        <v>115</v>
      </c>
      <c r="E896" s="77" t="s">
        <v>119</v>
      </c>
      <c r="F896" s="77"/>
      <c r="G896" s="77" t="str">
        <f t="shared" si="13"/>
        <v xml:space="preserve">limon_tahiti maiz ganaderia_dp </v>
      </c>
    </row>
    <row r="897" spans="1:7" x14ac:dyDescent="0.25">
      <c r="A897" s="64" t="s">
        <v>13</v>
      </c>
      <c r="B897" s="77" t="s">
        <v>1064</v>
      </c>
      <c r="C897" s="77" t="s">
        <v>113</v>
      </c>
      <c r="D897" s="77" t="s">
        <v>115</v>
      </c>
      <c r="E897" s="77" t="s">
        <v>120</v>
      </c>
      <c r="F897" s="77"/>
      <c r="G897" s="77" t="str">
        <f t="shared" si="13"/>
        <v xml:space="preserve">limon_tahiti maiz pisicultura_cachama_bocachico </v>
      </c>
    </row>
    <row r="898" spans="1:7" x14ac:dyDescent="0.25">
      <c r="A898" s="64" t="s">
        <v>13</v>
      </c>
      <c r="B898" s="77" t="s">
        <v>1065</v>
      </c>
      <c r="C898" s="77" t="s">
        <v>113</v>
      </c>
      <c r="D898" s="77" t="s">
        <v>115</v>
      </c>
      <c r="E898" s="77" t="s">
        <v>121</v>
      </c>
      <c r="F898" s="77"/>
      <c r="G898" s="77" t="str">
        <f t="shared" si="13"/>
        <v xml:space="preserve">limon_tahiti maiz pisicultura_tilapia_bocachico </v>
      </c>
    </row>
    <row r="899" spans="1:7" x14ac:dyDescent="0.25">
      <c r="A899" s="64" t="s">
        <v>13</v>
      </c>
      <c r="B899" s="77" t="s">
        <v>1066</v>
      </c>
      <c r="C899" s="77" t="s">
        <v>113</v>
      </c>
      <c r="D899" s="77" t="s">
        <v>115</v>
      </c>
      <c r="E899" s="77" t="s">
        <v>122</v>
      </c>
      <c r="F899" s="77"/>
      <c r="G899" s="77" t="str">
        <f t="shared" ref="G899:G962" si="14">CONCATENATE(C899," ",D899," ",E899," ",F899)</f>
        <v xml:space="preserve">limon_tahiti maiz porcicultura_cria </v>
      </c>
    </row>
    <row r="900" spans="1:7" x14ac:dyDescent="0.25">
      <c r="A900" s="64" t="s">
        <v>13</v>
      </c>
      <c r="B900" s="77" t="s">
        <v>1067</v>
      </c>
      <c r="C900" s="77" t="s">
        <v>113</v>
      </c>
      <c r="D900" s="77" t="s">
        <v>115</v>
      </c>
      <c r="E900" s="77" t="s">
        <v>123</v>
      </c>
      <c r="F900" s="77"/>
      <c r="G900" s="77" t="str">
        <f t="shared" si="14"/>
        <v xml:space="preserve">limon_tahiti maiz avicultura_engorde </v>
      </c>
    </row>
    <row r="901" spans="1:7" x14ac:dyDescent="0.25">
      <c r="A901" s="64" t="s">
        <v>13</v>
      </c>
      <c r="B901" s="77" t="s">
        <v>1068</v>
      </c>
      <c r="C901" s="77" t="s">
        <v>113</v>
      </c>
      <c r="D901" s="77" t="s">
        <v>115</v>
      </c>
      <c r="E901" s="77" t="s">
        <v>124</v>
      </c>
      <c r="F901" s="77"/>
      <c r="G901" s="77" t="str">
        <f t="shared" si="14"/>
        <v xml:space="preserve">limon_tahiti maiz avicultura_ponedoras </v>
      </c>
    </row>
    <row r="902" spans="1:7" x14ac:dyDescent="0.25">
      <c r="A902" s="64" t="s">
        <v>13</v>
      </c>
      <c r="B902" s="77" t="s">
        <v>1069</v>
      </c>
      <c r="C902" s="77" t="s">
        <v>113</v>
      </c>
      <c r="D902" s="77" t="s">
        <v>115</v>
      </c>
      <c r="E902" s="77" t="s">
        <v>125</v>
      </c>
      <c r="F902" s="77"/>
      <c r="G902" s="77" t="str">
        <f t="shared" si="14"/>
        <v xml:space="preserve">limon_tahiti maiz porcicultura_ceba </v>
      </c>
    </row>
    <row r="903" spans="1:7" x14ac:dyDescent="0.25">
      <c r="A903" s="64" t="s">
        <v>13</v>
      </c>
      <c r="B903" s="77" t="s">
        <v>1070</v>
      </c>
      <c r="C903" s="77" t="s">
        <v>113</v>
      </c>
      <c r="D903" s="77" t="s">
        <v>117</v>
      </c>
      <c r="E903" s="77" t="s">
        <v>118</v>
      </c>
      <c r="F903" s="77"/>
      <c r="G903" s="77" t="str">
        <f t="shared" si="14"/>
        <v xml:space="preserve">limon_tahiti cacao_platano ganaderia_carne </v>
      </c>
    </row>
    <row r="904" spans="1:7" x14ac:dyDescent="0.25">
      <c r="A904" s="64" t="s">
        <v>13</v>
      </c>
      <c r="B904" s="77" t="s">
        <v>1071</v>
      </c>
      <c r="C904" s="77" t="s">
        <v>113</v>
      </c>
      <c r="D904" s="77" t="s">
        <v>117</v>
      </c>
      <c r="E904" s="77" t="s">
        <v>119</v>
      </c>
      <c r="F904" s="77"/>
      <c r="G904" s="77" t="str">
        <f t="shared" si="14"/>
        <v xml:space="preserve">limon_tahiti cacao_platano ganaderia_dp </v>
      </c>
    </row>
    <row r="905" spans="1:7" x14ac:dyDescent="0.25">
      <c r="A905" s="64" t="s">
        <v>13</v>
      </c>
      <c r="B905" s="77" t="s">
        <v>1072</v>
      </c>
      <c r="C905" s="77" t="s">
        <v>113</v>
      </c>
      <c r="D905" s="77" t="s">
        <v>117</v>
      </c>
      <c r="E905" s="77" t="s">
        <v>120</v>
      </c>
      <c r="F905" s="77"/>
      <c r="G905" s="77" t="str">
        <f t="shared" si="14"/>
        <v xml:space="preserve">limon_tahiti cacao_platano pisicultura_cachama_bocachico </v>
      </c>
    </row>
    <row r="906" spans="1:7" x14ac:dyDescent="0.25">
      <c r="A906" s="64" t="s">
        <v>13</v>
      </c>
      <c r="B906" s="77" t="s">
        <v>1073</v>
      </c>
      <c r="C906" s="77" t="s">
        <v>113</v>
      </c>
      <c r="D906" s="77" t="s">
        <v>117</v>
      </c>
      <c r="E906" s="77" t="s">
        <v>121</v>
      </c>
      <c r="F906" s="77"/>
      <c r="G906" s="77" t="str">
        <f t="shared" si="14"/>
        <v xml:space="preserve">limon_tahiti cacao_platano pisicultura_tilapia_bocachico </v>
      </c>
    </row>
    <row r="907" spans="1:7" x14ac:dyDescent="0.25">
      <c r="A907" s="64" t="s">
        <v>13</v>
      </c>
      <c r="B907" s="77" t="s">
        <v>1074</v>
      </c>
      <c r="C907" s="77" t="s">
        <v>113</v>
      </c>
      <c r="D907" s="77" t="s">
        <v>117</v>
      </c>
      <c r="E907" s="77" t="s">
        <v>122</v>
      </c>
      <c r="F907" s="77"/>
      <c r="G907" s="77" t="str">
        <f t="shared" si="14"/>
        <v xml:space="preserve">limon_tahiti cacao_platano porcicultura_cria </v>
      </c>
    </row>
    <row r="908" spans="1:7" x14ac:dyDescent="0.25">
      <c r="A908" s="64" t="s">
        <v>13</v>
      </c>
      <c r="B908" s="77" t="s">
        <v>1075</v>
      </c>
      <c r="C908" s="77" t="s">
        <v>113</v>
      </c>
      <c r="D908" s="77" t="s">
        <v>117</v>
      </c>
      <c r="E908" s="77" t="s">
        <v>123</v>
      </c>
      <c r="F908" s="77"/>
      <c r="G908" s="77" t="str">
        <f t="shared" si="14"/>
        <v xml:space="preserve">limon_tahiti cacao_platano avicultura_engorde </v>
      </c>
    </row>
    <row r="909" spans="1:7" x14ac:dyDescent="0.25">
      <c r="A909" s="64" t="s">
        <v>13</v>
      </c>
      <c r="B909" s="77" t="s">
        <v>1076</v>
      </c>
      <c r="C909" s="77" t="s">
        <v>113</v>
      </c>
      <c r="D909" s="77" t="s">
        <v>117</v>
      </c>
      <c r="E909" s="77" t="s">
        <v>124</v>
      </c>
      <c r="F909" s="77"/>
      <c r="G909" s="77" t="str">
        <f t="shared" si="14"/>
        <v xml:space="preserve">limon_tahiti cacao_platano avicultura_ponedoras </v>
      </c>
    </row>
    <row r="910" spans="1:7" x14ac:dyDescent="0.25">
      <c r="A910" s="64" t="s">
        <v>13</v>
      </c>
      <c r="B910" s="77" t="s">
        <v>1077</v>
      </c>
      <c r="C910" s="77" t="s">
        <v>113</v>
      </c>
      <c r="D910" s="77" t="s">
        <v>117</v>
      </c>
      <c r="E910" s="77" t="s">
        <v>125</v>
      </c>
      <c r="F910" s="77"/>
      <c r="G910" s="77" t="str">
        <f t="shared" si="14"/>
        <v xml:space="preserve">limon_tahiti cacao_platano porcicultura_ceba </v>
      </c>
    </row>
    <row r="911" spans="1:7" x14ac:dyDescent="0.25">
      <c r="A911" s="64" t="s">
        <v>13</v>
      </c>
      <c r="B911" s="77" t="s">
        <v>1078</v>
      </c>
      <c r="C911" s="77" t="s">
        <v>113</v>
      </c>
      <c r="D911" s="77" t="s">
        <v>118</v>
      </c>
      <c r="E911" s="77" t="s">
        <v>120</v>
      </c>
      <c r="F911" s="77"/>
      <c r="G911" s="77" t="str">
        <f t="shared" si="14"/>
        <v xml:space="preserve">limon_tahiti ganaderia_carne pisicultura_cachama_bocachico </v>
      </c>
    </row>
    <row r="912" spans="1:7" x14ac:dyDescent="0.25">
      <c r="A912" s="64" t="s">
        <v>13</v>
      </c>
      <c r="B912" s="77" t="s">
        <v>1079</v>
      </c>
      <c r="C912" s="77" t="s">
        <v>113</v>
      </c>
      <c r="D912" s="77" t="s">
        <v>118</v>
      </c>
      <c r="E912" s="77" t="s">
        <v>121</v>
      </c>
      <c r="F912" s="77"/>
      <c r="G912" s="77" t="str">
        <f t="shared" si="14"/>
        <v xml:space="preserve">limon_tahiti ganaderia_carne pisicultura_tilapia_bocachico </v>
      </c>
    </row>
    <row r="913" spans="1:7" x14ac:dyDescent="0.25">
      <c r="A913" s="64" t="s">
        <v>13</v>
      </c>
      <c r="B913" s="77" t="s">
        <v>1080</v>
      </c>
      <c r="C913" s="77" t="s">
        <v>113</v>
      </c>
      <c r="D913" s="77" t="s">
        <v>118</v>
      </c>
      <c r="E913" s="77" t="s">
        <v>122</v>
      </c>
      <c r="F913" s="77"/>
      <c r="G913" s="77" t="str">
        <f t="shared" si="14"/>
        <v xml:space="preserve">limon_tahiti ganaderia_carne porcicultura_cria </v>
      </c>
    </row>
    <row r="914" spans="1:7" x14ac:dyDescent="0.25">
      <c r="A914" s="64" t="s">
        <v>13</v>
      </c>
      <c r="B914" s="77" t="s">
        <v>1081</v>
      </c>
      <c r="C914" s="77" t="s">
        <v>113</v>
      </c>
      <c r="D914" s="77" t="s">
        <v>118</v>
      </c>
      <c r="E914" s="77" t="s">
        <v>123</v>
      </c>
      <c r="F914" s="77"/>
      <c r="G914" s="77" t="str">
        <f t="shared" si="14"/>
        <v xml:space="preserve">limon_tahiti ganaderia_carne avicultura_engorde </v>
      </c>
    </row>
    <row r="915" spans="1:7" x14ac:dyDescent="0.25">
      <c r="A915" s="64" t="s">
        <v>13</v>
      </c>
      <c r="B915" s="77" t="s">
        <v>1082</v>
      </c>
      <c r="C915" s="77" t="s">
        <v>113</v>
      </c>
      <c r="D915" s="77" t="s">
        <v>118</v>
      </c>
      <c r="E915" s="77" t="s">
        <v>124</v>
      </c>
      <c r="F915" s="77"/>
      <c r="G915" s="77" t="str">
        <f t="shared" si="14"/>
        <v xml:space="preserve">limon_tahiti ganaderia_carne avicultura_ponedoras </v>
      </c>
    </row>
    <row r="916" spans="1:7" x14ac:dyDescent="0.25">
      <c r="A916" s="64" t="s">
        <v>13</v>
      </c>
      <c r="B916" s="77" t="s">
        <v>1083</v>
      </c>
      <c r="C916" s="77" t="s">
        <v>113</v>
      </c>
      <c r="D916" s="77" t="s">
        <v>118</v>
      </c>
      <c r="E916" s="77" t="s">
        <v>125</v>
      </c>
      <c r="F916" s="77"/>
      <c r="G916" s="77" t="str">
        <f t="shared" si="14"/>
        <v xml:space="preserve">limon_tahiti ganaderia_carne porcicultura_ceba </v>
      </c>
    </row>
    <row r="917" spans="1:7" x14ac:dyDescent="0.25">
      <c r="A917" s="64" t="s">
        <v>13</v>
      </c>
      <c r="B917" s="77" t="s">
        <v>1084</v>
      </c>
      <c r="C917" s="77" t="s">
        <v>113</v>
      </c>
      <c r="D917" s="77" t="s">
        <v>119</v>
      </c>
      <c r="E917" s="77" t="s">
        <v>120</v>
      </c>
      <c r="F917" s="77"/>
      <c r="G917" s="77" t="str">
        <f t="shared" si="14"/>
        <v xml:space="preserve">limon_tahiti ganaderia_dp pisicultura_cachama_bocachico </v>
      </c>
    </row>
    <row r="918" spans="1:7" x14ac:dyDescent="0.25">
      <c r="A918" s="64" t="s">
        <v>13</v>
      </c>
      <c r="B918" s="77" t="s">
        <v>1085</v>
      </c>
      <c r="C918" s="77" t="s">
        <v>113</v>
      </c>
      <c r="D918" s="77" t="s">
        <v>119</v>
      </c>
      <c r="E918" s="77" t="s">
        <v>121</v>
      </c>
      <c r="F918" s="77"/>
      <c r="G918" s="77" t="str">
        <f t="shared" si="14"/>
        <v xml:space="preserve">limon_tahiti ganaderia_dp pisicultura_tilapia_bocachico </v>
      </c>
    </row>
    <row r="919" spans="1:7" x14ac:dyDescent="0.25">
      <c r="A919" s="64" t="s">
        <v>13</v>
      </c>
      <c r="B919" s="77" t="s">
        <v>1086</v>
      </c>
      <c r="C919" s="77" t="s">
        <v>113</v>
      </c>
      <c r="D919" s="77" t="s">
        <v>119</v>
      </c>
      <c r="E919" s="77" t="s">
        <v>122</v>
      </c>
      <c r="F919" s="77"/>
      <c r="G919" s="77" t="str">
        <f t="shared" si="14"/>
        <v xml:space="preserve">limon_tahiti ganaderia_dp porcicultura_cria </v>
      </c>
    </row>
    <row r="920" spans="1:7" x14ac:dyDescent="0.25">
      <c r="A920" s="64" t="s">
        <v>13</v>
      </c>
      <c r="B920" s="77" t="s">
        <v>1087</v>
      </c>
      <c r="C920" s="77" t="s">
        <v>113</v>
      </c>
      <c r="D920" s="77" t="s">
        <v>119</v>
      </c>
      <c r="E920" s="77" t="s">
        <v>123</v>
      </c>
      <c r="F920" s="77"/>
      <c r="G920" s="77" t="str">
        <f t="shared" si="14"/>
        <v xml:space="preserve">limon_tahiti ganaderia_dp avicultura_engorde </v>
      </c>
    </row>
    <row r="921" spans="1:7" x14ac:dyDescent="0.25">
      <c r="A921" s="64" t="s">
        <v>13</v>
      </c>
      <c r="B921" s="77" t="s">
        <v>1088</v>
      </c>
      <c r="C921" s="77" t="s">
        <v>113</v>
      </c>
      <c r="D921" s="77" t="s">
        <v>119</v>
      </c>
      <c r="E921" s="77" t="s">
        <v>124</v>
      </c>
      <c r="F921" s="77"/>
      <c r="G921" s="77" t="str">
        <f t="shared" si="14"/>
        <v xml:space="preserve">limon_tahiti ganaderia_dp avicultura_ponedoras </v>
      </c>
    </row>
    <row r="922" spans="1:7" x14ac:dyDescent="0.25">
      <c r="A922" s="64" t="s">
        <v>13</v>
      </c>
      <c r="B922" s="77" t="s">
        <v>1089</v>
      </c>
      <c r="C922" s="77" t="s">
        <v>113</v>
      </c>
      <c r="D922" s="77" t="s">
        <v>119</v>
      </c>
      <c r="E922" s="77" t="s">
        <v>125</v>
      </c>
      <c r="F922" s="77"/>
      <c r="G922" s="77" t="str">
        <f t="shared" si="14"/>
        <v xml:space="preserve">limon_tahiti ganaderia_dp porcicultura_ceba </v>
      </c>
    </row>
    <row r="923" spans="1:7" x14ac:dyDescent="0.25">
      <c r="A923" s="64" t="s">
        <v>13</v>
      </c>
      <c r="B923" s="77" t="s">
        <v>1090</v>
      </c>
      <c r="C923" s="77" t="s">
        <v>114</v>
      </c>
      <c r="D923" s="77" t="s">
        <v>115</v>
      </c>
      <c r="E923" s="77" t="s">
        <v>117</v>
      </c>
      <c r="F923" s="77"/>
      <c r="G923" s="77" t="str">
        <f t="shared" si="14"/>
        <v xml:space="preserve">platano maiz cacao_platano </v>
      </c>
    </row>
    <row r="924" spans="1:7" x14ac:dyDescent="0.25">
      <c r="A924" s="64" t="s">
        <v>13</v>
      </c>
      <c r="B924" s="77" t="s">
        <v>1091</v>
      </c>
      <c r="C924" s="77" t="s">
        <v>114</v>
      </c>
      <c r="D924" s="77" t="s">
        <v>115</v>
      </c>
      <c r="E924" s="77" t="s">
        <v>118</v>
      </c>
      <c r="F924" s="77"/>
      <c r="G924" s="77" t="str">
        <f t="shared" si="14"/>
        <v xml:space="preserve">platano maiz ganaderia_carne </v>
      </c>
    </row>
    <row r="925" spans="1:7" x14ac:dyDescent="0.25">
      <c r="A925" s="64" t="s">
        <v>13</v>
      </c>
      <c r="B925" s="77" t="s">
        <v>1092</v>
      </c>
      <c r="C925" s="77" t="s">
        <v>114</v>
      </c>
      <c r="D925" s="77" t="s">
        <v>115</v>
      </c>
      <c r="E925" s="77" t="s">
        <v>119</v>
      </c>
      <c r="F925" s="77"/>
      <c r="G925" s="77" t="str">
        <f t="shared" si="14"/>
        <v xml:space="preserve">platano maiz ganaderia_dp </v>
      </c>
    </row>
    <row r="926" spans="1:7" x14ac:dyDescent="0.25">
      <c r="A926" s="64" t="s">
        <v>13</v>
      </c>
      <c r="B926" s="77" t="s">
        <v>1093</v>
      </c>
      <c r="C926" s="77" t="s">
        <v>114</v>
      </c>
      <c r="D926" s="77" t="s">
        <v>115</v>
      </c>
      <c r="E926" s="77" t="s">
        <v>120</v>
      </c>
      <c r="F926" s="77"/>
      <c r="G926" s="77" t="str">
        <f t="shared" si="14"/>
        <v xml:space="preserve">platano maiz pisicultura_cachama_bocachico </v>
      </c>
    </row>
    <row r="927" spans="1:7" x14ac:dyDescent="0.25">
      <c r="A927" s="64" t="s">
        <v>13</v>
      </c>
      <c r="B927" s="77" t="s">
        <v>1094</v>
      </c>
      <c r="C927" s="77" t="s">
        <v>114</v>
      </c>
      <c r="D927" s="77" t="s">
        <v>115</v>
      </c>
      <c r="E927" s="77" t="s">
        <v>121</v>
      </c>
      <c r="F927" s="77"/>
      <c r="G927" s="77" t="str">
        <f t="shared" si="14"/>
        <v xml:space="preserve">platano maiz pisicultura_tilapia_bocachico </v>
      </c>
    </row>
    <row r="928" spans="1:7" x14ac:dyDescent="0.25">
      <c r="A928" s="64" t="s">
        <v>13</v>
      </c>
      <c r="B928" s="77" t="s">
        <v>1095</v>
      </c>
      <c r="C928" s="77" t="s">
        <v>114</v>
      </c>
      <c r="D928" s="77" t="s">
        <v>115</v>
      </c>
      <c r="E928" s="77" t="s">
        <v>122</v>
      </c>
      <c r="F928" s="77"/>
      <c r="G928" s="77" t="str">
        <f t="shared" si="14"/>
        <v xml:space="preserve">platano maiz porcicultura_cria </v>
      </c>
    </row>
    <row r="929" spans="1:7" x14ac:dyDescent="0.25">
      <c r="A929" s="64" t="s">
        <v>13</v>
      </c>
      <c r="B929" s="77" t="s">
        <v>1096</v>
      </c>
      <c r="C929" s="77" t="s">
        <v>114</v>
      </c>
      <c r="D929" s="77" t="s">
        <v>115</v>
      </c>
      <c r="E929" s="77" t="s">
        <v>123</v>
      </c>
      <c r="F929" s="77"/>
      <c r="G929" s="77" t="str">
        <f t="shared" si="14"/>
        <v xml:space="preserve">platano maiz avicultura_engorde </v>
      </c>
    </row>
    <row r="930" spans="1:7" x14ac:dyDescent="0.25">
      <c r="A930" s="64" t="s">
        <v>13</v>
      </c>
      <c r="B930" s="77" t="s">
        <v>1097</v>
      </c>
      <c r="C930" s="77" t="s">
        <v>114</v>
      </c>
      <c r="D930" s="77" t="s">
        <v>115</v>
      </c>
      <c r="E930" s="77" t="s">
        <v>124</v>
      </c>
      <c r="F930" s="77"/>
      <c r="G930" s="77" t="str">
        <f t="shared" si="14"/>
        <v xml:space="preserve">platano maiz avicultura_ponedoras </v>
      </c>
    </row>
    <row r="931" spans="1:7" x14ac:dyDescent="0.25">
      <c r="A931" s="64" t="s">
        <v>13</v>
      </c>
      <c r="B931" s="77" t="s">
        <v>1098</v>
      </c>
      <c r="C931" s="77" t="s">
        <v>114</v>
      </c>
      <c r="D931" s="77" t="s">
        <v>115</v>
      </c>
      <c r="E931" s="77" t="s">
        <v>125</v>
      </c>
      <c r="F931" s="77"/>
      <c r="G931" s="77" t="str">
        <f t="shared" si="14"/>
        <v xml:space="preserve">platano maiz porcicultura_ceba </v>
      </c>
    </row>
    <row r="932" spans="1:7" x14ac:dyDescent="0.25">
      <c r="A932" s="64" t="s">
        <v>13</v>
      </c>
      <c r="B932" s="77" t="s">
        <v>1099</v>
      </c>
      <c r="C932" s="77" t="s">
        <v>114</v>
      </c>
      <c r="D932" s="77" t="s">
        <v>117</v>
      </c>
      <c r="E932" s="77" t="s">
        <v>118</v>
      </c>
      <c r="F932" s="77"/>
      <c r="G932" s="77" t="str">
        <f t="shared" si="14"/>
        <v xml:space="preserve">platano cacao_platano ganaderia_carne </v>
      </c>
    </row>
    <row r="933" spans="1:7" x14ac:dyDescent="0.25">
      <c r="A933" s="64" t="s">
        <v>13</v>
      </c>
      <c r="B933" s="77" t="s">
        <v>1100</v>
      </c>
      <c r="C933" s="77" t="s">
        <v>114</v>
      </c>
      <c r="D933" s="77" t="s">
        <v>117</v>
      </c>
      <c r="E933" s="77" t="s">
        <v>119</v>
      </c>
      <c r="F933" s="77"/>
      <c r="G933" s="77" t="str">
        <f t="shared" si="14"/>
        <v xml:space="preserve">platano cacao_platano ganaderia_dp </v>
      </c>
    </row>
    <row r="934" spans="1:7" x14ac:dyDescent="0.25">
      <c r="A934" s="64" t="s">
        <v>13</v>
      </c>
      <c r="B934" s="77" t="s">
        <v>1101</v>
      </c>
      <c r="C934" s="77" t="s">
        <v>114</v>
      </c>
      <c r="D934" s="77" t="s">
        <v>117</v>
      </c>
      <c r="E934" s="77" t="s">
        <v>120</v>
      </c>
      <c r="F934" s="77"/>
      <c r="G934" s="77" t="str">
        <f t="shared" si="14"/>
        <v xml:space="preserve">platano cacao_platano pisicultura_cachama_bocachico </v>
      </c>
    </row>
    <row r="935" spans="1:7" x14ac:dyDescent="0.25">
      <c r="A935" s="64" t="s">
        <v>13</v>
      </c>
      <c r="B935" s="77" t="s">
        <v>1102</v>
      </c>
      <c r="C935" s="77" t="s">
        <v>114</v>
      </c>
      <c r="D935" s="77" t="s">
        <v>117</v>
      </c>
      <c r="E935" s="77" t="s">
        <v>121</v>
      </c>
      <c r="F935" s="77"/>
      <c r="G935" s="77" t="str">
        <f t="shared" si="14"/>
        <v xml:space="preserve">platano cacao_platano pisicultura_tilapia_bocachico </v>
      </c>
    </row>
    <row r="936" spans="1:7" x14ac:dyDescent="0.25">
      <c r="A936" s="64" t="s">
        <v>13</v>
      </c>
      <c r="B936" s="77" t="s">
        <v>1103</v>
      </c>
      <c r="C936" s="77" t="s">
        <v>114</v>
      </c>
      <c r="D936" s="77" t="s">
        <v>117</v>
      </c>
      <c r="E936" s="77" t="s">
        <v>122</v>
      </c>
      <c r="F936" s="77"/>
      <c r="G936" s="77" t="str">
        <f t="shared" si="14"/>
        <v xml:space="preserve">platano cacao_platano porcicultura_cria </v>
      </c>
    </row>
    <row r="937" spans="1:7" x14ac:dyDescent="0.25">
      <c r="A937" s="64" t="s">
        <v>13</v>
      </c>
      <c r="B937" s="77" t="s">
        <v>1104</v>
      </c>
      <c r="C937" s="77" t="s">
        <v>114</v>
      </c>
      <c r="D937" s="77" t="s">
        <v>117</v>
      </c>
      <c r="E937" s="77" t="s">
        <v>123</v>
      </c>
      <c r="F937" s="77"/>
      <c r="G937" s="77" t="str">
        <f t="shared" si="14"/>
        <v xml:space="preserve">platano cacao_platano avicultura_engorde </v>
      </c>
    </row>
    <row r="938" spans="1:7" x14ac:dyDescent="0.25">
      <c r="A938" s="64" t="s">
        <v>13</v>
      </c>
      <c r="B938" s="77" t="s">
        <v>1105</v>
      </c>
      <c r="C938" s="77" t="s">
        <v>114</v>
      </c>
      <c r="D938" s="77" t="s">
        <v>117</v>
      </c>
      <c r="E938" s="77" t="s">
        <v>124</v>
      </c>
      <c r="F938" s="77"/>
      <c r="G938" s="77" t="str">
        <f t="shared" si="14"/>
        <v xml:space="preserve">platano cacao_platano avicultura_ponedoras </v>
      </c>
    </row>
    <row r="939" spans="1:7" x14ac:dyDescent="0.25">
      <c r="A939" s="64" t="s">
        <v>13</v>
      </c>
      <c r="B939" s="77" t="s">
        <v>1106</v>
      </c>
      <c r="C939" s="77" t="s">
        <v>114</v>
      </c>
      <c r="D939" s="77" t="s">
        <v>117</v>
      </c>
      <c r="E939" s="77" t="s">
        <v>125</v>
      </c>
      <c r="F939" s="77"/>
      <c r="G939" s="77" t="str">
        <f t="shared" si="14"/>
        <v xml:space="preserve">platano cacao_platano porcicultura_ceba </v>
      </c>
    </row>
    <row r="940" spans="1:7" x14ac:dyDescent="0.25">
      <c r="A940" s="64" t="s">
        <v>13</v>
      </c>
      <c r="B940" s="77" t="s">
        <v>1107</v>
      </c>
      <c r="C940" s="77" t="s">
        <v>114</v>
      </c>
      <c r="D940" s="77" t="s">
        <v>118</v>
      </c>
      <c r="E940" s="77" t="s">
        <v>120</v>
      </c>
      <c r="F940" s="77"/>
      <c r="G940" s="77" t="str">
        <f t="shared" si="14"/>
        <v xml:space="preserve">platano ganaderia_carne pisicultura_cachama_bocachico </v>
      </c>
    </row>
    <row r="941" spans="1:7" x14ac:dyDescent="0.25">
      <c r="A941" s="64" t="s">
        <v>13</v>
      </c>
      <c r="B941" s="77" t="s">
        <v>1108</v>
      </c>
      <c r="C941" s="77" t="s">
        <v>114</v>
      </c>
      <c r="D941" s="77" t="s">
        <v>118</v>
      </c>
      <c r="E941" s="77" t="s">
        <v>121</v>
      </c>
      <c r="F941" s="77"/>
      <c r="G941" s="77" t="str">
        <f t="shared" si="14"/>
        <v xml:space="preserve">platano ganaderia_carne pisicultura_tilapia_bocachico </v>
      </c>
    </row>
    <row r="942" spans="1:7" x14ac:dyDescent="0.25">
      <c r="A942" s="64" t="s">
        <v>13</v>
      </c>
      <c r="B942" s="77" t="s">
        <v>1109</v>
      </c>
      <c r="C942" s="77" t="s">
        <v>114</v>
      </c>
      <c r="D942" s="77" t="s">
        <v>118</v>
      </c>
      <c r="E942" s="77" t="s">
        <v>122</v>
      </c>
      <c r="F942" s="77"/>
      <c r="G942" s="77" t="str">
        <f t="shared" si="14"/>
        <v xml:space="preserve">platano ganaderia_carne porcicultura_cria </v>
      </c>
    </row>
    <row r="943" spans="1:7" x14ac:dyDescent="0.25">
      <c r="A943" s="64" t="s">
        <v>13</v>
      </c>
      <c r="B943" s="77" t="s">
        <v>1110</v>
      </c>
      <c r="C943" s="77" t="s">
        <v>114</v>
      </c>
      <c r="D943" s="77" t="s">
        <v>118</v>
      </c>
      <c r="E943" s="77" t="s">
        <v>123</v>
      </c>
      <c r="F943" s="77"/>
      <c r="G943" s="77" t="str">
        <f t="shared" si="14"/>
        <v xml:space="preserve">platano ganaderia_carne avicultura_engorde </v>
      </c>
    </row>
    <row r="944" spans="1:7" x14ac:dyDescent="0.25">
      <c r="A944" s="64" t="s">
        <v>13</v>
      </c>
      <c r="B944" s="77" t="s">
        <v>1111</v>
      </c>
      <c r="C944" s="77" t="s">
        <v>114</v>
      </c>
      <c r="D944" s="77" t="s">
        <v>118</v>
      </c>
      <c r="E944" s="77" t="s">
        <v>124</v>
      </c>
      <c r="F944" s="77"/>
      <c r="G944" s="77" t="str">
        <f t="shared" si="14"/>
        <v xml:space="preserve">platano ganaderia_carne avicultura_ponedoras </v>
      </c>
    </row>
    <row r="945" spans="1:7" x14ac:dyDescent="0.25">
      <c r="A945" s="64" t="s">
        <v>13</v>
      </c>
      <c r="B945" s="77" t="s">
        <v>1112</v>
      </c>
      <c r="C945" s="77" t="s">
        <v>114</v>
      </c>
      <c r="D945" s="77" t="s">
        <v>118</v>
      </c>
      <c r="E945" s="77" t="s">
        <v>125</v>
      </c>
      <c r="F945" s="77"/>
      <c r="G945" s="77" t="str">
        <f t="shared" si="14"/>
        <v xml:space="preserve">platano ganaderia_carne porcicultura_ceba </v>
      </c>
    </row>
    <row r="946" spans="1:7" x14ac:dyDescent="0.25">
      <c r="A946" s="64" t="s">
        <v>13</v>
      </c>
      <c r="B946" s="77" t="s">
        <v>1113</v>
      </c>
      <c r="C946" s="77" t="s">
        <v>114</v>
      </c>
      <c r="D946" s="77" t="s">
        <v>119</v>
      </c>
      <c r="E946" s="77" t="s">
        <v>120</v>
      </c>
      <c r="F946" s="77"/>
      <c r="G946" s="77" t="str">
        <f t="shared" si="14"/>
        <v xml:space="preserve">platano ganaderia_dp pisicultura_cachama_bocachico </v>
      </c>
    </row>
    <row r="947" spans="1:7" x14ac:dyDescent="0.25">
      <c r="A947" s="64" t="s">
        <v>13</v>
      </c>
      <c r="B947" s="77" t="s">
        <v>1114</v>
      </c>
      <c r="C947" s="77" t="s">
        <v>114</v>
      </c>
      <c r="D947" s="77" t="s">
        <v>119</v>
      </c>
      <c r="E947" s="77" t="s">
        <v>121</v>
      </c>
      <c r="F947" s="77"/>
      <c r="G947" s="77" t="str">
        <f t="shared" si="14"/>
        <v xml:space="preserve">platano ganaderia_dp pisicultura_tilapia_bocachico </v>
      </c>
    </row>
    <row r="948" spans="1:7" x14ac:dyDescent="0.25">
      <c r="A948" s="64" t="s">
        <v>13</v>
      </c>
      <c r="B948" s="77" t="s">
        <v>1115</v>
      </c>
      <c r="C948" s="77" t="s">
        <v>114</v>
      </c>
      <c r="D948" s="77" t="s">
        <v>119</v>
      </c>
      <c r="E948" s="77" t="s">
        <v>122</v>
      </c>
      <c r="F948" s="77"/>
      <c r="G948" s="77" t="str">
        <f t="shared" si="14"/>
        <v xml:space="preserve">platano ganaderia_dp porcicultura_cria </v>
      </c>
    </row>
    <row r="949" spans="1:7" x14ac:dyDescent="0.25">
      <c r="A949" s="64" t="s">
        <v>13</v>
      </c>
      <c r="B949" s="77" t="s">
        <v>1116</v>
      </c>
      <c r="C949" s="77" t="s">
        <v>114</v>
      </c>
      <c r="D949" s="77" t="s">
        <v>119</v>
      </c>
      <c r="E949" s="77" t="s">
        <v>123</v>
      </c>
      <c r="F949" s="77"/>
      <c r="G949" s="77" t="str">
        <f t="shared" si="14"/>
        <v xml:space="preserve">platano ganaderia_dp avicultura_engorde </v>
      </c>
    </row>
    <row r="950" spans="1:7" x14ac:dyDescent="0.25">
      <c r="A950" s="64" t="s">
        <v>13</v>
      </c>
      <c r="B950" s="77" t="s">
        <v>1117</v>
      </c>
      <c r="C950" s="77" t="s">
        <v>114</v>
      </c>
      <c r="D950" s="77" t="s">
        <v>119</v>
      </c>
      <c r="E950" s="77" t="s">
        <v>124</v>
      </c>
      <c r="F950" s="77"/>
      <c r="G950" s="77" t="str">
        <f t="shared" si="14"/>
        <v xml:space="preserve">platano ganaderia_dp avicultura_ponedoras </v>
      </c>
    </row>
    <row r="951" spans="1:7" x14ac:dyDescent="0.25">
      <c r="A951" s="64" t="s">
        <v>13</v>
      </c>
      <c r="B951" s="77" t="s">
        <v>1118</v>
      </c>
      <c r="C951" s="77" t="s">
        <v>114</v>
      </c>
      <c r="D951" s="77" t="s">
        <v>119</v>
      </c>
      <c r="E951" s="77" t="s">
        <v>125</v>
      </c>
      <c r="F951" s="77"/>
      <c r="G951" s="77" t="str">
        <f t="shared" si="14"/>
        <v xml:space="preserve">platano ganaderia_dp porcicultura_ceba </v>
      </c>
    </row>
    <row r="952" spans="1:7" x14ac:dyDescent="0.25">
      <c r="A952" s="64" t="s">
        <v>13</v>
      </c>
      <c r="B952" s="77" t="s">
        <v>1119</v>
      </c>
      <c r="C952" s="77" t="s">
        <v>115</v>
      </c>
      <c r="D952" s="77" t="s">
        <v>117</v>
      </c>
      <c r="E952" s="77" t="s">
        <v>118</v>
      </c>
      <c r="F952" s="77"/>
      <c r="G952" s="77" t="str">
        <f t="shared" si="14"/>
        <v xml:space="preserve">maiz cacao_platano ganaderia_carne </v>
      </c>
    </row>
    <row r="953" spans="1:7" x14ac:dyDescent="0.25">
      <c r="A953" s="64" t="s">
        <v>13</v>
      </c>
      <c r="B953" s="77" t="s">
        <v>1120</v>
      </c>
      <c r="C953" s="77" t="s">
        <v>115</v>
      </c>
      <c r="D953" s="77" t="s">
        <v>117</v>
      </c>
      <c r="E953" s="77" t="s">
        <v>119</v>
      </c>
      <c r="F953" s="77"/>
      <c r="G953" s="77" t="str">
        <f t="shared" si="14"/>
        <v xml:space="preserve">maiz cacao_platano ganaderia_dp </v>
      </c>
    </row>
    <row r="954" spans="1:7" x14ac:dyDescent="0.25">
      <c r="A954" s="64" t="s">
        <v>13</v>
      </c>
      <c r="B954" s="77" t="s">
        <v>1121</v>
      </c>
      <c r="C954" s="77" t="s">
        <v>115</v>
      </c>
      <c r="D954" s="77" t="s">
        <v>117</v>
      </c>
      <c r="E954" s="77" t="s">
        <v>120</v>
      </c>
      <c r="F954" s="77"/>
      <c r="G954" s="77" t="str">
        <f t="shared" si="14"/>
        <v xml:space="preserve">maiz cacao_platano pisicultura_cachama_bocachico </v>
      </c>
    </row>
    <row r="955" spans="1:7" x14ac:dyDescent="0.25">
      <c r="A955" s="64" t="s">
        <v>13</v>
      </c>
      <c r="B955" s="77" t="s">
        <v>1122</v>
      </c>
      <c r="C955" s="77" t="s">
        <v>115</v>
      </c>
      <c r="D955" s="77" t="s">
        <v>117</v>
      </c>
      <c r="E955" s="77" t="s">
        <v>121</v>
      </c>
      <c r="F955" s="77"/>
      <c r="G955" s="77" t="str">
        <f t="shared" si="14"/>
        <v xml:space="preserve">maiz cacao_platano pisicultura_tilapia_bocachico </v>
      </c>
    </row>
    <row r="956" spans="1:7" x14ac:dyDescent="0.25">
      <c r="A956" s="64" t="s">
        <v>13</v>
      </c>
      <c r="B956" s="77" t="s">
        <v>1123</v>
      </c>
      <c r="C956" s="77" t="s">
        <v>115</v>
      </c>
      <c r="D956" s="77" t="s">
        <v>117</v>
      </c>
      <c r="E956" s="77" t="s">
        <v>122</v>
      </c>
      <c r="F956" s="77"/>
      <c r="G956" s="77" t="str">
        <f t="shared" si="14"/>
        <v xml:space="preserve">maiz cacao_platano porcicultura_cria </v>
      </c>
    </row>
    <row r="957" spans="1:7" x14ac:dyDescent="0.25">
      <c r="A957" s="64" t="s">
        <v>13</v>
      </c>
      <c r="B957" s="77" t="s">
        <v>1124</v>
      </c>
      <c r="C957" s="77" t="s">
        <v>115</v>
      </c>
      <c r="D957" s="77" t="s">
        <v>117</v>
      </c>
      <c r="E957" s="77" t="s">
        <v>123</v>
      </c>
      <c r="F957" s="77"/>
      <c r="G957" s="77" t="str">
        <f t="shared" si="14"/>
        <v xml:space="preserve">maiz cacao_platano avicultura_engorde </v>
      </c>
    </row>
    <row r="958" spans="1:7" x14ac:dyDescent="0.25">
      <c r="A958" s="64" t="s">
        <v>13</v>
      </c>
      <c r="B958" s="77" t="s">
        <v>1125</v>
      </c>
      <c r="C958" s="77" t="s">
        <v>115</v>
      </c>
      <c r="D958" s="77" t="s">
        <v>117</v>
      </c>
      <c r="E958" s="77" t="s">
        <v>124</v>
      </c>
      <c r="F958" s="77"/>
      <c r="G958" s="77" t="str">
        <f t="shared" si="14"/>
        <v xml:space="preserve">maiz cacao_platano avicultura_ponedoras </v>
      </c>
    </row>
    <row r="959" spans="1:7" x14ac:dyDescent="0.25">
      <c r="A959" s="64" t="s">
        <v>13</v>
      </c>
      <c r="B959" s="77" t="s">
        <v>1126</v>
      </c>
      <c r="C959" s="77" t="s">
        <v>115</v>
      </c>
      <c r="D959" s="77" t="s">
        <v>117</v>
      </c>
      <c r="E959" s="77" t="s">
        <v>125</v>
      </c>
      <c r="F959" s="77"/>
      <c r="G959" s="77" t="str">
        <f t="shared" si="14"/>
        <v xml:space="preserve">maiz cacao_platano porcicultura_ceba </v>
      </c>
    </row>
    <row r="960" spans="1:7" x14ac:dyDescent="0.25">
      <c r="A960" s="64" t="s">
        <v>13</v>
      </c>
      <c r="B960" s="77" t="s">
        <v>1127</v>
      </c>
      <c r="C960" s="77" t="s">
        <v>115</v>
      </c>
      <c r="D960" s="77" t="s">
        <v>118</v>
      </c>
      <c r="E960" s="77" t="s">
        <v>120</v>
      </c>
      <c r="F960" s="77"/>
      <c r="G960" s="77" t="str">
        <f t="shared" si="14"/>
        <v xml:space="preserve">maiz ganaderia_carne pisicultura_cachama_bocachico </v>
      </c>
    </row>
    <row r="961" spans="1:7" x14ac:dyDescent="0.25">
      <c r="A961" s="64" t="s">
        <v>13</v>
      </c>
      <c r="B961" s="77" t="s">
        <v>1128</v>
      </c>
      <c r="C961" s="77" t="s">
        <v>115</v>
      </c>
      <c r="D961" s="77" t="s">
        <v>118</v>
      </c>
      <c r="E961" s="77" t="s">
        <v>121</v>
      </c>
      <c r="F961" s="77"/>
      <c r="G961" s="77" t="str">
        <f t="shared" si="14"/>
        <v xml:space="preserve">maiz ganaderia_carne pisicultura_tilapia_bocachico </v>
      </c>
    </row>
    <row r="962" spans="1:7" x14ac:dyDescent="0.25">
      <c r="A962" s="64" t="s">
        <v>13</v>
      </c>
      <c r="B962" s="77" t="s">
        <v>1129</v>
      </c>
      <c r="C962" s="77" t="s">
        <v>115</v>
      </c>
      <c r="D962" s="77" t="s">
        <v>118</v>
      </c>
      <c r="E962" s="77" t="s">
        <v>122</v>
      </c>
      <c r="F962" s="77"/>
      <c r="G962" s="77" t="str">
        <f t="shared" si="14"/>
        <v xml:space="preserve">maiz ganaderia_carne porcicultura_cria </v>
      </c>
    </row>
    <row r="963" spans="1:7" x14ac:dyDescent="0.25">
      <c r="A963" s="64" t="s">
        <v>13</v>
      </c>
      <c r="B963" s="77" t="s">
        <v>1130</v>
      </c>
      <c r="C963" s="77" t="s">
        <v>115</v>
      </c>
      <c r="D963" s="77" t="s">
        <v>118</v>
      </c>
      <c r="E963" s="77" t="s">
        <v>123</v>
      </c>
      <c r="F963" s="77"/>
      <c r="G963" s="77" t="str">
        <f t="shared" ref="G963:G1026" si="15">CONCATENATE(C963," ",D963," ",E963," ",F963)</f>
        <v xml:space="preserve">maiz ganaderia_carne avicultura_engorde </v>
      </c>
    </row>
    <row r="964" spans="1:7" x14ac:dyDescent="0.25">
      <c r="A964" s="64" t="s">
        <v>13</v>
      </c>
      <c r="B964" s="77" t="s">
        <v>1131</v>
      </c>
      <c r="C964" s="77" t="s">
        <v>115</v>
      </c>
      <c r="D964" s="77" t="s">
        <v>118</v>
      </c>
      <c r="E964" s="77" t="s">
        <v>124</v>
      </c>
      <c r="F964" s="77"/>
      <c r="G964" s="77" t="str">
        <f t="shared" si="15"/>
        <v xml:space="preserve">maiz ganaderia_carne avicultura_ponedoras </v>
      </c>
    </row>
    <row r="965" spans="1:7" x14ac:dyDescent="0.25">
      <c r="A965" s="64" t="s">
        <v>13</v>
      </c>
      <c r="B965" s="77" t="s">
        <v>1132</v>
      </c>
      <c r="C965" s="77" t="s">
        <v>115</v>
      </c>
      <c r="D965" s="77" t="s">
        <v>118</v>
      </c>
      <c r="E965" s="77" t="s">
        <v>125</v>
      </c>
      <c r="F965" s="77"/>
      <c r="G965" s="77" t="str">
        <f t="shared" si="15"/>
        <v xml:space="preserve">maiz ganaderia_carne porcicultura_ceba </v>
      </c>
    </row>
    <row r="966" spans="1:7" x14ac:dyDescent="0.25">
      <c r="A966" s="64" t="s">
        <v>13</v>
      </c>
      <c r="B966" s="77" t="s">
        <v>1133</v>
      </c>
      <c r="C966" s="77" t="s">
        <v>115</v>
      </c>
      <c r="D966" s="77" t="s">
        <v>119</v>
      </c>
      <c r="E966" s="77" t="s">
        <v>120</v>
      </c>
      <c r="F966" s="77"/>
      <c r="G966" s="77" t="str">
        <f t="shared" si="15"/>
        <v xml:space="preserve">maiz ganaderia_dp pisicultura_cachama_bocachico </v>
      </c>
    </row>
    <row r="967" spans="1:7" x14ac:dyDescent="0.25">
      <c r="A967" s="64" t="s">
        <v>13</v>
      </c>
      <c r="B967" s="77" t="s">
        <v>1134</v>
      </c>
      <c r="C967" s="77" t="s">
        <v>115</v>
      </c>
      <c r="D967" s="77" t="s">
        <v>119</v>
      </c>
      <c r="E967" s="77" t="s">
        <v>121</v>
      </c>
      <c r="F967" s="77"/>
      <c r="G967" s="77" t="str">
        <f t="shared" si="15"/>
        <v xml:space="preserve">maiz ganaderia_dp pisicultura_tilapia_bocachico </v>
      </c>
    </row>
    <row r="968" spans="1:7" x14ac:dyDescent="0.25">
      <c r="A968" s="64" t="s">
        <v>13</v>
      </c>
      <c r="B968" s="77" t="s">
        <v>1135</v>
      </c>
      <c r="C968" s="77" t="s">
        <v>115</v>
      </c>
      <c r="D968" s="77" t="s">
        <v>119</v>
      </c>
      <c r="E968" s="77" t="s">
        <v>122</v>
      </c>
      <c r="F968" s="77"/>
      <c r="G968" s="77" t="str">
        <f t="shared" si="15"/>
        <v xml:space="preserve">maiz ganaderia_dp porcicultura_cria </v>
      </c>
    </row>
    <row r="969" spans="1:7" x14ac:dyDescent="0.25">
      <c r="A969" s="64" t="s">
        <v>13</v>
      </c>
      <c r="B969" s="77" t="s">
        <v>1136</v>
      </c>
      <c r="C969" s="77" t="s">
        <v>115</v>
      </c>
      <c r="D969" s="77" t="s">
        <v>119</v>
      </c>
      <c r="E969" s="77" t="s">
        <v>123</v>
      </c>
      <c r="F969" s="77"/>
      <c r="G969" s="77" t="str">
        <f t="shared" si="15"/>
        <v xml:space="preserve">maiz ganaderia_dp avicultura_engorde </v>
      </c>
    </row>
    <row r="970" spans="1:7" x14ac:dyDescent="0.25">
      <c r="A970" s="64" t="s">
        <v>13</v>
      </c>
      <c r="B970" s="77" t="s">
        <v>1137</v>
      </c>
      <c r="C970" s="77" t="s">
        <v>115</v>
      </c>
      <c r="D970" s="77" t="s">
        <v>119</v>
      </c>
      <c r="E970" s="77" t="s">
        <v>124</v>
      </c>
      <c r="F970" s="77"/>
      <c r="G970" s="77" t="str">
        <f t="shared" si="15"/>
        <v xml:space="preserve">maiz ganaderia_dp avicultura_ponedoras </v>
      </c>
    </row>
    <row r="971" spans="1:7" x14ac:dyDescent="0.25">
      <c r="A971" s="64" t="s">
        <v>13</v>
      </c>
      <c r="B971" s="77" t="s">
        <v>1138</v>
      </c>
      <c r="C971" s="77" t="s">
        <v>115</v>
      </c>
      <c r="D971" s="77" t="s">
        <v>119</v>
      </c>
      <c r="E971" s="77" t="s">
        <v>125</v>
      </c>
      <c r="F971" s="77"/>
      <c r="G971" s="77" t="str">
        <f t="shared" si="15"/>
        <v xml:space="preserve">maiz ganaderia_dp porcicultura_ceba </v>
      </c>
    </row>
    <row r="972" spans="1:7" x14ac:dyDescent="0.25">
      <c r="A972" s="64" t="s">
        <v>13</v>
      </c>
      <c r="B972" s="77" t="s">
        <v>1139</v>
      </c>
      <c r="C972" s="77" t="s">
        <v>117</v>
      </c>
      <c r="D972" s="77" t="s">
        <v>118</v>
      </c>
      <c r="E972" s="77" t="s">
        <v>120</v>
      </c>
      <c r="F972" s="77"/>
      <c r="G972" s="77" t="str">
        <f t="shared" si="15"/>
        <v xml:space="preserve">cacao_platano ganaderia_carne pisicultura_cachama_bocachico </v>
      </c>
    </row>
    <row r="973" spans="1:7" x14ac:dyDescent="0.25">
      <c r="A973" s="64" t="s">
        <v>13</v>
      </c>
      <c r="B973" s="77" t="s">
        <v>1140</v>
      </c>
      <c r="C973" s="77" t="s">
        <v>117</v>
      </c>
      <c r="D973" s="77" t="s">
        <v>118</v>
      </c>
      <c r="E973" s="77" t="s">
        <v>121</v>
      </c>
      <c r="F973" s="77"/>
      <c r="G973" s="77" t="str">
        <f t="shared" si="15"/>
        <v xml:space="preserve">cacao_platano ganaderia_carne pisicultura_tilapia_bocachico </v>
      </c>
    </row>
    <row r="974" spans="1:7" x14ac:dyDescent="0.25">
      <c r="A974" s="64" t="s">
        <v>13</v>
      </c>
      <c r="B974" s="77" t="s">
        <v>1141</v>
      </c>
      <c r="C974" s="77" t="s">
        <v>117</v>
      </c>
      <c r="D974" s="77" t="s">
        <v>118</v>
      </c>
      <c r="E974" s="77" t="s">
        <v>122</v>
      </c>
      <c r="F974" s="77"/>
      <c r="G974" s="77" t="str">
        <f t="shared" si="15"/>
        <v xml:space="preserve">cacao_platano ganaderia_carne porcicultura_cria </v>
      </c>
    </row>
    <row r="975" spans="1:7" x14ac:dyDescent="0.25">
      <c r="A975" s="64" t="s">
        <v>13</v>
      </c>
      <c r="B975" s="77" t="s">
        <v>1142</v>
      </c>
      <c r="C975" s="77" t="s">
        <v>117</v>
      </c>
      <c r="D975" s="77" t="s">
        <v>118</v>
      </c>
      <c r="E975" s="77" t="s">
        <v>123</v>
      </c>
      <c r="F975" s="77"/>
      <c r="G975" s="77" t="str">
        <f t="shared" si="15"/>
        <v xml:space="preserve">cacao_platano ganaderia_carne avicultura_engorde </v>
      </c>
    </row>
    <row r="976" spans="1:7" x14ac:dyDescent="0.25">
      <c r="A976" s="64" t="s">
        <v>13</v>
      </c>
      <c r="B976" s="77" t="s">
        <v>1143</v>
      </c>
      <c r="C976" s="77" t="s">
        <v>117</v>
      </c>
      <c r="D976" s="77" t="s">
        <v>118</v>
      </c>
      <c r="E976" s="77" t="s">
        <v>124</v>
      </c>
      <c r="F976" s="77"/>
      <c r="G976" s="77" t="str">
        <f t="shared" si="15"/>
        <v xml:space="preserve">cacao_platano ganaderia_carne avicultura_ponedoras </v>
      </c>
    </row>
    <row r="977" spans="1:7" x14ac:dyDescent="0.25">
      <c r="A977" s="64" t="s">
        <v>13</v>
      </c>
      <c r="B977" s="77" t="s">
        <v>1144</v>
      </c>
      <c r="C977" s="77" t="s">
        <v>117</v>
      </c>
      <c r="D977" s="77" t="s">
        <v>118</v>
      </c>
      <c r="E977" s="77" t="s">
        <v>125</v>
      </c>
      <c r="F977" s="77"/>
      <c r="G977" s="77" t="str">
        <f t="shared" si="15"/>
        <v xml:space="preserve">cacao_platano ganaderia_carne porcicultura_ceba </v>
      </c>
    </row>
    <row r="978" spans="1:7" x14ac:dyDescent="0.25">
      <c r="A978" s="64" t="s">
        <v>13</v>
      </c>
      <c r="B978" s="77" t="s">
        <v>1145</v>
      </c>
      <c r="C978" s="77" t="s">
        <v>117</v>
      </c>
      <c r="D978" s="77" t="s">
        <v>119</v>
      </c>
      <c r="E978" s="77" t="s">
        <v>120</v>
      </c>
      <c r="F978" s="77"/>
      <c r="G978" s="77" t="str">
        <f t="shared" si="15"/>
        <v xml:space="preserve">cacao_platano ganaderia_dp pisicultura_cachama_bocachico </v>
      </c>
    </row>
    <row r="979" spans="1:7" x14ac:dyDescent="0.25">
      <c r="A979" s="64" t="s">
        <v>13</v>
      </c>
      <c r="B979" s="77" t="s">
        <v>1146</v>
      </c>
      <c r="C979" s="77" t="s">
        <v>117</v>
      </c>
      <c r="D979" s="77" t="s">
        <v>119</v>
      </c>
      <c r="E979" s="77" t="s">
        <v>121</v>
      </c>
      <c r="F979" s="77"/>
      <c r="G979" s="77" t="str">
        <f t="shared" si="15"/>
        <v xml:space="preserve">cacao_platano ganaderia_dp pisicultura_tilapia_bocachico </v>
      </c>
    </row>
    <row r="980" spans="1:7" x14ac:dyDescent="0.25">
      <c r="A980" s="64" t="s">
        <v>13</v>
      </c>
      <c r="B980" s="77" t="s">
        <v>1147</v>
      </c>
      <c r="C980" s="77" t="s">
        <v>117</v>
      </c>
      <c r="D980" s="77" t="s">
        <v>119</v>
      </c>
      <c r="E980" s="77" t="s">
        <v>122</v>
      </c>
      <c r="F980" s="77"/>
      <c r="G980" s="77" t="str">
        <f t="shared" si="15"/>
        <v xml:space="preserve">cacao_platano ganaderia_dp porcicultura_cria </v>
      </c>
    </row>
    <row r="981" spans="1:7" x14ac:dyDescent="0.25">
      <c r="A981" s="64" t="s">
        <v>13</v>
      </c>
      <c r="B981" s="77" t="s">
        <v>1148</v>
      </c>
      <c r="C981" s="77" t="s">
        <v>117</v>
      </c>
      <c r="D981" s="77" t="s">
        <v>119</v>
      </c>
      <c r="E981" s="77" t="s">
        <v>123</v>
      </c>
      <c r="F981" s="77"/>
      <c r="G981" s="77" t="str">
        <f t="shared" si="15"/>
        <v xml:space="preserve">cacao_platano ganaderia_dp avicultura_engorde </v>
      </c>
    </row>
    <row r="982" spans="1:7" x14ac:dyDescent="0.25">
      <c r="A982" s="64" t="s">
        <v>13</v>
      </c>
      <c r="B982" s="77" t="s">
        <v>1149</v>
      </c>
      <c r="C982" s="77" t="s">
        <v>117</v>
      </c>
      <c r="D982" s="77" t="s">
        <v>119</v>
      </c>
      <c r="E982" s="77" t="s">
        <v>124</v>
      </c>
      <c r="F982" s="77"/>
      <c r="G982" s="77" t="str">
        <f t="shared" si="15"/>
        <v xml:space="preserve">cacao_platano ganaderia_dp avicultura_ponedoras </v>
      </c>
    </row>
    <row r="983" spans="1:7" x14ac:dyDescent="0.25">
      <c r="A983" s="64" t="s">
        <v>13</v>
      </c>
      <c r="B983" s="77" t="s">
        <v>1150</v>
      </c>
      <c r="C983" s="77" t="s">
        <v>117</v>
      </c>
      <c r="D983" s="77" t="s">
        <v>119</v>
      </c>
      <c r="E983" s="77" t="s">
        <v>125</v>
      </c>
      <c r="F983" s="77"/>
      <c r="G983" s="77" t="str">
        <f t="shared" si="15"/>
        <v xml:space="preserve">cacao_platano ganaderia_dp porcicultura_ceba </v>
      </c>
    </row>
    <row r="984" spans="1:7" x14ac:dyDescent="0.25">
      <c r="A984" s="64" t="s">
        <v>13</v>
      </c>
      <c r="B984" s="77" t="s">
        <v>1151</v>
      </c>
      <c r="C984" s="77" t="s">
        <v>112</v>
      </c>
      <c r="D984" s="77" t="s">
        <v>113</v>
      </c>
      <c r="E984" s="77" t="s">
        <v>114</v>
      </c>
      <c r="F984" s="77" t="s">
        <v>115</v>
      </c>
      <c r="G984" s="77" t="str">
        <f t="shared" si="15"/>
        <v>yuca limon_tahiti platano maiz</v>
      </c>
    </row>
    <row r="985" spans="1:7" x14ac:dyDescent="0.25">
      <c r="A985" s="64" t="s">
        <v>13</v>
      </c>
      <c r="B985" s="77" t="s">
        <v>1152</v>
      </c>
      <c r="C985" s="77" t="s">
        <v>112</v>
      </c>
      <c r="D985" s="77" t="s">
        <v>113</v>
      </c>
      <c r="E985" s="77" t="s">
        <v>114</v>
      </c>
      <c r="F985" s="77" t="s">
        <v>117</v>
      </c>
      <c r="G985" s="77" t="str">
        <f t="shared" si="15"/>
        <v>yuca limon_tahiti platano cacao_platano</v>
      </c>
    </row>
    <row r="986" spans="1:7" x14ac:dyDescent="0.25">
      <c r="A986" s="64" t="s">
        <v>13</v>
      </c>
      <c r="B986" s="77" t="s">
        <v>1153</v>
      </c>
      <c r="C986" s="77" t="s">
        <v>112</v>
      </c>
      <c r="D986" s="77" t="s">
        <v>113</v>
      </c>
      <c r="E986" s="77" t="s">
        <v>114</v>
      </c>
      <c r="F986" s="77" t="s">
        <v>118</v>
      </c>
      <c r="G986" s="77" t="str">
        <f t="shared" si="15"/>
        <v>yuca limon_tahiti platano ganaderia_carne</v>
      </c>
    </row>
    <row r="987" spans="1:7" x14ac:dyDescent="0.25">
      <c r="A987" s="64" t="s">
        <v>13</v>
      </c>
      <c r="B987" s="77" t="s">
        <v>1154</v>
      </c>
      <c r="C987" s="77" t="s">
        <v>112</v>
      </c>
      <c r="D987" s="77" t="s">
        <v>113</v>
      </c>
      <c r="E987" s="77" t="s">
        <v>114</v>
      </c>
      <c r="F987" s="77" t="s">
        <v>119</v>
      </c>
      <c r="G987" s="77" t="str">
        <f t="shared" si="15"/>
        <v>yuca limon_tahiti platano ganaderia_dp</v>
      </c>
    </row>
    <row r="988" spans="1:7" x14ac:dyDescent="0.25">
      <c r="A988" s="64" t="s">
        <v>13</v>
      </c>
      <c r="B988" s="77" t="s">
        <v>1155</v>
      </c>
      <c r="C988" s="77" t="s">
        <v>112</v>
      </c>
      <c r="D988" s="77" t="s">
        <v>113</v>
      </c>
      <c r="E988" s="77" t="s">
        <v>114</v>
      </c>
      <c r="F988" s="77" t="s">
        <v>120</v>
      </c>
      <c r="G988" s="77" t="str">
        <f t="shared" si="15"/>
        <v>yuca limon_tahiti platano pisicultura_cachama_bocachico</v>
      </c>
    </row>
    <row r="989" spans="1:7" x14ac:dyDescent="0.25">
      <c r="A989" s="64" t="s">
        <v>13</v>
      </c>
      <c r="B989" s="77" t="s">
        <v>1156</v>
      </c>
      <c r="C989" s="77" t="s">
        <v>112</v>
      </c>
      <c r="D989" s="77" t="s">
        <v>113</v>
      </c>
      <c r="E989" s="77" t="s">
        <v>114</v>
      </c>
      <c r="F989" s="77" t="s">
        <v>121</v>
      </c>
      <c r="G989" s="77" t="str">
        <f t="shared" si="15"/>
        <v>yuca limon_tahiti platano pisicultura_tilapia_bocachico</v>
      </c>
    </row>
    <row r="990" spans="1:7" x14ac:dyDescent="0.25">
      <c r="A990" s="64" t="s">
        <v>13</v>
      </c>
      <c r="B990" s="77" t="s">
        <v>1157</v>
      </c>
      <c r="C990" s="77" t="s">
        <v>112</v>
      </c>
      <c r="D990" s="77" t="s">
        <v>113</v>
      </c>
      <c r="E990" s="77" t="s">
        <v>114</v>
      </c>
      <c r="F990" s="77" t="s">
        <v>122</v>
      </c>
      <c r="G990" s="77" t="str">
        <f t="shared" si="15"/>
        <v>yuca limon_tahiti platano porcicultura_cria</v>
      </c>
    </row>
    <row r="991" spans="1:7" x14ac:dyDescent="0.25">
      <c r="A991" s="64" t="s">
        <v>13</v>
      </c>
      <c r="B991" s="77" t="s">
        <v>1158</v>
      </c>
      <c r="C991" s="77" t="s">
        <v>112</v>
      </c>
      <c r="D991" s="77" t="s">
        <v>113</v>
      </c>
      <c r="E991" s="77" t="s">
        <v>114</v>
      </c>
      <c r="F991" s="77" t="s">
        <v>123</v>
      </c>
      <c r="G991" s="77" t="str">
        <f t="shared" si="15"/>
        <v>yuca limon_tahiti platano avicultura_engorde</v>
      </c>
    </row>
    <row r="992" spans="1:7" x14ac:dyDescent="0.25">
      <c r="A992" s="64" t="s">
        <v>13</v>
      </c>
      <c r="B992" s="77" t="s">
        <v>1159</v>
      </c>
      <c r="C992" s="77" t="s">
        <v>112</v>
      </c>
      <c r="D992" s="77" t="s">
        <v>113</v>
      </c>
      <c r="E992" s="77" t="s">
        <v>114</v>
      </c>
      <c r="F992" s="77" t="s">
        <v>124</v>
      </c>
      <c r="G992" s="77" t="str">
        <f t="shared" si="15"/>
        <v>yuca limon_tahiti platano avicultura_ponedoras</v>
      </c>
    </row>
    <row r="993" spans="1:7" x14ac:dyDescent="0.25">
      <c r="A993" s="64" t="s">
        <v>13</v>
      </c>
      <c r="B993" s="77" t="s">
        <v>1160</v>
      </c>
      <c r="C993" s="77" t="s">
        <v>112</v>
      </c>
      <c r="D993" s="77" t="s">
        <v>113</v>
      </c>
      <c r="E993" s="77" t="s">
        <v>114</v>
      </c>
      <c r="F993" s="77" t="s">
        <v>125</v>
      </c>
      <c r="G993" s="77" t="str">
        <f t="shared" si="15"/>
        <v>yuca limon_tahiti platano porcicultura_ceba</v>
      </c>
    </row>
    <row r="994" spans="1:7" x14ac:dyDescent="0.25">
      <c r="A994" s="64" t="s">
        <v>13</v>
      </c>
      <c r="B994" s="77" t="s">
        <v>1161</v>
      </c>
      <c r="C994" s="77" t="s">
        <v>112</v>
      </c>
      <c r="D994" s="77" t="s">
        <v>113</v>
      </c>
      <c r="E994" s="77" t="s">
        <v>115</v>
      </c>
      <c r="F994" s="77" t="s">
        <v>117</v>
      </c>
      <c r="G994" s="77" t="str">
        <f t="shared" si="15"/>
        <v>yuca limon_tahiti maiz cacao_platano</v>
      </c>
    </row>
    <row r="995" spans="1:7" x14ac:dyDescent="0.25">
      <c r="A995" s="64" t="s">
        <v>13</v>
      </c>
      <c r="B995" s="77" t="s">
        <v>1162</v>
      </c>
      <c r="C995" s="77" t="s">
        <v>112</v>
      </c>
      <c r="D995" s="77" t="s">
        <v>113</v>
      </c>
      <c r="E995" s="77" t="s">
        <v>115</v>
      </c>
      <c r="F995" s="77" t="s">
        <v>118</v>
      </c>
      <c r="G995" s="77" t="str">
        <f t="shared" si="15"/>
        <v>yuca limon_tahiti maiz ganaderia_carne</v>
      </c>
    </row>
    <row r="996" spans="1:7" x14ac:dyDescent="0.25">
      <c r="A996" s="64" t="s">
        <v>13</v>
      </c>
      <c r="B996" s="77" t="s">
        <v>1163</v>
      </c>
      <c r="C996" s="77" t="s">
        <v>112</v>
      </c>
      <c r="D996" s="77" t="s">
        <v>113</v>
      </c>
      <c r="E996" s="77" t="s">
        <v>115</v>
      </c>
      <c r="F996" s="77" t="s">
        <v>119</v>
      </c>
      <c r="G996" s="77" t="str">
        <f t="shared" si="15"/>
        <v>yuca limon_tahiti maiz ganaderia_dp</v>
      </c>
    </row>
    <row r="997" spans="1:7" x14ac:dyDescent="0.25">
      <c r="A997" s="64" t="s">
        <v>13</v>
      </c>
      <c r="B997" s="77" t="s">
        <v>1164</v>
      </c>
      <c r="C997" s="77" t="s">
        <v>112</v>
      </c>
      <c r="D997" s="77" t="s">
        <v>113</v>
      </c>
      <c r="E997" s="77" t="s">
        <v>115</v>
      </c>
      <c r="F997" s="77" t="s">
        <v>120</v>
      </c>
      <c r="G997" s="77" t="str">
        <f t="shared" si="15"/>
        <v>yuca limon_tahiti maiz pisicultura_cachama_bocachico</v>
      </c>
    </row>
    <row r="998" spans="1:7" x14ac:dyDescent="0.25">
      <c r="A998" s="64" t="s">
        <v>13</v>
      </c>
      <c r="B998" s="77" t="s">
        <v>1165</v>
      </c>
      <c r="C998" s="77" t="s">
        <v>112</v>
      </c>
      <c r="D998" s="77" t="s">
        <v>113</v>
      </c>
      <c r="E998" s="77" t="s">
        <v>115</v>
      </c>
      <c r="F998" s="77" t="s">
        <v>121</v>
      </c>
      <c r="G998" s="77" t="str">
        <f t="shared" si="15"/>
        <v>yuca limon_tahiti maiz pisicultura_tilapia_bocachico</v>
      </c>
    </row>
    <row r="999" spans="1:7" x14ac:dyDescent="0.25">
      <c r="A999" s="64" t="s">
        <v>13</v>
      </c>
      <c r="B999" s="77" t="s">
        <v>1166</v>
      </c>
      <c r="C999" s="77" t="s">
        <v>112</v>
      </c>
      <c r="D999" s="77" t="s">
        <v>113</v>
      </c>
      <c r="E999" s="77" t="s">
        <v>115</v>
      </c>
      <c r="F999" s="77" t="s">
        <v>122</v>
      </c>
      <c r="G999" s="77" t="str">
        <f t="shared" si="15"/>
        <v>yuca limon_tahiti maiz porcicultura_cria</v>
      </c>
    </row>
    <row r="1000" spans="1:7" x14ac:dyDescent="0.25">
      <c r="A1000" s="64" t="s">
        <v>13</v>
      </c>
      <c r="B1000" s="77" t="s">
        <v>1167</v>
      </c>
      <c r="C1000" s="77" t="s">
        <v>112</v>
      </c>
      <c r="D1000" s="77" t="s">
        <v>113</v>
      </c>
      <c r="E1000" s="77" t="s">
        <v>115</v>
      </c>
      <c r="F1000" s="77" t="s">
        <v>123</v>
      </c>
      <c r="G1000" s="77" t="str">
        <f t="shared" si="15"/>
        <v>yuca limon_tahiti maiz avicultura_engorde</v>
      </c>
    </row>
    <row r="1001" spans="1:7" x14ac:dyDescent="0.25">
      <c r="A1001" s="64" t="s">
        <v>13</v>
      </c>
      <c r="B1001" s="77" t="s">
        <v>1168</v>
      </c>
      <c r="C1001" s="77" t="s">
        <v>112</v>
      </c>
      <c r="D1001" s="77" t="s">
        <v>113</v>
      </c>
      <c r="E1001" s="77" t="s">
        <v>115</v>
      </c>
      <c r="F1001" s="77" t="s">
        <v>124</v>
      </c>
      <c r="G1001" s="77" t="str">
        <f t="shared" si="15"/>
        <v>yuca limon_tahiti maiz avicultura_ponedoras</v>
      </c>
    </row>
    <row r="1002" spans="1:7" x14ac:dyDescent="0.25">
      <c r="A1002" s="64" t="s">
        <v>13</v>
      </c>
      <c r="B1002" s="77" t="s">
        <v>1169</v>
      </c>
      <c r="C1002" s="77" t="s">
        <v>112</v>
      </c>
      <c r="D1002" s="77" t="s">
        <v>113</v>
      </c>
      <c r="E1002" s="77" t="s">
        <v>115</v>
      </c>
      <c r="F1002" s="77" t="s">
        <v>125</v>
      </c>
      <c r="G1002" s="77" t="str">
        <f t="shared" si="15"/>
        <v>yuca limon_tahiti maiz porcicultura_ceba</v>
      </c>
    </row>
    <row r="1003" spans="1:7" x14ac:dyDescent="0.25">
      <c r="A1003" s="64" t="s">
        <v>13</v>
      </c>
      <c r="B1003" s="77" t="s">
        <v>1170</v>
      </c>
      <c r="C1003" s="77" t="s">
        <v>112</v>
      </c>
      <c r="D1003" s="77" t="s">
        <v>113</v>
      </c>
      <c r="E1003" s="77" t="s">
        <v>117</v>
      </c>
      <c r="F1003" s="77" t="s">
        <v>118</v>
      </c>
      <c r="G1003" s="77" t="str">
        <f t="shared" si="15"/>
        <v>yuca limon_tahiti cacao_platano ganaderia_carne</v>
      </c>
    </row>
    <row r="1004" spans="1:7" x14ac:dyDescent="0.25">
      <c r="A1004" s="64" t="s">
        <v>13</v>
      </c>
      <c r="B1004" s="77" t="s">
        <v>1171</v>
      </c>
      <c r="C1004" s="77" t="s">
        <v>112</v>
      </c>
      <c r="D1004" s="77" t="s">
        <v>113</v>
      </c>
      <c r="E1004" s="77" t="s">
        <v>117</v>
      </c>
      <c r="F1004" s="77" t="s">
        <v>119</v>
      </c>
      <c r="G1004" s="77" t="str">
        <f t="shared" si="15"/>
        <v>yuca limon_tahiti cacao_platano ganaderia_dp</v>
      </c>
    </row>
    <row r="1005" spans="1:7" x14ac:dyDescent="0.25">
      <c r="A1005" s="64" t="s">
        <v>13</v>
      </c>
      <c r="B1005" s="77" t="s">
        <v>1172</v>
      </c>
      <c r="C1005" s="77" t="s">
        <v>112</v>
      </c>
      <c r="D1005" s="77" t="s">
        <v>113</v>
      </c>
      <c r="E1005" s="77" t="s">
        <v>117</v>
      </c>
      <c r="F1005" s="77" t="s">
        <v>120</v>
      </c>
      <c r="G1005" s="77" t="str">
        <f t="shared" si="15"/>
        <v>yuca limon_tahiti cacao_platano pisicultura_cachama_bocachico</v>
      </c>
    </row>
    <row r="1006" spans="1:7" x14ac:dyDescent="0.25">
      <c r="A1006" s="64" t="s">
        <v>13</v>
      </c>
      <c r="B1006" s="77" t="s">
        <v>1173</v>
      </c>
      <c r="C1006" s="77" t="s">
        <v>112</v>
      </c>
      <c r="D1006" s="77" t="s">
        <v>113</v>
      </c>
      <c r="E1006" s="77" t="s">
        <v>117</v>
      </c>
      <c r="F1006" s="77" t="s">
        <v>121</v>
      </c>
      <c r="G1006" s="77" t="str">
        <f t="shared" si="15"/>
        <v>yuca limon_tahiti cacao_platano pisicultura_tilapia_bocachico</v>
      </c>
    </row>
    <row r="1007" spans="1:7" x14ac:dyDescent="0.25">
      <c r="A1007" s="64" t="s">
        <v>13</v>
      </c>
      <c r="B1007" s="77" t="s">
        <v>1174</v>
      </c>
      <c r="C1007" s="77" t="s">
        <v>112</v>
      </c>
      <c r="D1007" s="77" t="s">
        <v>113</v>
      </c>
      <c r="E1007" s="77" t="s">
        <v>117</v>
      </c>
      <c r="F1007" s="77" t="s">
        <v>122</v>
      </c>
      <c r="G1007" s="77" t="str">
        <f t="shared" si="15"/>
        <v>yuca limon_tahiti cacao_platano porcicultura_cria</v>
      </c>
    </row>
    <row r="1008" spans="1:7" x14ac:dyDescent="0.25">
      <c r="A1008" s="64" t="s">
        <v>13</v>
      </c>
      <c r="B1008" s="77" t="s">
        <v>1175</v>
      </c>
      <c r="C1008" s="77" t="s">
        <v>112</v>
      </c>
      <c r="D1008" s="77" t="s">
        <v>113</v>
      </c>
      <c r="E1008" s="77" t="s">
        <v>117</v>
      </c>
      <c r="F1008" s="77" t="s">
        <v>123</v>
      </c>
      <c r="G1008" s="77" t="str">
        <f t="shared" si="15"/>
        <v>yuca limon_tahiti cacao_platano avicultura_engorde</v>
      </c>
    </row>
    <row r="1009" spans="1:7" x14ac:dyDescent="0.25">
      <c r="A1009" s="64" t="s">
        <v>13</v>
      </c>
      <c r="B1009" s="77" t="s">
        <v>1176</v>
      </c>
      <c r="C1009" s="77" t="s">
        <v>112</v>
      </c>
      <c r="D1009" s="77" t="s">
        <v>113</v>
      </c>
      <c r="E1009" s="77" t="s">
        <v>117</v>
      </c>
      <c r="F1009" s="77" t="s">
        <v>124</v>
      </c>
      <c r="G1009" s="77" t="str">
        <f t="shared" si="15"/>
        <v>yuca limon_tahiti cacao_platano avicultura_ponedoras</v>
      </c>
    </row>
    <row r="1010" spans="1:7" x14ac:dyDescent="0.25">
      <c r="A1010" s="64" t="s">
        <v>13</v>
      </c>
      <c r="B1010" s="77" t="s">
        <v>1177</v>
      </c>
      <c r="C1010" s="77" t="s">
        <v>112</v>
      </c>
      <c r="D1010" s="77" t="s">
        <v>113</v>
      </c>
      <c r="E1010" s="77" t="s">
        <v>117</v>
      </c>
      <c r="F1010" s="77" t="s">
        <v>125</v>
      </c>
      <c r="G1010" s="77" t="str">
        <f t="shared" si="15"/>
        <v>yuca limon_tahiti cacao_platano porcicultura_ceba</v>
      </c>
    </row>
    <row r="1011" spans="1:7" x14ac:dyDescent="0.25">
      <c r="A1011" s="64" t="s">
        <v>13</v>
      </c>
      <c r="B1011" s="77" t="s">
        <v>1178</v>
      </c>
      <c r="C1011" s="77" t="s">
        <v>112</v>
      </c>
      <c r="D1011" s="77" t="s">
        <v>113</v>
      </c>
      <c r="E1011" s="77" t="s">
        <v>118</v>
      </c>
      <c r="F1011" s="77" t="s">
        <v>120</v>
      </c>
      <c r="G1011" s="77" t="str">
        <f t="shared" si="15"/>
        <v>yuca limon_tahiti ganaderia_carne pisicultura_cachama_bocachico</v>
      </c>
    </row>
    <row r="1012" spans="1:7" x14ac:dyDescent="0.25">
      <c r="A1012" s="64" t="s">
        <v>13</v>
      </c>
      <c r="B1012" s="77" t="s">
        <v>1179</v>
      </c>
      <c r="C1012" s="77" t="s">
        <v>112</v>
      </c>
      <c r="D1012" s="77" t="s">
        <v>113</v>
      </c>
      <c r="E1012" s="77" t="s">
        <v>118</v>
      </c>
      <c r="F1012" s="77" t="s">
        <v>121</v>
      </c>
      <c r="G1012" s="77" t="str">
        <f t="shared" si="15"/>
        <v>yuca limon_tahiti ganaderia_carne pisicultura_tilapia_bocachico</v>
      </c>
    </row>
    <row r="1013" spans="1:7" x14ac:dyDescent="0.25">
      <c r="A1013" s="64" t="s">
        <v>13</v>
      </c>
      <c r="B1013" s="77" t="s">
        <v>1180</v>
      </c>
      <c r="C1013" s="77" t="s">
        <v>112</v>
      </c>
      <c r="D1013" s="77" t="s">
        <v>113</v>
      </c>
      <c r="E1013" s="77" t="s">
        <v>118</v>
      </c>
      <c r="F1013" s="77" t="s">
        <v>122</v>
      </c>
      <c r="G1013" s="77" t="str">
        <f t="shared" si="15"/>
        <v>yuca limon_tahiti ganaderia_carne porcicultura_cria</v>
      </c>
    </row>
    <row r="1014" spans="1:7" x14ac:dyDescent="0.25">
      <c r="A1014" s="64" t="s">
        <v>13</v>
      </c>
      <c r="B1014" s="77" t="s">
        <v>1181</v>
      </c>
      <c r="C1014" s="77" t="s">
        <v>112</v>
      </c>
      <c r="D1014" s="77" t="s">
        <v>113</v>
      </c>
      <c r="E1014" s="77" t="s">
        <v>118</v>
      </c>
      <c r="F1014" s="77" t="s">
        <v>123</v>
      </c>
      <c r="G1014" s="77" t="str">
        <f t="shared" si="15"/>
        <v>yuca limon_tahiti ganaderia_carne avicultura_engorde</v>
      </c>
    </row>
    <row r="1015" spans="1:7" x14ac:dyDescent="0.25">
      <c r="A1015" s="64" t="s">
        <v>13</v>
      </c>
      <c r="B1015" s="77" t="s">
        <v>1182</v>
      </c>
      <c r="C1015" s="77" t="s">
        <v>112</v>
      </c>
      <c r="D1015" s="77" t="s">
        <v>113</v>
      </c>
      <c r="E1015" s="77" t="s">
        <v>118</v>
      </c>
      <c r="F1015" s="77" t="s">
        <v>124</v>
      </c>
      <c r="G1015" s="77" t="str">
        <f t="shared" si="15"/>
        <v>yuca limon_tahiti ganaderia_carne avicultura_ponedoras</v>
      </c>
    </row>
    <row r="1016" spans="1:7" x14ac:dyDescent="0.25">
      <c r="A1016" s="64" t="s">
        <v>13</v>
      </c>
      <c r="B1016" s="77" t="s">
        <v>1183</v>
      </c>
      <c r="C1016" s="77" t="s">
        <v>112</v>
      </c>
      <c r="D1016" s="77" t="s">
        <v>113</v>
      </c>
      <c r="E1016" s="77" t="s">
        <v>118</v>
      </c>
      <c r="F1016" s="77" t="s">
        <v>125</v>
      </c>
      <c r="G1016" s="77" t="str">
        <f t="shared" si="15"/>
        <v>yuca limon_tahiti ganaderia_carne porcicultura_ceba</v>
      </c>
    </row>
    <row r="1017" spans="1:7" x14ac:dyDescent="0.25">
      <c r="A1017" s="64" t="s">
        <v>13</v>
      </c>
      <c r="B1017" s="77" t="s">
        <v>1184</v>
      </c>
      <c r="C1017" s="77" t="s">
        <v>112</v>
      </c>
      <c r="D1017" s="77" t="s">
        <v>113</v>
      </c>
      <c r="E1017" s="77" t="s">
        <v>119</v>
      </c>
      <c r="F1017" s="77" t="s">
        <v>120</v>
      </c>
      <c r="G1017" s="77" t="str">
        <f t="shared" si="15"/>
        <v>yuca limon_tahiti ganaderia_dp pisicultura_cachama_bocachico</v>
      </c>
    </row>
    <row r="1018" spans="1:7" x14ac:dyDescent="0.25">
      <c r="A1018" s="64" t="s">
        <v>13</v>
      </c>
      <c r="B1018" s="77" t="s">
        <v>1185</v>
      </c>
      <c r="C1018" s="77" t="s">
        <v>112</v>
      </c>
      <c r="D1018" s="77" t="s">
        <v>113</v>
      </c>
      <c r="E1018" s="77" t="s">
        <v>119</v>
      </c>
      <c r="F1018" s="77" t="s">
        <v>121</v>
      </c>
      <c r="G1018" s="77" t="str">
        <f t="shared" si="15"/>
        <v>yuca limon_tahiti ganaderia_dp pisicultura_tilapia_bocachico</v>
      </c>
    </row>
    <row r="1019" spans="1:7" x14ac:dyDescent="0.25">
      <c r="A1019" s="64" t="s">
        <v>13</v>
      </c>
      <c r="B1019" s="77" t="s">
        <v>1186</v>
      </c>
      <c r="C1019" s="77" t="s">
        <v>112</v>
      </c>
      <c r="D1019" s="77" t="s">
        <v>113</v>
      </c>
      <c r="E1019" s="77" t="s">
        <v>119</v>
      </c>
      <c r="F1019" s="77" t="s">
        <v>122</v>
      </c>
      <c r="G1019" s="77" t="str">
        <f t="shared" si="15"/>
        <v>yuca limon_tahiti ganaderia_dp porcicultura_cria</v>
      </c>
    </row>
    <row r="1020" spans="1:7" x14ac:dyDescent="0.25">
      <c r="A1020" s="64" t="s">
        <v>13</v>
      </c>
      <c r="B1020" s="77" t="s">
        <v>1187</v>
      </c>
      <c r="C1020" s="77" t="s">
        <v>112</v>
      </c>
      <c r="D1020" s="77" t="s">
        <v>113</v>
      </c>
      <c r="E1020" s="77" t="s">
        <v>119</v>
      </c>
      <c r="F1020" s="77" t="s">
        <v>123</v>
      </c>
      <c r="G1020" s="77" t="str">
        <f t="shared" si="15"/>
        <v>yuca limon_tahiti ganaderia_dp avicultura_engorde</v>
      </c>
    </row>
    <row r="1021" spans="1:7" x14ac:dyDescent="0.25">
      <c r="A1021" s="64" t="s">
        <v>13</v>
      </c>
      <c r="B1021" s="77" t="s">
        <v>1188</v>
      </c>
      <c r="C1021" s="77" t="s">
        <v>112</v>
      </c>
      <c r="D1021" s="77" t="s">
        <v>113</v>
      </c>
      <c r="E1021" s="77" t="s">
        <v>119</v>
      </c>
      <c r="F1021" s="77" t="s">
        <v>124</v>
      </c>
      <c r="G1021" s="77" t="str">
        <f t="shared" si="15"/>
        <v>yuca limon_tahiti ganaderia_dp avicultura_ponedoras</v>
      </c>
    </row>
    <row r="1022" spans="1:7" x14ac:dyDescent="0.25">
      <c r="A1022" s="64" t="s">
        <v>13</v>
      </c>
      <c r="B1022" s="77" t="s">
        <v>1189</v>
      </c>
      <c r="C1022" s="77" t="s">
        <v>112</v>
      </c>
      <c r="D1022" s="77" t="s">
        <v>113</v>
      </c>
      <c r="E1022" s="77" t="s">
        <v>119</v>
      </c>
      <c r="F1022" s="77" t="s">
        <v>125</v>
      </c>
      <c r="G1022" s="77" t="str">
        <f t="shared" si="15"/>
        <v>yuca limon_tahiti ganaderia_dp porcicultura_ceba</v>
      </c>
    </row>
    <row r="1023" spans="1:7" x14ac:dyDescent="0.25">
      <c r="A1023" s="64" t="s">
        <v>13</v>
      </c>
      <c r="B1023" s="77" t="s">
        <v>1190</v>
      </c>
      <c r="C1023" s="77" t="s">
        <v>112</v>
      </c>
      <c r="D1023" s="77" t="s">
        <v>114</v>
      </c>
      <c r="E1023" s="77" t="s">
        <v>115</v>
      </c>
      <c r="F1023" s="77" t="s">
        <v>117</v>
      </c>
      <c r="G1023" s="77" t="str">
        <f t="shared" si="15"/>
        <v>yuca platano maiz cacao_platano</v>
      </c>
    </row>
    <row r="1024" spans="1:7" x14ac:dyDescent="0.25">
      <c r="A1024" s="64" t="s">
        <v>13</v>
      </c>
      <c r="B1024" s="77" t="s">
        <v>1191</v>
      </c>
      <c r="C1024" s="77" t="s">
        <v>112</v>
      </c>
      <c r="D1024" s="77" t="s">
        <v>114</v>
      </c>
      <c r="E1024" s="77" t="s">
        <v>115</v>
      </c>
      <c r="F1024" s="77" t="s">
        <v>118</v>
      </c>
      <c r="G1024" s="77" t="str">
        <f t="shared" si="15"/>
        <v>yuca platano maiz ganaderia_carne</v>
      </c>
    </row>
    <row r="1025" spans="1:7" x14ac:dyDescent="0.25">
      <c r="A1025" s="64" t="s">
        <v>13</v>
      </c>
      <c r="B1025" s="77" t="s">
        <v>1192</v>
      </c>
      <c r="C1025" s="77" t="s">
        <v>112</v>
      </c>
      <c r="D1025" s="77" t="s">
        <v>114</v>
      </c>
      <c r="E1025" s="77" t="s">
        <v>115</v>
      </c>
      <c r="F1025" s="77" t="s">
        <v>119</v>
      </c>
      <c r="G1025" s="77" t="str">
        <f t="shared" si="15"/>
        <v>yuca platano maiz ganaderia_dp</v>
      </c>
    </row>
    <row r="1026" spans="1:7" x14ac:dyDescent="0.25">
      <c r="A1026" s="64" t="s">
        <v>13</v>
      </c>
      <c r="B1026" s="77" t="s">
        <v>1193</v>
      </c>
      <c r="C1026" s="77" t="s">
        <v>112</v>
      </c>
      <c r="D1026" s="77" t="s">
        <v>114</v>
      </c>
      <c r="E1026" s="77" t="s">
        <v>115</v>
      </c>
      <c r="F1026" s="77" t="s">
        <v>120</v>
      </c>
      <c r="G1026" s="77" t="str">
        <f t="shared" si="15"/>
        <v>yuca platano maiz pisicultura_cachama_bocachico</v>
      </c>
    </row>
    <row r="1027" spans="1:7" x14ac:dyDescent="0.25">
      <c r="A1027" s="64" t="s">
        <v>13</v>
      </c>
      <c r="B1027" s="77" t="s">
        <v>1194</v>
      </c>
      <c r="C1027" s="77" t="s">
        <v>112</v>
      </c>
      <c r="D1027" s="77" t="s">
        <v>114</v>
      </c>
      <c r="E1027" s="77" t="s">
        <v>115</v>
      </c>
      <c r="F1027" s="77" t="s">
        <v>121</v>
      </c>
      <c r="G1027" s="77" t="str">
        <f t="shared" ref="G1027:G1090" si="16">CONCATENATE(C1027," ",D1027," ",E1027," ",F1027)</f>
        <v>yuca platano maiz pisicultura_tilapia_bocachico</v>
      </c>
    </row>
    <row r="1028" spans="1:7" x14ac:dyDescent="0.25">
      <c r="A1028" s="64" t="s">
        <v>13</v>
      </c>
      <c r="B1028" s="77" t="s">
        <v>1195</v>
      </c>
      <c r="C1028" s="77" t="s">
        <v>112</v>
      </c>
      <c r="D1028" s="77" t="s">
        <v>114</v>
      </c>
      <c r="E1028" s="77" t="s">
        <v>115</v>
      </c>
      <c r="F1028" s="77" t="s">
        <v>122</v>
      </c>
      <c r="G1028" s="77" t="str">
        <f t="shared" si="16"/>
        <v>yuca platano maiz porcicultura_cria</v>
      </c>
    </row>
    <row r="1029" spans="1:7" x14ac:dyDescent="0.25">
      <c r="A1029" s="64" t="s">
        <v>13</v>
      </c>
      <c r="B1029" s="77" t="s">
        <v>1196</v>
      </c>
      <c r="C1029" s="77" t="s">
        <v>112</v>
      </c>
      <c r="D1029" s="77" t="s">
        <v>114</v>
      </c>
      <c r="E1029" s="77" t="s">
        <v>115</v>
      </c>
      <c r="F1029" s="77" t="s">
        <v>123</v>
      </c>
      <c r="G1029" s="77" t="str">
        <f t="shared" si="16"/>
        <v>yuca platano maiz avicultura_engorde</v>
      </c>
    </row>
    <row r="1030" spans="1:7" x14ac:dyDescent="0.25">
      <c r="A1030" s="64" t="s">
        <v>13</v>
      </c>
      <c r="B1030" s="77" t="s">
        <v>1197</v>
      </c>
      <c r="C1030" s="77" t="s">
        <v>112</v>
      </c>
      <c r="D1030" s="77" t="s">
        <v>114</v>
      </c>
      <c r="E1030" s="77" t="s">
        <v>115</v>
      </c>
      <c r="F1030" s="77" t="s">
        <v>124</v>
      </c>
      <c r="G1030" s="77" t="str">
        <f t="shared" si="16"/>
        <v>yuca platano maiz avicultura_ponedoras</v>
      </c>
    </row>
    <row r="1031" spans="1:7" x14ac:dyDescent="0.25">
      <c r="A1031" s="64" t="s">
        <v>13</v>
      </c>
      <c r="B1031" s="77" t="s">
        <v>1198</v>
      </c>
      <c r="C1031" s="77" t="s">
        <v>112</v>
      </c>
      <c r="D1031" s="77" t="s">
        <v>114</v>
      </c>
      <c r="E1031" s="77" t="s">
        <v>115</v>
      </c>
      <c r="F1031" s="77" t="s">
        <v>125</v>
      </c>
      <c r="G1031" s="77" t="str">
        <f t="shared" si="16"/>
        <v>yuca platano maiz porcicultura_ceba</v>
      </c>
    </row>
    <row r="1032" spans="1:7" x14ac:dyDescent="0.25">
      <c r="A1032" s="64" t="s">
        <v>13</v>
      </c>
      <c r="B1032" s="77" t="s">
        <v>1199</v>
      </c>
      <c r="C1032" s="77" t="s">
        <v>112</v>
      </c>
      <c r="D1032" s="77" t="s">
        <v>114</v>
      </c>
      <c r="E1032" s="77" t="s">
        <v>117</v>
      </c>
      <c r="F1032" s="77" t="s">
        <v>118</v>
      </c>
      <c r="G1032" s="77" t="str">
        <f t="shared" si="16"/>
        <v>yuca platano cacao_platano ganaderia_carne</v>
      </c>
    </row>
    <row r="1033" spans="1:7" x14ac:dyDescent="0.25">
      <c r="A1033" s="64" t="s">
        <v>13</v>
      </c>
      <c r="B1033" s="77" t="s">
        <v>1200</v>
      </c>
      <c r="C1033" s="77" t="s">
        <v>112</v>
      </c>
      <c r="D1033" s="77" t="s">
        <v>114</v>
      </c>
      <c r="E1033" s="77" t="s">
        <v>117</v>
      </c>
      <c r="F1033" s="77" t="s">
        <v>119</v>
      </c>
      <c r="G1033" s="77" t="str">
        <f t="shared" si="16"/>
        <v>yuca platano cacao_platano ganaderia_dp</v>
      </c>
    </row>
    <row r="1034" spans="1:7" x14ac:dyDescent="0.25">
      <c r="A1034" s="64" t="s">
        <v>13</v>
      </c>
      <c r="B1034" s="77" t="s">
        <v>1201</v>
      </c>
      <c r="C1034" s="77" t="s">
        <v>112</v>
      </c>
      <c r="D1034" s="77" t="s">
        <v>114</v>
      </c>
      <c r="E1034" s="77" t="s">
        <v>117</v>
      </c>
      <c r="F1034" s="77" t="s">
        <v>120</v>
      </c>
      <c r="G1034" s="77" t="str">
        <f t="shared" si="16"/>
        <v>yuca platano cacao_platano pisicultura_cachama_bocachico</v>
      </c>
    </row>
    <row r="1035" spans="1:7" x14ac:dyDescent="0.25">
      <c r="A1035" s="64" t="s">
        <v>13</v>
      </c>
      <c r="B1035" s="77" t="s">
        <v>1202</v>
      </c>
      <c r="C1035" s="77" t="s">
        <v>112</v>
      </c>
      <c r="D1035" s="77" t="s">
        <v>114</v>
      </c>
      <c r="E1035" s="77" t="s">
        <v>117</v>
      </c>
      <c r="F1035" s="77" t="s">
        <v>121</v>
      </c>
      <c r="G1035" s="77" t="str">
        <f t="shared" si="16"/>
        <v>yuca platano cacao_platano pisicultura_tilapia_bocachico</v>
      </c>
    </row>
    <row r="1036" spans="1:7" x14ac:dyDescent="0.25">
      <c r="A1036" s="64" t="s">
        <v>13</v>
      </c>
      <c r="B1036" s="77" t="s">
        <v>1203</v>
      </c>
      <c r="C1036" s="77" t="s">
        <v>112</v>
      </c>
      <c r="D1036" s="77" t="s">
        <v>114</v>
      </c>
      <c r="E1036" s="77" t="s">
        <v>117</v>
      </c>
      <c r="F1036" s="77" t="s">
        <v>122</v>
      </c>
      <c r="G1036" s="77" t="str">
        <f t="shared" si="16"/>
        <v>yuca platano cacao_platano porcicultura_cria</v>
      </c>
    </row>
    <row r="1037" spans="1:7" x14ac:dyDescent="0.25">
      <c r="A1037" s="64" t="s">
        <v>13</v>
      </c>
      <c r="B1037" s="77" t="s">
        <v>1204</v>
      </c>
      <c r="C1037" s="77" t="s">
        <v>112</v>
      </c>
      <c r="D1037" s="77" t="s">
        <v>114</v>
      </c>
      <c r="E1037" s="77" t="s">
        <v>117</v>
      </c>
      <c r="F1037" s="77" t="s">
        <v>123</v>
      </c>
      <c r="G1037" s="77" t="str">
        <f t="shared" si="16"/>
        <v>yuca platano cacao_platano avicultura_engorde</v>
      </c>
    </row>
    <row r="1038" spans="1:7" x14ac:dyDescent="0.25">
      <c r="A1038" s="64" t="s">
        <v>13</v>
      </c>
      <c r="B1038" s="77" t="s">
        <v>1205</v>
      </c>
      <c r="C1038" s="77" t="s">
        <v>112</v>
      </c>
      <c r="D1038" s="77" t="s">
        <v>114</v>
      </c>
      <c r="E1038" s="77" t="s">
        <v>117</v>
      </c>
      <c r="F1038" s="77" t="s">
        <v>124</v>
      </c>
      <c r="G1038" s="77" t="str">
        <f t="shared" si="16"/>
        <v>yuca platano cacao_platano avicultura_ponedoras</v>
      </c>
    </row>
    <row r="1039" spans="1:7" x14ac:dyDescent="0.25">
      <c r="A1039" s="64" t="s">
        <v>13</v>
      </c>
      <c r="B1039" s="77" t="s">
        <v>1206</v>
      </c>
      <c r="C1039" s="77" t="s">
        <v>112</v>
      </c>
      <c r="D1039" s="77" t="s">
        <v>114</v>
      </c>
      <c r="E1039" s="77" t="s">
        <v>117</v>
      </c>
      <c r="F1039" s="77" t="s">
        <v>125</v>
      </c>
      <c r="G1039" s="77" t="str">
        <f t="shared" si="16"/>
        <v>yuca platano cacao_platano porcicultura_ceba</v>
      </c>
    </row>
    <row r="1040" spans="1:7" x14ac:dyDescent="0.25">
      <c r="A1040" s="64" t="s">
        <v>13</v>
      </c>
      <c r="B1040" s="77" t="s">
        <v>1207</v>
      </c>
      <c r="C1040" s="77" t="s">
        <v>112</v>
      </c>
      <c r="D1040" s="77" t="s">
        <v>114</v>
      </c>
      <c r="E1040" s="77" t="s">
        <v>118</v>
      </c>
      <c r="F1040" s="77" t="s">
        <v>120</v>
      </c>
      <c r="G1040" s="77" t="str">
        <f t="shared" si="16"/>
        <v>yuca platano ganaderia_carne pisicultura_cachama_bocachico</v>
      </c>
    </row>
    <row r="1041" spans="1:7" x14ac:dyDescent="0.25">
      <c r="A1041" s="64" t="s">
        <v>13</v>
      </c>
      <c r="B1041" s="77" t="s">
        <v>1208</v>
      </c>
      <c r="C1041" s="77" t="s">
        <v>112</v>
      </c>
      <c r="D1041" s="77" t="s">
        <v>114</v>
      </c>
      <c r="E1041" s="77" t="s">
        <v>118</v>
      </c>
      <c r="F1041" s="77" t="s">
        <v>121</v>
      </c>
      <c r="G1041" s="77" t="str">
        <f t="shared" si="16"/>
        <v>yuca platano ganaderia_carne pisicultura_tilapia_bocachico</v>
      </c>
    </row>
    <row r="1042" spans="1:7" x14ac:dyDescent="0.25">
      <c r="A1042" s="64" t="s">
        <v>13</v>
      </c>
      <c r="B1042" s="77" t="s">
        <v>1209</v>
      </c>
      <c r="C1042" s="77" t="s">
        <v>112</v>
      </c>
      <c r="D1042" s="77" t="s">
        <v>114</v>
      </c>
      <c r="E1042" s="77" t="s">
        <v>118</v>
      </c>
      <c r="F1042" s="77" t="s">
        <v>122</v>
      </c>
      <c r="G1042" s="77" t="str">
        <f t="shared" si="16"/>
        <v>yuca platano ganaderia_carne porcicultura_cria</v>
      </c>
    </row>
    <row r="1043" spans="1:7" x14ac:dyDescent="0.25">
      <c r="A1043" s="64" t="s">
        <v>13</v>
      </c>
      <c r="B1043" s="77" t="s">
        <v>1210</v>
      </c>
      <c r="C1043" s="77" t="s">
        <v>112</v>
      </c>
      <c r="D1043" s="77" t="s">
        <v>114</v>
      </c>
      <c r="E1043" s="77" t="s">
        <v>118</v>
      </c>
      <c r="F1043" s="77" t="s">
        <v>123</v>
      </c>
      <c r="G1043" s="77" t="str">
        <f t="shared" si="16"/>
        <v>yuca platano ganaderia_carne avicultura_engorde</v>
      </c>
    </row>
    <row r="1044" spans="1:7" x14ac:dyDescent="0.25">
      <c r="A1044" s="64" t="s">
        <v>13</v>
      </c>
      <c r="B1044" s="77" t="s">
        <v>1211</v>
      </c>
      <c r="C1044" s="77" t="s">
        <v>112</v>
      </c>
      <c r="D1044" s="77" t="s">
        <v>114</v>
      </c>
      <c r="E1044" s="77" t="s">
        <v>118</v>
      </c>
      <c r="F1044" s="77" t="s">
        <v>124</v>
      </c>
      <c r="G1044" s="77" t="str">
        <f t="shared" si="16"/>
        <v>yuca platano ganaderia_carne avicultura_ponedoras</v>
      </c>
    </row>
    <row r="1045" spans="1:7" x14ac:dyDescent="0.25">
      <c r="A1045" s="64" t="s">
        <v>13</v>
      </c>
      <c r="B1045" s="77" t="s">
        <v>1212</v>
      </c>
      <c r="C1045" s="77" t="s">
        <v>112</v>
      </c>
      <c r="D1045" s="77" t="s">
        <v>114</v>
      </c>
      <c r="E1045" s="77" t="s">
        <v>118</v>
      </c>
      <c r="F1045" s="77" t="s">
        <v>125</v>
      </c>
      <c r="G1045" s="77" t="str">
        <f t="shared" si="16"/>
        <v>yuca platano ganaderia_carne porcicultura_ceba</v>
      </c>
    </row>
    <row r="1046" spans="1:7" x14ac:dyDescent="0.25">
      <c r="A1046" s="64" t="s">
        <v>13</v>
      </c>
      <c r="B1046" s="77" t="s">
        <v>1213</v>
      </c>
      <c r="C1046" s="77" t="s">
        <v>112</v>
      </c>
      <c r="D1046" s="77" t="s">
        <v>114</v>
      </c>
      <c r="E1046" s="77" t="s">
        <v>119</v>
      </c>
      <c r="F1046" s="77" t="s">
        <v>120</v>
      </c>
      <c r="G1046" s="77" t="str">
        <f t="shared" si="16"/>
        <v>yuca platano ganaderia_dp pisicultura_cachama_bocachico</v>
      </c>
    </row>
    <row r="1047" spans="1:7" x14ac:dyDescent="0.25">
      <c r="A1047" s="64" t="s">
        <v>13</v>
      </c>
      <c r="B1047" s="77" t="s">
        <v>1214</v>
      </c>
      <c r="C1047" s="77" t="s">
        <v>112</v>
      </c>
      <c r="D1047" s="77" t="s">
        <v>114</v>
      </c>
      <c r="E1047" s="77" t="s">
        <v>119</v>
      </c>
      <c r="F1047" s="77" t="s">
        <v>121</v>
      </c>
      <c r="G1047" s="77" t="str">
        <f t="shared" si="16"/>
        <v>yuca platano ganaderia_dp pisicultura_tilapia_bocachico</v>
      </c>
    </row>
    <row r="1048" spans="1:7" x14ac:dyDescent="0.25">
      <c r="A1048" s="64" t="s">
        <v>13</v>
      </c>
      <c r="B1048" s="77" t="s">
        <v>1215</v>
      </c>
      <c r="C1048" s="77" t="s">
        <v>112</v>
      </c>
      <c r="D1048" s="77" t="s">
        <v>114</v>
      </c>
      <c r="E1048" s="77" t="s">
        <v>119</v>
      </c>
      <c r="F1048" s="77" t="s">
        <v>122</v>
      </c>
      <c r="G1048" s="77" t="str">
        <f t="shared" si="16"/>
        <v>yuca platano ganaderia_dp porcicultura_cria</v>
      </c>
    </row>
    <row r="1049" spans="1:7" x14ac:dyDescent="0.25">
      <c r="A1049" s="64" t="s">
        <v>13</v>
      </c>
      <c r="B1049" s="77" t="s">
        <v>1216</v>
      </c>
      <c r="C1049" s="77" t="s">
        <v>112</v>
      </c>
      <c r="D1049" s="77" t="s">
        <v>114</v>
      </c>
      <c r="E1049" s="77" t="s">
        <v>119</v>
      </c>
      <c r="F1049" s="77" t="s">
        <v>123</v>
      </c>
      <c r="G1049" s="77" t="str">
        <f t="shared" si="16"/>
        <v>yuca platano ganaderia_dp avicultura_engorde</v>
      </c>
    </row>
    <row r="1050" spans="1:7" x14ac:dyDescent="0.25">
      <c r="A1050" s="64" t="s">
        <v>13</v>
      </c>
      <c r="B1050" s="77" t="s">
        <v>1217</v>
      </c>
      <c r="C1050" s="77" t="s">
        <v>112</v>
      </c>
      <c r="D1050" s="77" t="s">
        <v>114</v>
      </c>
      <c r="E1050" s="77" t="s">
        <v>119</v>
      </c>
      <c r="F1050" s="77" t="s">
        <v>124</v>
      </c>
      <c r="G1050" s="77" t="str">
        <f t="shared" si="16"/>
        <v>yuca platano ganaderia_dp avicultura_ponedoras</v>
      </c>
    </row>
    <row r="1051" spans="1:7" x14ac:dyDescent="0.25">
      <c r="A1051" s="64" t="s">
        <v>13</v>
      </c>
      <c r="B1051" s="77" t="s">
        <v>1218</v>
      </c>
      <c r="C1051" s="77" t="s">
        <v>112</v>
      </c>
      <c r="D1051" s="77" t="s">
        <v>114</v>
      </c>
      <c r="E1051" s="77" t="s">
        <v>119</v>
      </c>
      <c r="F1051" s="77" t="s">
        <v>125</v>
      </c>
      <c r="G1051" s="77" t="str">
        <f t="shared" si="16"/>
        <v>yuca platano ganaderia_dp porcicultura_ceba</v>
      </c>
    </row>
    <row r="1052" spans="1:7" x14ac:dyDescent="0.25">
      <c r="A1052" s="64" t="s">
        <v>13</v>
      </c>
      <c r="B1052" s="77" t="s">
        <v>1219</v>
      </c>
      <c r="C1052" s="77" t="s">
        <v>112</v>
      </c>
      <c r="D1052" s="77" t="s">
        <v>115</v>
      </c>
      <c r="E1052" s="77" t="s">
        <v>117</v>
      </c>
      <c r="F1052" s="77" t="s">
        <v>118</v>
      </c>
      <c r="G1052" s="77" t="str">
        <f t="shared" si="16"/>
        <v>yuca maiz cacao_platano ganaderia_carne</v>
      </c>
    </row>
    <row r="1053" spans="1:7" x14ac:dyDescent="0.25">
      <c r="A1053" s="64" t="s">
        <v>13</v>
      </c>
      <c r="B1053" s="77" t="s">
        <v>1220</v>
      </c>
      <c r="C1053" s="77" t="s">
        <v>112</v>
      </c>
      <c r="D1053" s="77" t="s">
        <v>115</v>
      </c>
      <c r="E1053" s="77" t="s">
        <v>117</v>
      </c>
      <c r="F1053" s="77" t="s">
        <v>119</v>
      </c>
      <c r="G1053" s="77" t="str">
        <f t="shared" si="16"/>
        <v>yuca maiz cacao_platano ganaderia_dp</v>
      </c>
    </row>
    <row r="1054" spans="1:7" x14ac:dyDescent="0.25">
      <c r="A1054" s="64" t="s">
        <v>13</v>
      </c>
      <c r="B1054" s="77" t="s">
        <v>1221</v>
      </c>
      <c r="C1054" s="77" t="s">
        <v>112</v>
      </c>
      <c r="D1054" s="77" t="s">
        <v>115</v>
      </c>
      <c r="E1054" s="77" t="s">
        <v>117</v>
      </c>
      <c r="F1054" s="77" t="s">
        <v>120</v>
      </c>
      <c r="G1054" s="77" t="str">
        <f t="shared" si="16"/>
        <v>yuca maiz cacao_platano pisicultura_cachama_bocachico</v>
      </c>
    </row>
    <row r="1055" spans="1:7" x14ac:dyDescent="0.25">
      <c r="A1055" s="64" t="s">
        <v>13</v>
      </c>
      <c r="B1055" s="77" t="s">
        <v>1222</v>
      </c>
      <c r="C1055" s="77" t="s">
        <v>112</v>
      </c>
      <c r="D1055" s="77" t="s">
        <v>115</v>
      </c>
      <c r="E1055" s="77" t="s">
        <v>117</v>
      </c>
      <c r="F1055" s="77" t="s">
        <v>121</v>
      </c>
      <c r="G1055" s="77" t="str">
        <f t="shared" si="16"/>
        <v>yuca maiz cacao_platano pisicultura_tilapia_bocachico</v>
      </c>
    </row>
    <row r="1056" spans="1:7" x14ac:dyDescent="0.25">
      <c r="A1056" s="64" t="s">
        <v>13</v>
      </c>
      <c r="B1056" s="77" t="s">
        <v>1223</v>
      </c>
      <c r="C1056" s="77" t="s">
        <v>112</v>
      </c>
      <c r="D1056" s="77" t="s">
        <v>115</v>
      </c>
      <c r="E1056" s="77" t="s">
        <v>117</v>
      </c>
      <c r="F1056" s="77" t="s">
        <v>122</v>
      </c>
      <c r="G1056" s="77" t="str">
        <f t="shared" si="16"/>
        <v>yuca maiz cacao_platano porcicultura_cria</v>
      </c>
    </row>
    <row r="1057" spans="1:7" x14ac:dyDescent="0.25">
      <c r="A1057" s="64" t="s">
        <v>13</v>
      </c>
      <c r="B1057" s="77" t="s">
        <v>1224</v>
      </c>
      <c r="C1057" s="77" t="s">
        <v>112</v>
      </c>
      <c r="D1057" s="77" t="s">
        <v>115</v>
      </c>
      <c r="E1057" s="77" t="s">
        <v>117</v>
      </c>
      <c r="F1057" s="77" t="s">
        <v>123</v>
      </c>
      <c r="G1057" s="77" t="str">
        <f t="shared" si="16"/>
        <v>yuca maiz cacao_platano avicultura_engorde</v>
      </c>
    </row>
    <row r="1058" spans="1:7" x14ac:dyDescent="0.25">
      <c r="A1058" s="64" t="s">
        <v>13</v>
      </c>
      <c r="B1058" s="77" t="s">
        <v>1225</v>
      </c>
      <c r="C1058" s="77" t="s">
        <v>112</v>
      </c>
      <c r="D1058" s="77" t="s">
        <v>115</v>
      </c>
      <c r="E1058" s="77" t="s">
        <v>117</v>
      </c>
      <c r="F1058" s="77" t="s">
        <v>124</v>
      </c>
      <c r="G1058" s="77" t="str">
        <f t="shared" si="16"/>
        <v>yuca maiz cacao_platano avicultura_ponedoras</v>
      </c>
    </row>
    <row r="1059" spans="1:7" x14ac:dyDescent="0.25">
      <c r="A1059" s="64" t="s">
        <v>13</v>
      </c>
      <c r="B1059" s="77" t="s">
        <v>1226</v>
      </c>
      <c r="C1059" s="77" t="s">
        <v>112</v>
      </c>
      <c r="D1059" s="77" t="s">
        <v>115</v>
      </c>
      <c r="E1059" s="77" t="s">
        <v>117</v>
      </c>
      <c r="F1059" s="77" t="s">
        <v>125</v>
      </c>
      <c r="G1059" s="77" t="str">
        <f t="shared" si="16"/>
        <v>yuca maiz cacao_platano porcicultura_ceba</v>
      </c>
    </row>
    <row r="1060" spans="1:7" x14ac:dyDescent="0.25">
      <c r="A1060" s="64" t="s">
        <v>13</v>
      </c>
      <c r="B1060" s="77" t="s">
        <v>1227</v>
      </c>
      <c r="C1060" s="77" t="s">
        <v>112</v>
      </c>
      <c r="D1060" s="77" t="s">
        <v>115</v>
      </c>
      <c r="E1060" s="77" t="s">
        <v>118</v>
      </c>
      <c r="F1060" s="77" t="s">
        <v>120</v>
      </c>
      <c r="G1060" s="77" t="str">
        <f t="shared" si="16"/>
        <v>yuca maiz ganaderia_carne pisicultura_cachama_bocachico</v>
      </c>
    </row>
    <row r="1061" spans="1:7" x14ac:dyDescent="0.25">
      <c r="A1061" s="64" t="s">
        <v>13</v>
      </c>
      <c r="B1061" s="77" t="s">
        <v>1228</v>
      </c>
      <c r="C1061" s="77" t="s">
        <v>112</v>
      </c>
      <c r="D1061" s="77" t="s">
        <v>115</v>
      </c>
      <c r="E1061" s="77" t="s">
        <v>118</v>
      </c>
      <c r="F1061" s="77" t="s">
        <v>121</v>
      </c>
      <c r="G1061" s="77" t="str">
        <f t="shared" si="16"/>
        <v>yuca maiz ganaderia_carne pisicultura_tilapia_bocachico</v>
      </c>
    </row>
    <row r="1062" spans="1:7" x14ac:dyDescent="0.25">
      <c r="A1062" s="64" t="s">
        <v>13</v>
      </c>
      <c r="B1062" s="77" t="s">
        <v>1229</v>
      </c>
      <c r="C1062" s="77" t="s">
        <v>112</v>
      </c>
      <c r="D1062" s="77" t="s">
        <v>115</v>
      </c>
      <c r="E1062" s="77" t="s">
        <v>118</v>
      </c>
      <c r="F1062" s="77" t="s">
        <v>122</v>
      </c>
      <c r="G1062" s="77" t="str">
        <f t="shared" si="16"/>
        <v>yuca maiz ganaderia_carne porcicultura_cria</v>
      </c>
    </row>
    <row r="1063" spans="1:7" x14ac:dyDescent="0.25">
      <c r="A1063" s="64" t="s">
        <v>13</v>
      </c>
      <c r="B1063" s="77" t="s">
        <v>1230</v>
      </c>
      <c r="C1063" s="77" t="s">
        <v>112</v>
      </c>
      <c r="D1063" s="77" t="s">
        <v>115</v>
      </c>
      <c r="E1063" s="77" t="s">
        <v>118</v>
      </c>
      <c r="F1063" s="77" t="s">
        <v>123</v>
      </c>
      <c r="G1063" s="77" t="str">
        <f t="shared" si="16"/>
        <v>yuca maiz ganaderia_carne avicultura_engorde</v>
      </c>
    </row>
    <row r="1064" spans="1:7" x14ac:dyDescent="0.25">
      <c r="A1064" s="64" t="s">
        <v>13</v>
      </c>
      <c r="B1064" s="77" t="s">
        <v>1231</v>
      </c>
      <c r="C1064" s="77" t="s">
        <v>112</v>
      </c>
      <c r="D1064" s="77" t="s">
        <v>115</v>
      </c>
      <c r="E1064" s="77" t="s">
        <v>118</v>
      </c>
      <c r="F1064" s="77" t="s">
        <v>124</v>
      </c>
      <c r="G1064" s="77" t="str">
        <f t="shared" si="16"/>
        <v>yuca maiz ganaderia_carne avicultura_ponedoras</v>
      </c>
    </row>
    <row r="1065" spans="1:7" x14ac:dyDescent="0.25">
      <c r="A1065" s="64" t="s">
        <v>13</v>
      </c>
      <c r="B1065" s="77" t="s">
        <v>1232</v>
      </c>
      <c r="C1065" s="77" t="s">
        <v>112</v>
      </c>
      <c r="D1065" s="77" t="s">
        <v>115</v>
      </c>
      <c r="E1065" s="77" t="s">
        <v>118</v>
      </c>
      <c r="F1065" s="77" t="s">
        <v>125</v>
      </c>
      <c r="G1065" s="77" t="str">
        <f t="shared" si="16"/>
        <v>yuca maiz ganaderia_carne porcicultura_ceba</v>
      </c>
    </row>
    <row r="1066" spans="1:7" x14ac:dyDescent="0.25">
      <c r="A1066" s="64" t="s">
        <v>13</v>
      </c>
      <c r="B1066" s="77" t="s">
        <v>1233</v>
      </c>
      <c r="C1066" s="77" t="s">
        <v>112</v>
      </c>
      <c r="D1066" s="77" t="s">
        <v>115</v>
      </c>
      <c r="E1066" s="77" t="s">
        <v>119</v>
      </c>
      <c r="F1066" s="77" t="s">
        <v>120</v>
      </c>
      <c r="G1066" s="77" t="str">
        <f t="shared" si="16"/>
        <v>yuca maiz ganaderia_dp pisicultura_cachama_bocachico</v>
      </c>
    </row>
    <row r="1067" spans="1:7" x14ac:dyDescent="0.25">
      <c r="A1067" s="64" t="s">
        <v>13</v>
      </c>
      <c r="B1067" s="77" t="s">
        <v>1234</v>
      </c>
      <c r="C1067" s="77" t="s">
        <v>112</v>
      </c>
      <c r="D1067" s="77" t="s">
        <v>115</v>
      </c>
      <c r="E1067" s="77" t="s">
        <v>119</v>
      </c>
      <c r="F1067" s="77" t="s">
        <v>121</v>
      </c>
      <c r="G1067" s="77" t="str">
        <f t="shared" si="16"/>
        <v>yuca maiz ganaderia_dp pisicultura_tilapia_bocachico</v>
      </c>
    </row>
    <row r="1068" spans="1:7" x14ac:dyDescent="0.25">
      <c r="A1068" s="64" t="s">
        <v>13</v>
      </c>
      <c r="B1068" s="77" t="s">
        <v>1235</v>
      </c>
      <c r="C1068" s="77" t="s">
        <v>112</v>
      </c>
      <c r="D1068" s="77" t="s">
        <v>115</v>
      </c>
      <c r="E1068" s="77" t="s">
        <v>119</v>
      </c>
      <c r="F1068" s="77" t="s">
        <v>122</v>
      </c>
      <c r="G1068" s="77" t="str">
        <f t="shared" si="16"/>
        <v>yuca maiz ganaderia_dp porcicultura_cria</v>
      </c>
    </row>
    <row r="1069" spans="1:7" x14ac:dyDescent="0.25">
      <c r="A1069" s="64" t="s">
        <v>13</v>
      </c>
      <c r="B1069" s="77" t="s">
        <v>1236</v>
      </c>
      <c r="C1069" s="77" t="s">
        <v>112</v>
      </c>
      <c r="D1069" s="77" t="s">
        <v>115</v>
      </c>
      <c r="E1069" s="77" t="s">
        <v>119</v>
      </c>
      <c r="F1069" s="77" t="s">
        <v>123</v>
      </c>
      <c r="G1069" s="77" t="str">
        <f t="shared" si="16"/>
        <v>yuca maiz ganaderia_dp avicultura_engorde</v>
      </c>
    </row>
    <row r="1070" spans="1:7" x14ac:dyDescent="0.25">
      <c r="A1070" s="64" t="s">
        <v>13</v>
      </c>
      <c r="B1070" s="77" t="s">
        <v>1237</v>
      </c>
      <c r="C1070" s="77" t="s">
        <v>112</v>
      </c>
      <c r="D1070" s="77" t="s">
        <v>115</v>
      </c>
      <c r="E1070" s="77" t="s">
        <v>119</v>
      </c>
      <c r="F1070" s="77" t="s">
        <v>124</v>
      </c>
      <c r="G1070" s="77" t="str">
        <f t="shared" si="16"/>
        <v>yuca maiz ganaderia_dp avicultura_ponedoras</v>
      </c>
    </row>
    <row r="1071" spans="1:7" x14ac:dyDescent="0.25">
      <c r="A1071" s="64" t="s">
        <v>13</v>
      </c>
      <c r="B1071" s="77" t="s">
        <v>1238</v>
      </c>
      <c r="C1071" s="77" t="s">
        <v>112</v>
      </c>
      <c r="D1071" s="77" t="s">
        <v>115</v>
      </c>
      <c r="E1071" s="77" t="s">
        <v>119</v>
      </c>
      <c r="F1071" s="77" t="s">
        <v>125</v>
      </c>
      <c r="G1071" s="77" t="str">
        <f t="shared" si="16"/>
        <v>yuca maiz ganaderia_dp porcicultura_ceba</v>
      </c>
    </row>
    <row r="1072" spans="1:7" x14ac:dyDescent="0.25">
      <c r="A1072" s="64" t="s">
        <v>13</v>
      </c>
      <c r="B1072" s="77" t="s">
        <v>1239</v>
      </c>
      <c r="C1072" s="77" t="s">
        <v>112</v>
      </c>
      <c r="D1072" s="77" t="s">
        <v>117</v>
      </c>
      <c r="E1072" s="77" t="s">
        <v>118</v>
      </c>
      <c r="F1072" s="77" t="s">
        <v>120</v>
      </c>
      <c r="G1072" s="77" t="str">
        <f t="shared" si="16"/>
        <v>yuca cacao_platano ganaderia_carne pisicultura_cachama_bocachico</v>
      </c>
    </row>
    <row r="1073" spans="1:7" x14ac:dyDescent="0.25">
      <c r="A1073" s="64" t="s">
        <v>13</v>
      </c>
      <c r="B1073" s="77" t="s">
        <v>1240</v>
      </c>
      <c r="C1073" s="77" t="s">
        <v>112</v>
      </c>
      <c r="D1073" s="77" t="s">
        <v>117</v>
      </c>
      <c r="E1073" s="77" t="s">
        <v>118</v>
      </c>
      <c r="F1073" s="77" t="s">
        <v>121</v>
      </c>
      <c r="G1073" s="77" t="str">
        <f t="shared" si="16"/>
        <v>yuca cacao_platano ganaderia_carne pisicultura_tilapia_bocachico</v>
      </c>
    </row>
    <row r="1074" spans="1:7" x14ac:dyDescent="0.25">
      <c r="A1074" s="64" t="s">
        <v>13</v>
      </c>
      <c r="B1074" s="77" t="s">
        <v>1241</v>
      </c>
      <c r="C1074" s="77" t="s">
        <v>112</v>
      </c>
      <c r="D1074" s="77" t="s">
        <v>117</v>
      </c>
      <c r="E1074" s="77" t="s">
        <v>118</v>
      </c>
      <c r="F1074" s="77" t="s">
        <v>122</v>
      </c>
      <c r="G1074" s="77" t="str">
        <f t="shared" si="16"/>
        <v>yuca cacao_platano ganaderia_carne porcicultura_cria</v>
      </c>
    </row>
    <row r="1075" spans="1:7" x14ac:dyDescent="0.25">
      <c r="A1075" s="64" t="s">
        <v>13</v>
      </c>
      <c r="B1075" s="77" t="s">
        <v>1242</v>
      </c>
      <c r="C1075" s="77" t="s">
        <v>112</v>
      </c>
      <c r="D1075" s="77" t="s">
        <v>117</v>
      </c>
      <c r="E1075" s="77" t="s">
        <v>118</v>
      </c>
      <c r="F1075" s="77" t="s">
        <v>123</v>
      </c>
      <c r="G1075" s="77" t="str">
        <f t="shared" si="16"/>
        <v>yuca cacao_platano ganaderia_carne avicultura_engorde</v>
      </c>
    </row>
    <row r="1076" spans="1:7" x14ac:dyDescent="0.25">
      <c r="A1076" s="64" t="s">
        <v>13</v>
      </c>
      <c r="B1076" s="77" t="s">
        <v>1243</v>
      </c>
      <c r="C1076" s="77" t="s">
        <v>112</v>
      </c>
      <c r="D1076" s="77" t="s">
        <v>117</v>
      </c>
      <c r="E1076" s="77" t="s">
        <v>118</v>
      </c>
      <c r="F1076" s="77" t="s">
        <v>124</v>
      </c>
      <c r="G1076" s="77" t="str">
        <f t="shared" si="16"/>
        <v>yuca cacao_platano ganaderia_carne avicultura_ponedoras</v>
      </c>
    </row>
    <row r="1077" spans="1:7" x14ac:dyDescent="0.25">
      <c r="A1077" s="64" t="s">
        <v>13</v>
      </c>
      <c r="B1077" s="77" t="s">
        <v>1244</v>
      </c>
      <c r="C1077" s="77" t="s">
        <v>112</v>
      </c>
      <c r="D1077" s="77" t="s">
        <v>117</v>
      </c>
      <c r="E1077" s="77" t="s">
        <v>118</v>
      </c>
      <c r="F1077" s="77" t="s">
        <v>125</v>
      </c>
      <c r="G1077" s="77" t="str">
        <f t="shared" si="16"/>
        <v>yuca cacao_platano ganaderia_carne porcicultura_ceba</v>
      </c>
    </row>
    <row r="1078" spans="1:7" x14ac:dyDescent="0.25">
      <c r="A1078" s="64" t="s">
        <v>13</v>
      </c>
      <c r="B1078" s="77" t="s">
        <v>1245</v>
      </c>
      <c r="C1078" s="77" t="s">
        <v>112</v>
      </c>
      <c r="D1078" s="77" t="s">
        <v>117</v>
      </c>
      <c r="E1078" s="77" t="s">
        <v>119</v>
      </c>
      <c r="F1078" s="77" t="s">
        <v>120</v>
      </c>
      <c r="G1078" s="77" t="str">
        <f t="shared" si="16"/>
        <v>yuca cacao_platano ganaderia_dp pisicultura_cachama_bocachico</v>
      </c>
    </row>
    <row r="1079" spans="1:7" x14ac:dyDescent="0.25">
      <c r="A1079" s="64" t="s">
        <v>13</v>
      </c>
      <c r="B1079" s="77" t="s">
        <v>1246</v>
      </c>
      <c r="C1079" s="77" t="s">
        <v>112</v>
      </c>
      <c r="D1079" s="77" t="s">
        <v>117</v>
      </c>
      <c r="E1079" s="77" t="s">
        <v>119</v>
      </c>
      <c r="F1079" s="77" t="s">
        <v>121</v>
      </c>
      <c r="G1079" s="77" t="str">
        <f t="shared" si="16"/>
        <v>yuca cacao_platano ganaderia_dp pisicultura_tilapia_bocachico</v>
      </c>
    </row>
    <row r="1080" spans="1:7" x14ac:dyDescent="0.25">
      <c r="A1080" s="64" t="s">
        <v>13</v>
      </c>
      <c r="B1080" s="77" t="s">
        <v>1247</v>
      </c>
      <c r="C1080" s="77" t="s">
        <v>112</v>
      </c>
      <c r="D1080" s="77" t="s">
        <v>117</v>
      </c>
      <c r="E1080" s="77" t="s">
        <v>119</v>
      </c>
      <c r="F1080" s="77" t="s">
        <v>122</v>
      </c>
      <c r="G1080" s="77" t="str">
        <f t="shared" si="16"/>
        <v>yuca cacao_platano ganaderia_dp porcicultura_cria</v>
      </c>
    </row>
    <row r="1081" spans="1:7" x14ac:dyDescent="0.25">
      <c r="A1081" s="64" t="s">
        <v>13</v>
      </c>
      <c r="B1081" s="77" t="s">
        <v>1248</v>
      </c>
      <c r="C1081" s="77" t="s">
        <v>112</v>
      </c>
      <c r="D1081" s="77" t="s">
        <v>117</v>
      </c>
      <c r="E1081" s="77" t="s">
        <v>119</v>
      </c>
      <c r="F1081" s="77" t="s">
        <v>123</v>
      </c>
      <c r="G1081" s="77" t="str">
        <f t="shared" si="16"/>
        <v>yuca cacao_platano ganaderia_dp avicultura_engorde</v>
      </c>
    </row>
    <row r="1082" spans="1:7" x14ac:dyDescent="0.25">
      <c r="A1082" s="64" t="s">
        <v>13</v>
      </c>
      <c r="B1082" s="77" t="s">
        <v>1249</v>
      </c>
      <c r="C1082" s="77" t="s">
        <v>112</v>
      </c>
      <c r="D1082" s="77" t="s">
        <v>117</v>
      </c>
      <c r="E1082" s="77" t="s">
        <v>119</v>
      </c>
      <c r="F1082" s="77" t="s">
        <v>124</v>
      </c>
      <c r="G1082" s="77" t="str">
        <f t="shared" si="16"/>
        <v>yuca cacao_platano ganaderia_dp avicultura_ponedoras</v>
      </c>
    </row>
    <row r="1083" spans="1:7" x14ac:dyDescent="0.25">
      <c r="A1083" s="64" t="s">
        <v>13</v>
      </c>
      <c r="B1083" s="77" t="s">
        <v>1250</v>
      </c>
      <c r="C1083" s="77" t="s">
        <v>112</v>
      </c>
      <c r="D1083" s="77" t="s">
        <v>117</v>
      </c>
      <c r="E1083" s="77" t="s">
        <v>119</v>
      </c>
      <c r="F1083" s="77" t="s">
        <v>125</v>
      </c>
      <c r="G1083" s="77" t="str">
        <f t="shared" si="16"/>
        <v>yuca cacao_platano ganaderia_dp porcicultura_ceba</v>
      </c>
    </row>
    <row r="1084" spans="1:7" x14ac:dyDescent="0.25">
      <c r="A1084" s="64" t="s">
        <v>13</v>
      </c>
      <c r="B1084" s="77" t="s">
        <v>1251</v>
      </c>
      <c r="C1084" s="77" t="s">
        <v>113</v>
      </c>
      <c r="D1084" s="77" t="s">
        <v>114</v>
      </c>
      <c r="E1084" s="77" t="s">
        <v>115</v>
      </c>
      <c r="F1084" s="77" t="s">
        <v>117</v>
      </c>
      <c r="G1084" s="77" t="str">
        <f t="shared" si="16"/>
        <v>limon_tahiti platano maiz cacao_platano</v>
      </c>
    </row>
    <row r="1085" spans="1:7" x14ac:dyDescent="0.25">
      <c r="A1085" s="64" t="s">
        <v>13</v>
      </c>
      <c r="B1085" s="77" t="s">
        <v>1252</v>
      </c>
      <c r="C1085" s="77" t="s">
        <v>113</v>
      </c>
      <c r="D1085" s="77" t="s">
        <v>114</v>
      </c>
      <c r="E1085" s="77" t="s">
        <v>115</v>
      </c>
      <c r="F1085" s="77" t="s">
        <v>118</v>
      </c>
      <c r="G1085" s="77" t="str">
        <f t="shared" si="16"/>
        <v>limon_tahiti platano maiz ganaderia_carne</v>
      </c>
    </row>
    <row r="1086" spans="1:7" x14ac:dyDescent="0.25">
      <c r="A1086" s="64" t="s">
        <v>13</v>
      </c>
      <c r="B1086" s="77" t="s">
        <v>1253</v>
      </c>
      <c r="C1086" s="77" t="s">
        <v>113</v>
      </c>
      <c r="D1086" s="77" t="s">
        <v>114</v>
      </c>
      <c r="E1086" s="77" t="s">
        <v>115</v>
      </c>
      <c r="F1086" s="77" t="s">
        <v>119</v>
      </c>
      <c r="G1086" s="77" t="str">
        <f t="shared" si="16"/>
        <v>limon_tahiti platano maiz ganaderia_dp</v>
      </c>
    </row>
    <row r="1087" spans="1:7" x14ac:dyDescent="0.25">
      <c r="A1087" s="64" t="s">
        <v>13</v>
      </c>
      <c r="B1087" s="77" t="s">
        <v>1254</v>
      </c>
      <c r="C1087" s="77" t="s">
        <v>113</v>
      </c>
      <c r="D1087" s="77" t="s">
        <v>114</v>
      </c>
      <c r="E1087" s="77" t="s">
        <v>115</v>
      </c>
      <c r="F1087" s="77" t="s">
        <v>120</v>
      </c>
      <c r="G1087" s="77" t="str">
        <f t="shared" si="16"/>
        <v>limon_tahiti platano maiz pisicultura_cachama_bocachico</v>
      </c>
    </row>
    <row r="1088" spans="1:7" x14ac:dyDescent="0.25">
      <c r="A1088" s="64" t="s">
        <v>13</v>
      </c>
      <c r="B1088" s="77" t="s">
        <v>1255</v>
      </c>
      <c r="C1088" s="77" t="s">
        <v>113</v>
      </c>
      <c r="D1088" s="77" t="s">
        <v>114</v>
      </c>
      <c r="E1088" s="77" t="s">
        <v>115</v>
      </c>
      <c r="F1088" s="77" t="s">
        <v>121</v>
      </c>
      <c r="G1088" s="77" t="str">
        <f t="shared" si="16"/>
        <v>limon_tahiti platano maiz pisicultura_tilapia_bocachico</v>
      </c>
    </row>
    <row r="1089" spans="1:7" x14ac:dyDescent="0.25">
      <c r="A1089" s="64" t="s">
        <v>13</v>
      </c>
      <c r="B1089" s="77" t="s">
        <v>1256</v>
      </c>
      <c r="C1089" s="77" t="s">
        <v>113</v>
      </c>
      <c r="D1089" s="77" t="s">
        <v>114</v>
      </c>
      <c r="E1089" s="77" t="s">
        <v>115</v>
      </c>
      <c r="F1089" s="77" t="s">
        <v>122</v>
      </c>
      <c r="G1089" s="77" t="str">
        <f t="shared" si="16"/>
        <v>limon_tahiti platano maiz porcicultura_cria</v>
      </c>
    </row>
    <row r="1090" spans="1:7" x14ac:dyDescent="0.25">
      <c r="A1090" s="64" t="s">
        <v>13</v>
      </c>
      <c r="B1090" s="77" t="s">
        <v>1257</v>
      </c>
      <c r="C1090" s="77" t="s">
        <v>113</v>
      </c>
      <c r="D1090" s="77" t="s">
        <v>114</v>
      </c>
      <c r="E1090" s="77" t="s">
        <v>115</v>
      </c>
      <c r="F1090" s="77" t="s">
        <v>123</v>
      </c>
      <c r="G1090" s="77" t="str">
        <f t="shared" si="16"/>
        <v>limon_tahiti platano maiz avicultura_engorde</v>
      </c>
    </row>
    <row r="1091" spans="1:7" x14ac:dyDescent="0.25">
      <c r="A1091" s="64" t="s">
        <v>13</v>
      </c>
      <c r="B1091" s="77" t="s">
        <v>1258</v>
      </c>
      <c r="C1091" s="77" t="s">
        <v>113</v>
      </c>
      <c r="D1091" s="77" t="s">
        <v>114</v>
      </c>
      <c r="E1091" s="77" t="s">
        <v>115</v>
      </c>
      <c r="F1091" s="77" t="s">
        <v>124</v>
      </c>
      <c r="G1091" s="77" t="str">
        <f t="shared" ref="G1091:G1154" si="17">CONCATENATE(C1091," ",D1091," ",E1091," ",F1091)</f>
        <v>limon_tahiti platano maiz avicultura_ponedoras</v>
      </c>
    </row>
    <row r="1092" spans="1:7" x14ac:dyDescent="0.25">
      <c r="A1092" s="64" t="s">
        <v>13</v>
      </c>
      <c r="B1092" s="77" t="s">
        <v>1259</v>
      </c>
      <c r="C1092" s="77" t="s">
        <v>113</v>
      </c>
      <c r="D1092" s="77" t="s">
        <v>114</v>
      </c>
      <c r="E1092" s="77" t="s">
        <v>115</v>
      </c>
      <c r="F1092" s="77" t="s">
        <v>125</v>
      </c>
      <c r="G1092" s="77" t="str">
        <f t="shared" si="17"/>
        <v>limon_tahiti platano maiz porcicultura_ceba</v>
      </c>
    </row>
    <row r="1093" spans="1:7" x14ac:dyDescent="0.25">
      <c r="A1093" s="64" t="s">
        <v>13</v>
      </c>
      <c r="B1093" s="77" t="s">
        <v>1260</v>
      </c>
      <c r="C1093" s="77" t="s">
        <v>113</v>
      </c>
      <c r="D1093" s="77" t="s">
        <v>114</v>
      </c>
      <c r="E1093" s="77" t="s">
        <v>117</v>
      </c>
      <c r="F1093" s="77" t="s">
        <v>118</v>
      </c>
      <c r="G1093" s="77" t="str">
        <f t="shared" si="17"/>
        <v>limon_tahiti platano cacao_platano ganaderia_carne</v>
      </c>
    </row>
    <row r="1094" spans="1:7" x14ac:dyDescent="0.25">
      <c r="A1094" s="64" t="s">
        <v>13</v>
      </c>
      <c r="B1094" s="77" t="s">
        <v>1261</v>
      </c>
      <c r="C1094" s="77" t="s">
        <v>113</v>
      </c>
      <c r="D1094" s="77" t="s">
        <v>114</v>
      </c>
      <c r="E1094" s="77" t="s">
        <v>117</v>
      </c>
      <c r="F1094" s="77" t="s">
        <v>119</v>
      </c>
      <c r="G1094" s="77" t="str">
        <f t="shared" si="17"/>
        <v>limon_tahiti platano cacao_platano ganaderia_dp</v>
      </c>
    </row>
    <row r="1095" spans="1:7" x14ac:dyDescent="0.25">
      <c r="A1095" s="64" t="s">
        <v>13</v>
      </c>
      <c r="B1095" s="77" t="s">
        <v>1262</v>
      </c>
      <c r="C1095" s="77" t="s">
        <v>113</v>
      </c>
      <c r="D1095" s="77" t="s">
        <v>114</v>
      </c>
      <c r="E1095" s="77" t="s">
        <v>117</v>
      </c>
      <c r="F1095" s="77" t="s">
        <v>120</v>
      </c>
      <c r="G1095" s="77" t="str">
        <f t="shared" si="17"/>
        <v>limon_tahiti platano cacao_platano pisicultura_cachama_bocachico</v>
      </c>
    </row>
    <row r="1096" spans="1:7" x14ac:dyDescent="0.25">
      <c r="A1096" s="64" t="s">
        <v>13</v>
      </c>
      <c r="B1096" s="77" t="s">
        <v>1263</v>
      </c>
      <c r="C1096" s="77" t="s">
        <v>113</v>
      </c>
      <c r="D1096" s="77" t="s">
        <v>114</v>
      </c>
      <c r="E1096" s="77" t="s">
        <v>117</v>
      </c>
      <c r="F1096" s="77" t="s">
        <v>121</v>
      </c>
      <c r="G1096" s="77" t="str">
        <f t="shared" si="17"/>
        <v>limon_tahiti platano cacao_platano pisicultura_tilapia_bocachico</v>
      </c>
    </row>
    <row r="1097" spans="1:7" x14ac:dyDescent="0.25">
      <c r="A1097" s="64" t="s">
        <v>13</v>
      </c>
      <c r="B1097" s="77" t="s">
        <v>1264</v>
      </c>
      <c r="C1097" s="77" t="s">
        <v>113</v>
      </c>
      <c r="D1097" s="77" t="s">
        <v>114</v>
      </c>
      <c r="E1097" s="77" t="s">
        <v>117</v>
      </c>
      <c r="F1097" s="77" t="s">
        <v>122</v>
      </c>
      <c r="G1097" s="77" t="str">
        <f t="shared" si="17"/>
        <v>limon_tahiti platano cacao_platano porcicultura_cria</v>
      </c>
    </row>
    <row r="1098" spans="1:7" x14ac:dyDescent="0.25">
      <c r="A1098" s="64" t="s">
        <v>13</v>
      </c>
      <c r="B1098" s="77" t="s">
        <v>1265</v>
      </c>
      <c r="C1098" s="77" t="s">
        <v>113</v>
      </c>
      <c r="D1098" s="77" t="s">
        <v>114</v>
      </c>
      <c r="E1098" s="77" t="s">
        <v>117</v>
      </c>
      <c r="F1098" s="77" t="s">
        <v>123</v>
      </c>
      <c r="G1098" s="77" t="str">
        <f t="shared" si="17"/>
        <v>limon_tahiti platano cacao_platano avicultura_engorde</v>
      </c>
    </row>
    <row r="1099" spans="1:7" x14ac:dyDescent="0.25">
      <c r="A1099" s="64" t="s">
        <v>13</v>
      </c>
      <c r="B1099" s="77" t="s">
        <v>1266</v>
      </c>
      <c r="C1099" s="77" t="s">
        <v>113</v>
      </c>
      <c r="D1099" s="77" t="s">
        <v>114</v>
      </c>
      <c r="E1099" s="77" t="s">
        <v>117</v>
      </c>
      <c r="F1099" s="77" t="s">
        <v>124</v>
      </c>
      <c r="G1099" s="77" t="str">
        <f t="shared" si="17"/>
        <v>limon_tahiti platano cacao_platano avicultura_ponedoras</v>
      </c>
    </row>
    <row r="1100" spans="1:7" x14ac:dyDescent="0.25">
      <c r="A1100" s="64" t="s">
        <v>13</v>
      </c>
      <c r="B1100" s="77" t="s">
        <v>1267</v>
      </c>
      <c r="C1100" s="77" t="s">
        <v>113</v>
      </c>
      <c r="D1100" s="77" t="s">
        <v>114</v>
      </c>
      <c r="E1100" s="77" t="s">
        <v>117</v>
      </c>
      <c r="F1100" s="77" t="s">
        <v>125</v>
      </c>
      <c r="G1100" s="77" t="str">
        <f t="shared" si="17"/>
        <v>limon_tahiti platano cacao_platano porcicultura_ceba</v>
      </c>
    </row>
    <row r="1101" spans="1:7" x14ac:dyDescent="0.25">
      <c r="A1101" s="64" t="s">
        <v>13</v>
      </c>
      <c r="B1101" s="77" t="s">
        <v>1268</v>
      </c>
      <c r="C1101" s="77" t="s">
        <v>113</v>
      </c>
      <c r="D1101" s="77" t="s">
        <v>114</v>
      </c>
      <c r="E1101" s="77" t="s">
        <v>118</v>
      </c>
      <c r="F1101" s="77" t="s">
        <v>120</v>
      </c>
      <c r="G1101" s="77" t="str">
        <f t="shared" si="17"/>
        <v>limon_tahiti platano ganaderia_carne pisicultura_cachama_bocachico</v>
      </c>
    </row>
    <row r="1102" spans="1:7" x14ac:dyDescent="0.25">
      <c r="A1102" s="64" t="s">
        <v>13</v>
      </c>
      <c r="B1102" s="77" t="s">
        <v>1269</v>
      </c>
      <c r="C1102" s="77" t="s">
        <v>113</v>
      </c>
      <c r="D1102" s="77" t="s">
        <v>114</v>
      </c>
      <c r="E1102" s="77" t="s">
        <v>118</v>
      </c>
      <c r="F1102" s="77" t="s">
        <v>121</v>
      </c>
      <c r="G1102" s="77" t="str">
        <f t="shared" si="17"/>
        <v>limon_tahiti platano ganaderia_carne pisicultura_tilapia_bocachico</v>
      </c>
    </row>
    <row r="1103" spans="1:7" x14ac:dyDescent="0.25">
      <c r="A1103" s="64" t="s">
        <v>13</v>
      </c>
      <c r="B1103" s="77" t="s">
        <v>1270</v>
      </c>
      <c r="C1103" s="77" t="s">
        <v>113</v>
      </c>
      <c r="D1103" s="77" t="s">
        <v>114</v>
      </c>
      <c r="E1103" s="77" t="s">
        <v>118</v>
      </c>
      <c r="F1103" s="77" t="s">
        <v>122</v>
      </c>
      <c r="G1103" s="77" t="str">
        <f t="shared" si="17"/>
        <v>limon_tahiti platano ganaderia_carne porcicultura_cria</v>
      </c>
    </row>
    <row r="1104" spans="1:7" x14ac:dyDescent="0.25">
      <c r="A1104" s="64" t="s">
        <v>13</v>
      </c>
      <c r="B1104" s="77" t="s">
        <v>1271</v>
      </c>
      <c r="C1104" s="77" t="s">
        <v>113</v>
      </c>
      <c r="D1104" s="77" t="s">
        <v>114</v>
      </c>
      <c r="E1104" s="77" t="s">
        <v>118</v>
      </c>
      <c r="F1104" s="77" t="s">
        <v>123</v>
      </c>
      <c r="G1104" s="77" t="str">
        <f t="shared" si="17"/>
        <v>limon_tahiti platano ganaderia_carne avicultura_engorde</v>
      </c>
    </row>
    <row r="1105" spans="1:7" x14ac:dyDescent="0.25">
      <c r="A1105" s="64" t="s">
        <v>13</v>
      </c>
      <c r="B1105" s="77" t="s">
        <v>1272</v>
      </c>
      <c r="C1105" s="77" t="s">
        <v>113</v>
      </c>
      <c r="D1105" s="77" t="s">
        <v>114</v>
      </c>
      <c r="E1105" s="77" t="s">
        <v>118</v>
      </c>
      <c r="F1105" s="77" t="s">
        <v>124</v>
      </c>
      <c r="G1105" s="77" t="str">
        <f t="shared" si="17"/>
        <v>limon_tahiti platano ganaderia_carne avicultura_ponedoras</v>
      </c>
    </row>
    <row r="1106" spans="1:7" x14ac:dyDescent="0.25">
      <c r="A1106" s="64" t="s">
        <v>13</v>
      </c>
      <c r="B1106" s="77" t="s">
        <v>1273</v>
      </c>
      <c r="C1106" s="77" t="s">
        <v>113</v>
      </c>
      <c r="D1106" s="77" t="s">
        <v>114</v>
      </c>
      <c r="E1106" s="77" t="s">
        <v>118</v>
      </c>
      <c r="F1106" s="77" t="s">
        <v>125</v>
      </c>
      <c r="G1106" s="77" t="str">
        <f t="shared" si="17"/>
        <v>limon_tahiti platano ganaderia_carne porcicultura_ceba</v>
      </c>
    </row>
    <row r="1107" spans="1:7" x14ac:dyDescent="0.25">
      <c r="A1107" s="64" t="s">
        <v>13</v>
      </c>
      <c r="B1107" s="77" t="s">
        <v>1274</v>
      </c>
      <c r="C1107" s="77" t="s">
        <v>113</v>
      </c>
      <c r="D1107" s="77" t="s">
        <v>114</v>
      </c>
      <c r="E1107" s="77" t="s">
        <v>119</v>
      </c>
      <c r="F1107" s="77" t="s">
        <v>120</v>
      </c>
      <c r="G1107" s="77" t="str">
        <f t="shared" si="17"/>
        <v>limon_tahiti platano ganaderia_dp pisicultura_cachama_bocachico</v>
      </c>
    </row>
    <row r="1108" spans="1:7" x14ac:dyDescent="0.25">
      <c r="A1108" s="64" t="s">
        <v>13</v>
      </c>
      <c r="B1108" s="77" t="s">
        <v>1275</v>
      </c>
      <c r="C1108" s="77" t="s">
        <v>113</v>
      </c>
      <c r="D1108" s="77" t="s">
        <v>114</v>
      </c>
      <c r="E1108" s="77" t="s">
        <v>119</v>
      </c>
      <c r="F1108" s="77" t="s">
        <v>121</v>
      </c>
      <c r="G1108" s="77" t="str">
        <f t="shared" si="17"/>
        <v>limon_tahiti platano ganaderia_dp pisicultura_tilapia_bocachico</v>
      </c>
    </row>
    <row r="1109" spans="1:7" x14ac:dyDescent="0.25">
      <c r="A1109" s="64" t="s">
        <v>13</v>
      </c>
      <c r="B1109" s="77" t="s">
        <v>1276</v>
      </c>
      <c r="C1109" s="77" t="s">
        <v>113</v>
      </c>
      <c r="D1109" s="77" t="s">
        <v>114</v>
      </c>
      <c r="E1109" s="77" t="s">
        <v>119</v>
      </c>
      <c r="F1109" s="77" t="s">
        <v>122</v>
      </c>
      <c r="G1109" s="77" t="str">
        <f t="shared" si="17"/>
        <v>limon_tahiti platano ganaderia_dp porcicultura_cria</v>
      </c>
    </row>
    <row r="1110" spans="1:7" x14ac:dyDescent="0.25">
      <c r="A1110" s="64" t="s">
        <v>13</v>
      </c>
      <c r="B1110" s="77" t="s">
        <v>1277</v>
      </c>
      <c r="C1110" s="77" t="s">
        <v>113</v>
      </c>
      <c r="D1110" s="77" t="s">
        <v>114</v>
      </c>
      <c r="E1110" s="77" t="s">
        <v>119</v>
      </c>
      <c r="F1110" s="77" t="s">
        <v>123</v>
      </c>
      <c r="G1110" s="77" t="str">
        <f t="shared" si="17"/>
        <v>limon_tahiti platano ganaderia_dp avicultura_engorde</v>
      </c>
    </row>
    <row r="1111" spans="1:7" x14ac:dyDescent="0.25">
      <c r="A1111" s="64" t="s">
        <v>13</v>
      </c>
      <c r="B1111" s="77" t="s">
        <v>1278</v>
      </c>
      <c r="C1111" s="77" t="s">
        <v>113</v>
      </c>
      <c r="D1111" s="77" t="s">
        <v>114</v>
      </c>
      <c r="E1111" s="77" t="s">
        <v>119</v>
      </c>
      <c r="F1111" s="77" t="s">
        <v>124</v>
      </c>
      <c r="G1111" s="77" t="str">
        <f t="shared" si="17"/>
        <v>limon_tahiti platano ganaderia_dp avicultura_ponedoras</v>
      </c>
    </row>
    <row r="1112" spans="1:7" x14ac:dyDescent="0.25">
      <c r="A1112" s="64" t="s">
        <v>13</v>
      </c>
      <c r="B1112" s="77" t="s">
        <v>1279</v>
      </c>
      <c r="C1112" s="77" t="s">
        <v>113</v>
      </c>
      <c r="D1112" s="77" t="s">
        <v>114</v>
      </c>
      <c r="E1112" s="77" t="s">
        <v>119</v>
      </c>
      <c r="F1112" s="77" t="s">
        <v>125</v>
      </c>
      <c r="G1112" s="77" t="str">
        <f t="shared" si="17"/>
        <v>limon_tahiti platano ganaderia_dp porcicultura_ceba</v>
      </c>
    </row>
    <row r="1113" spans="1:7" x14ac:dyDescent="0.25">
      <c r="A1113" s="64" t="s">
        <v>13</v>
      </c>
      <c r="B1113" s="77" t="s">
        <v>1280</v>
      </c>
      <c r="C1113" s="77" t="s">
        <v>113</v>
      </c>
      <c r="D1113" s="77" t="s">
        <v>115</v>
      </c>
      <c r="E1113" s="77" t="s">
        <v>117</v>
      </c>
      <c r="F1113" s="77" t="s">
        <v>118</v>
      </c>
      <c r="G1113" s="77" t="str">
        <f t="shared" si="17"/>
        <v>limon_tahiti maiz cacao_platano ganaderia_carne</v>
      </c>
    </row>
    <row r="1114" spans="1:7" x14ac:dyDescent="0.25">
      <c r="A1114" s="64" t="s">
        <v>13</v>
      </c>
      <c r="B1114" s="77" t="s">
        <v>1281</v>
      </c>
      <c r="C1114" s="77" t="s">
        <v>113</v>
      </c>
      <c r="D1114" s="77" t="s">
        <v>115</v>
      </c>
      <c r="E1114" s="77" t="s">
        <v>117</v>
      </c>
      <c r="F1114" s="77" t="s">
        <v>119</v>
      </c>
      <c r="G1114" s="77" t="str">
        <f t="shared" si="17"/>
        <v>limon_tahiti maiz cacao_platano ganaderia_dp</v>
      </c>
    </row>
    <row r="1115" spans="1:7" x14ac:dyDescent="0.25">
      <c r="A1115" s="64" t="s">
        <v>13</v>
      </c>
      <c r="B1115" s="77" t="s">
        <v>1282</v>
      </c>
      <c r="C1115" s="77" t="s">
        <v>113</v>
      </c>
      <c r="D1115" s="77" t="s">
        <v>115</v>
      </c>
      <c r="E1115" s="77" t="s">
        <v>117</v>
      </c>
      <c r="F1115" s="77" t="s">
        <v>120</v>
      </c>
      <c r="G1115" s="77" t="str">
        <f t="shared" si="17"/>
        <v>limon_tahiti maiz cacao_platano pisicultura_cachama_bocachico</v>
      </c>
    </row>
    <row r="1116" spans="1:7" x14ac:dyDescent="0.25">
      <c r="A1116" s="64" t="s">
        <v>13</v>
      </c>
      <c r="B1116" s="77" t="s">
        <v>1283</v>
      </c>
      <c r="C1116" s="77" t="s">
        <v>113</v>
      </c>
      <c r="D1116" s="77" t="s">
        <v>115</v>
      </c>
      <c r="E1116" s="77" t="s">
        <v>117</v>
      </c>
      <c r="F1116" s="77" t="s">
        <v>121</v>
      </c>
      <c r="G1116" s="77" t="str">
        <f t="shared" si="17"/>
        <v>limon_tahiti maiz cacao_platano pisicultura_tilapia_bocachico</v>
      </c>
    </row>
    <row r="1117" spans="1:7" x14ac:dyDescent="0.25">
      <c r="A1117" s="64" t="s">
        <v>13</v>
      </c>
      <c r="B1117" s="77" t="s">
        <v>1284</v>
      </c>
      <c r="C1117" s="77" t="s">
        <v>113</v>
      </c>
      <c r="D1117" s="77" t="s">
        <v>115</v>
      </c>
      <c r="E1117" s="77" t="s">
        <v>117</v>
      </c>
      <c r="F1117" s="77" t="s">
        <v>122</v>
      </c>
      <c r="G1117" s="77" t="str">
        <f t="shared" si="17"/>
        <v>limon_tahiti maiz cacao_platano porcicultura_cria</v>
      </c>
    </row>
    <row r="1118" spans="1:7" x14ac:dyDescent="0.25">
      <c r="A1118" s="64" t="s">
        <v>13</v>
      </c>
      <c r="B1118" s="77" t="s">
        <v>1285</v>
      </c>
      <c r="C1118" s="77" t="s">
        <v>113</v>
      </c>
      <c r="D1118" s="77" t="s">
        <v>115</v>
      </c>
      <c r="E1118" s="77" t="s">
        <v>117</v>
      </c>
      <c r="F1118" s="77" t="s">
        <v>123</v>
      </c>
      <c r="G1118" s="77" t="str">
        <f t="shared" si="17"/>
        <v>limon_tahiti maiz cacao_platano avicultura_engorde</v>
      </c>
    </row>
    <row r="1119" spans="1:7" x14ac:dyDescent="0.25">
      <c r="A1119" s="64" t="s">
        <v>13</v>
      </c>
      <c r="B1119" s="77" t="s">
        <v>1286</v>
      </c>
      <c r="C1119" s="77" t="s">
        <v>113</v>
      </c>
      <c r="D1119" s="77" t="s">
        <v>115</v>
      </c>
      <c r="E1119" s="77" t="s">
        <v>117</v>
      </c>
      <c r="F1119" s="77" t="s">
        <v>124</v>
      </c>
      <c r="G1119" s="77" t="str">
        <f t="shared" si="17"/>
        <v>limon_tahiti maiz cacao_platano avicultura_ponedoras</v>
      </c>
    </row>
    <row r="1120" spans="1:7" x14ac:dyDescent="0.25">
      <c r="A1120" s="64" t="s">
        <v>13</v>
      </c>
      <c r="B1120" s="77" t="s">
        <v>1287</v>
      </c>
      <c r="C1120" s="77" t="s">
        <v>113</v>
      </c>
      <c r="D1120" s="77" t="s">
        <v>115</v>
      </c>
      <c r="E1120" s="77" t="s">
        <v>117</v>
      </c>
      <c r="F1120" s="77" t="s">
        <v>125</v>
      </c>
      <c r="G1120" s="77" t="str">
        <f t="shared" si="17"/>
        <v>limon_tahiti maiz cacao_platano porcicultura_ceba</v>
      </c>
    </row>
    <row r="1121" spans="1:7" x14ac:dyDescent="0.25">
      <c r="A1121" s="64" t="s">
        <v>13</v>
      </c>
      <c r="B1121" s="77" t="s">
        <v>1288</v>
      </c>
      <c r="C1121" s="77" t="s">
        <v>113</v>
      </c>
      <c r="D1121" s="77" t="s">
        <v>115</v>
      </c>
      <c r="E1121" s="77" t="s">
        <v>118</v>
      </c>
      <c r="F1121" s="77" t="s">
        <v>120</v>
      </c>
      <c r="G1121" s="77" t="str">
        <f t="shared" si="17"/>
        <v>limon_tahiti maiz ganaderia_carne pisicultura_cachama_bocachico</v>
      </c>
    </row>
    <row r="1122" spans="1:7" x14ac:dyDescent="0.25">
      <c r="A1122" s="64" t="s">
        <v>13</v>
      </c>
      <c r="B1122" s="77" t="s">
        <v>1289</v>
      </c>
      <c r="C1122" s="77" t="s">
        <v>113</v>
      </c>
      <c r="D1122" s="77" t="s">
        <v>115</v>
      </c>
      <c r="E1122" s="77" t="s">
        <v>118</v>
      </c>
      <c r="F1122" s="77" t="s">
        <v>121</v>
      </c>
      <c r="G1122" s="77" t="str">
        <f t="shared" si="17"/>
        <v>limon_tahiti maiz ganaderia_carne pisicultura_tilapia_bocachico</v>
      </c>
    </row>
    <row r="1123" spans="1:7" x14ac:dyDescent="0.25">
      <c r="A1123" s="64" t="s">
        <v>13</v>
      </c>
      <c r="B1123" s="77" t="s">
        <v>1290</v>
      </c>
      <c r="C1123" s="77" t="s">
        <v>113</v>
      </c>
      <c r="D1123" s="77" t="s">
        <v>115</v>
      </c>
      <c r="E1123" s="77" t="s">
        <v>118</v>
      </c>
      <c r="F1123" s="77" t="s">
        <v>122</v>
      </c>
      <c r="G1123" s="77" t="str">
        <f t="shared" si="17"/>
        <v>limon_tahiti maiz ganaderia_carne porcicultura_cria</v>
      </c>
    </row>
    <row r="1124" spans="1:7" x14ac:dyDescent="0.25">
      <c r="A1124" s="64" t="s">
        <v>13</v>
      </c>
      <c r="B1124" s="77" t="s">
        <v>1291</v>
      </c>
      <c r="C1124" s="77" t="s">
        <v>113</v>
      </c>
      <c r="D1124" s="77" t="s">
        <v>115</v>
      </c>
      <c r="E1124" s="77" t="s">
        <v>118</v>
      </c>
      <c r="F1124" s="77" t="s">
        <v>123</v>
      </c>
      <c r="G1124" s="77" t="str">
        <f t="shared" si="17"/>
        <v>limon_tahiti maiz ganaderia_carne avicultura_engorde</v>
      </c>
    </row>
    <row r="1125" spans="1:7" x14ac:dyDescent="0.25">
      <c r="A1125" s="64" t="s">
        <v>13</v>
      </c>
      <c r="B1125" s="77" t="s">
        <v>1292</v>
      </c>
      <c r="C1125" s="77" t="s">
        <v>113</v>
      </c>
      <c r="D1125" s="77" t="s">
        <v>115</v>
      </c>
      <c r="E1125" s="77" t="s">
        <v>118</v>
      </c>
      <c r="F1125" s="77" t="s">
        <v>124</v>
      </c>
      <c r="G1125" s="77" t="str">
        <f t="shared" si="17"/>
        <v>limon_tahiti maiz ganaderia_carne avicultura_ponedoras</v>
      </c>
    </row>
    <row r="1126" spans="1:7" x14ac:dyDescent="0.25">
      <c r="A1126" s="64" t="s">
        <v>13</v>
      </c>
      <c r="B1126" s="77" t="s">
        <v>1293</v>
      </c>
      <c r="C1126" s="77" t="s">
        <v>113</v>
      </c>
      <c r="D1126" s="77" t="s">
        <v>115</v>
      </c>
      <c r="E1126" s="77" t="s">
        <v>118</v>
      </c>
      <c r="F1126" s="77" t="s">
        <v>125</v>
      </c>
      <c r="G1126" s="77" t="str">
        <f t="shared" si="17"/>
        <v>limon_tahiti maiz ganaderia_carne porcicultura_ceba</v>
      </c>
    </row>
    <row r="1127" spans="1:7" x14ac:dyDescent="0.25">
      <c r="A1127" s="64" t="s">
        <v>13</v>
      </c>
      <c r="B1127" s="77" t="s">
        <v>1294</v>
      </c>
      <c r="C1127" s="77" t="s">
        <v>113</v>
      </c>
      <c r="D1127" s="77" t="s">
        <v>115</v>
      </c>
      <c r="E1127" s="77" t="s">
        <v>119</v>
      </c>
      <c r="F1127" s="77" t="s">
        <v>120</v>
      </c>
      <c r="G1127" s="77" t="str">
        <f t="shared" si="17"/>
        <v>limon_tahiti maiz ganaderia_dp pisicultura_cachama_bocachico</v>
      </c>
    </row>
    <row r="1128" spans="1:7" x14ac:dyDescent="0.25">
      <c r="A1128" s="64" t="s">
        <v>13</v>
      </c>
      <c r="B1128" s="77" t="s">
        <v>1295</v>
      </c>
      <c r="C1128" s="77" t="s">
        <v>113</v>
      </c>
      <c r="D1128" s="77" t="s">
        <v>115</v>
      </c>
      <c r="E1128" s="77" t="s">
        <v>119</v>
      </c>
      <c r="F1128" s="77" t="s">
        <v>121</v>
      </c>
      <c r="G1128" s="77" t="str">
        <f t="shared" si="17"/>
        <v>limon_tahiti maiz ganaderia_dp pisicultura_tilapia_bocachico</v>
      </c>
    </row>
    <row r="1129" spans="1:7" x14ac:dyDescent="0.25">
      <c r="A1129" s="64" t="s">
        <v>13</v>
      </c>
      <c r="B1129" s="77" t="s">
        <v>1296</v>
      </c>
      <c r="C1129" s="77" t="s">
        <v>113</v>
      </c>
      <c r="D1129" s="77" t="s">
        <v>115</v>
      </c>
      <c r="E1129" s="77" t="s">
        <v>119</v>
      </c>
      <c r="F1129" s="77" t="s">
        <v>122</v>
      </c>
      <c r="G1129" s="77" t="str">
        <f t="shared" si="17"/>
        <v>limon_tahiti maiz ganaderia_dp porcicultura_cria</v>
      </c>
    </row>
    <row r="1130" spans="1:7" x14ac:dyDescent="0.25">
      <c r="A1130" s="64" t="s">
        <v>13</v>
      </c>
      <c r="B1130" s="77" t="s">
        <v>1297</v>
      </c>
      <c r="C1130" s="77" t="s">
        <v>113</v>
      </c>
      <c r="D1130" s="77" t="s">
        <v>115</v>
      </c>
      <c r="E1130" s="77" t="s">
        <v>119</v>
      </c>
      <c r="F1130" s="77" t="s">
        <v>123</v>
      </c>
      <c r="G1130" s="77" t="str">
        <f t="shared" si="17"/>
        <v>limon_tahiti maiz ganaderia_dp avicultura_engorde</v>
      </c>
    </row>
    <row r="1131" spans="1:7" x14ac:dyDescent="0.25">
      <c r="A1131" s="64" t="s">
        <v>13</v>
      </c>
      <c r="B1131" s="77" t="s">
        <v>1298</v>
      </c>
      <c r="C1131" s="77" t="s">
        <v>113</v>
      </c>
      <c r="D1131" s="77" t="s">
        <v>115</v>
      </c>
      <c r="E1131" s="77" t="s">
        <v>119</v>
      </c>
      <c r="F1131" s="77" t="s">
        <v>124</v>
      </c>
      <c r="G1131" s="77" t="str">
        <f t="shared" si="17"/>
        <v>limon_tahiti maiz ganaderia_dp avicultura_ponedoras</v>
      </c>
    </row>
    <row r="1132" spans="1:7" x14ac:dyDescent="0.25">
      <c r="A1132" s="64" t="s">
        <v>13</v>
      </c>
      <c r="B1132" s="77" t="s">
        <v>1299</v>
      </c>
      <c r="C1132" s="77" t="s">
        <v>113</v>
      </c>
      <c r="D1132" s="77" t="s">
        <v>115</v>
      </c>
      <c r="E1132" s="77" t="s">
        <v>119</v>
      </c>
      <c r="F1132" s="77" t="s">
        <v>125</v>
      </c>
      <c r="G1132" s="77" t="str">
        <f t="shared" si="17"/>
        <v>limon_tahiti maiz ganaderia_dp porcicultura_ceba</v>
      </c>
    </row>
    <row r="1133" spans="1:7" x14ac:dyDescent="0.25">
      <c r="A1133" s="64" t="s">
        <v>13</v>
      </c>
      <c r="B1133" s="77" t="s">
        <v>1300</v>
      </c>
      <c r="C1133" s="77" t="s">
        <v>113</v>
      </c>
      <c r="D1133" s="77" t="s">
        <v>117</v>
      </c>
      <c r="E1133" s="77" t="s">
        <v>118</v>
      </c>
      <c r="F1133" s="77" t="s">
        <v>120</v>
      </c>
      <c r="G1133" s="77" t="str">
        <f t="shared" si="17"/>
        <v>limon_tahiti cacao_platano ganaderia_carne pisicultura_cachama_bocachico</v>
      </c>
    </row>
    <row r="1134" spans="1:7" x14ac:dyDescent="0.25">
      <c r="A1134" s="64" t="s">
        <v>13</v>
      </c>
      <c r="B1134" s="77" t="s">
        <v>1301</v>
      </c>
      <c r="C1134" s="77" t="s">
        <v>113</v>
      </c>
      <c r="D1134" s="77" t="s">
        <v>117</v>
      </c>
      <c r="E1134" s="77" t="s">
        <v>118</v>
      </c>
      <c r="F1134" s="77" t="s">
        <v>121</v>
      </c>
      <c r="G1134" s="77" t="str">
        <f t="shared" si="17"/>
        <v>limon_tahiti cacao_platano ganaderia_carne pisicultura_tilapia_bocachico</v>
      </c>
    </row>
    <row r="1135" spans="1:7" x14ac:dyDescent="0.25">
      <c r="A1135" s="64" t="s">
        <v>13</v>
      </c>
      <c r="B1135" s="77" t="s">
        <v>1302</v>
      </c>
      <c r="C1135" s="77" t="s">
        <v>113</v>
      </c>
      <c r="D1135" s="77" t="s">
        <v>117</v>
      </c>
      <c r="E1135" s="77" t="s">
        <v>118</v>
      </c>
      <c r="F1135" s="77" t="s">
        <v>122</v>
      </c>
      <c r="G1135" s="77" t="str">
        <f t="shared" si="17"/>
        <v>limon_tahiti cacao_platano ganaderia_carne porcicultura_cria</v>
      </c>
    </row>
    <row r="1136" spans="1:7" x14ac:dyDescent="0.25">
      <c r="A1136" s="64" t="s">
        <v>13</v>
      </c>
      <c r="B1136" s="77" t="s">
        <v>1303</v>
      </c>
      <c r="C1136" s="77" t="s">
        <v>113</v>
      </c>
      <c r="D1136" s="77" t="s">
        <v>117</v>
      </c>
      <c r="E1136" s="77" t="s">
        <v>118</v>
      </c>
      <c r="F1136" s="77" t="s">
        <v>123</v>
      </c>
      <c r="G1136" s="77" t="str">
        <f t="shared" si="17"/>
        <v>limon_tahiti cacao_platano ganaderia_carne avicultura_engorde</v>
      </c>
    </row>
    <row r="1137" spans="1:7" x14ac:dyDescent="0.25">
      <c r="A1137" s="64" t="s">
        <v>13</v>
      </c>
      <c r="B1137" s="77" t="s">
        <v>1304</v>
      </c>
      <c r="C1137" s="77" t="s">
        <v>113</v>
      </c>
      <c r="D1137" s="77" t="s">
        <v>117</v>
      </c>
      <c r="E1137" s="77" t="s">
        <v>118</v>
      </c>
      <c r="F1137" s="77" t="s">
        <v>124</v>
      </c>
      <c r="G1137" s="77" t="str">
        <f t="shared" si="17"/>
        <v>limon_tahiti cacao_platano ganaderia_carne avicultura_ponedoras</v>
      </c>
    </row>
    <row r="1138" spans="1:7" x14ac:dyDescent="0.25">
      <c r="A1138" s="64" t="s">
        <v>13</v>
      </c>
      <c r="B1138" s="77" t="s">
        <v>1305</v>
      </c>
      <c r="C1138" s="77" t="s">
        <v>113</v>
      </c>
      <c r="D1138" s="77" t="s">
        <v>117</v>
      </c>
      <c r="E1138" s="77" t="s">
        <v>118</v>
      </c>
      <c r="F1138" s="77" t="s">
        <v>125</v>
      </c>
      <c r="G1138" s="77" t="str">
        <f t="shared" si="17"/>
        <v>limon_tahiti cacao_platano ganaderia_carne porcicultura_ceba</v>
      </c>
    </row>
    <row r="1139" spans="1:7" x14ac:dyDescent="0.25">
      <c r="A1139" s="64" t="s">
        <v>13</v>
      </c>
      <c r="B1139" s="77" t="s">
        <v>1306</v>
      </c>
      <c r="C1139" s="77" t="s">
        <v>113</v>
      </c>
      <c r="D1139" s="77" t="s">
        <v>117</v>
      </c>
      <c r="E1139" s="77" t="s">
        <v>119</v>
      </c>
      <c r="F1139" s="77" t="s">
        <v>120</v>
      </c>
      <c r="G1139" s="77" t="str">
        <f t="shared" si="17"/>
        <v>limon_tahiti cacao_platano ganaderia_dp pisicultura_cachama_bocachico</v>
      </c>
    </row>
    <row r="1140" spans="1:7" x14ac:dyDescent="0.25">
      <c r="A1140" s="64" t="s">
        <v>13</v>
      </c>
      <c r="B1140" s="77" t="s">
        <v>1307</v>
      </c>
      <c r="C1140" s="77" t="s">
        <v>113</v>
      </c>
      <c r="D1140" s="77" t="s">
        <v>117</v>
      </c>
      <c r="E1140" s="77" t="s">
        <v>119</v>
      </c>
      <c r="F1140" s="77" t="s">
        <v>121</v>
      </c>
      <c r="G1140" s="77" t="str">
        <f t="shared" si="17"/>
        <v>limon_tahiti cacao_platano ganaderia_dp pisicultura_tilapia_bocachico</v>
      </c>
    </row>
    <row r="1141" spans="1:7" x14ac:dyDescent="0.25">
      <c r="A1141" s="64" t="s">
        <v>13</v>
      </c>
      <c r="B1141" s="77" t="s">
        <v>1308</v>
      </c>
      <c r="C1141" s="77" t="s">
        <v>113</v>
      </c>
      <c r="D1141" s="77" t="s">
        <v>117</v>
      </c>
      <c r="E1141" s="77" t="s">
        <v>119</v>
      </c>
      <c r="F1141" s="77" t="s">
        <v>122</v>
      </c>
      <c r="G1141" s="77" t="str">
        <f t="shared" si="17"/>
        <v>limon_tahiti cacao_platano ganaderia_dp porcicultura_cria</v>
      </c>
    </row>
    <row r="1142" spans="1:7" x14ac:dyDescent="0.25">
      <c r="A1142" s="64" t="s">
        <v>13</v>
      </c>
      <c r="B1142" s="77" t="s">
        <v>1309</v>
      </c>
      <c r="C1142" s="77" t="s">
        <v>113</v>
      </c>
      <c r="D1142" s="77" t="s">
        <v>117</v>
      </c>
      <c r="E1142" s="77" t="s">
        <v>119</v>
      </c>
      <c r="F1142" s="77" t="s">
        <v>123</v>
      </c>
      <c r="G1142" s="77" t="str">
        <f t="shared" si="17"/>
        <v>limon_tahiti cacao_platano ganaderia_dp avicultura_engorde</v>
      </c>
    </row>
    <row r="1143" spans="1:7" x14ac:dyDescent="0.25">
      <c r="A1143" s="64" t="s">
        <v>13</v>
      </c>
      <c r="B1143" s="77" t="s">
        <v>1310</v>
      </c>
      <c r="C1143" s="77" t="s">
        <v>113</v>
      </c>
      <c r="D1143" s="77" t="s">
        <v>117</v>
      </c>
      <c r="E1143" s="77" t="s">
        <v>119</v>
      </c>
      <c r="F1143" s="77" t="s">
        <v>124</v>
      </c>
      <c r="G1143" s="77" t="str">
        <f t="shared" si="17"/>
        <v>limon_tahiti cacao_platano ganaderia_dp avicultura_ponedoras</v>
      </c>
    </row>
    <row r="1144" spans="1:7" x14ac:dyDescent="0.25">
      <c r="A1144" s="64" t="s">
        <v>13</v>
      </c>
      <c r="B1144" s="77" t="s">
        <v>1311</v>
      </c>
      <c r="C1144" s="77" t="s">
        <v>113</v>
      </c>
      <c r="D1144" s="77" t="s">
        <v>117</v>
      </c>
      <c r="E1144" s="77" t="s">
        <v>119</v>
      </c>
      <c r="F1144" s="77" t="s">
        <v>125</v>
      </c>
      <c r="G1144" s="77" t="str">
        <f t="shared" si="17"/>
        <v>limon_tahiti cacao_platano ganaderia_dp porcicultura_ceba</v>
      </c>
    </row>
    <row r="1145" spans="1:7" x14ac:dyDescent="0.25">
      <c r="A1145" s="64" t="s">
        <v>13</v>
      </c>
      <c r="B1145" s="77" t="s">
        <v>1312</v>
      </c>
      <c r="C1145" s="77" t="s">
        <v>114</v>
      </c>
      <c r="D1145" s="77" t="s">
        <v>115</v>
      </c>
      <c r="E1145" s="77" t="s">
        <v>117</v>
      </c>
      <c r="F1145" s="77" t="s">
        <v>118</v>
      </c>
      <c r="G1145" s="77" t="str">
        <f t="shared" si="17"/>
        <v>platano maiz cacao_platano ganaderia_carne</v>
      </c>
    </row>
    <row r="1146" spans="1:7" x14ac:dyDescent="0.25">
      <c r="A1146" s="64" t="s">
        <v>13</v>
      </c>
      <c r="B1146" s="77" t="s">
        <v>1313</v>
      </c>
      <c r="C1146" s="77" t="s">
        <v>114</v>
      </c>
      <c r="D1146" s="77" t="s">
        <v>115</v>
      </c>
      <c r="E1146" s="77" t="s">
        <v>117</v>
      </c>
      <c r="F1146" s="77" t="s">
        <v>119</v>
      </c>
      <c r="G1146" s="77" t="str">
        <f t="shared" si="17"/>
        <v>platano maiz cacao_platano ganaderia_dp</v>
      </c>
    </row>
    <row r="1147" spans="1:7" x14ac:dyDescent="0.25">
      <c r="A1147" s="64" t="s">
        <v>13</v>
      </c>
      <c r="B1147" s="77" t="s">
        <v>1314</v>
      </c>
      <c r="C1147" s="77" t="s">
        <v>114</v>
      </c>
      <c r="D1147" s="77" t="s">
        <v>115</v>
      </c>
      <c r="E1147" s="77" t="s">
        <v>117</v>
      </c>
      <c r="F1147" s="77" t="s">
        <v>120</v>
      </c>
      <c r="G1147" s="77" t="str">
        <f t="shared" si="17"/>
        <v>platano maiz cacao_platano pisicultura_cachama_bocachico</v>
      </c>
    </row>
    <row r="1148" spans="1:7" x14ac:dyDescent="0.25">
      <c r="A1148" s="64" t="s">
        <v>13</v>
      </c>
      <c r="B1148" s="77" t="s">
        <v>1315</v>
      </c>
      <c r="C1148" s="77" t="s">
        <v>114</v>
      </c>
      <c r="D1148" s="77" t="s">
        <v>115</v>
      </c>
      <c r="E1148" s="77" t="s">
        <v>117</v>
      </c>
      <c r="F1148" s="77" t="s">
        <v>121</v>
      </c>
      <c r="G1148" s="77" t="str">
        <f t="shared" si="17"/>
        <v>platano maiz cacao_platano pisicultura_tilapia_bocachico</v>
      </c>
    </row>
    <row r="1149" spans="1:7" x14ac:dyDescent="0.25">
      <c r="A1149" s="64" t="s">
        <v>13</v>
      </c>
      <c r="B1149" s="77" t="s">
        <v>1316</v>
      </c>
      <c r="C1149" s="77" t="s">
        <v>114</v>
      </c>
      <c r="D1149" s="77" t="s">
        <v>115</v>
      </c>
      <c r="E1149" s="77" t="s">
        <v>117</v>
      </c>
      <c r="F1149" s="77" t="s">
        <v>122</v>
      </c>
      <c r="G1149" s="77" t="str">
        <f t="shared" si="17"/>
        <v>platano maiz cacao_platano porcicultura_cria</v>
      </c>
    </row>
    <row r="1150" spans="1:7" x14ac:dyDescent="0.25">
      <c r="A1150" s="64" t="s">
        <v>13</v>
      </c>
      <c r="B1150" s="77" t="s">
        <v>1317</v>
      </c>
      <c r="C1150" s="77" t="s">
        <v>114</v>
      </c>
      <c r="D1150" s="77" t="s">
        <v>115</v>
      </c>
      <c r="E1150" s="77" t="s">
        <v>117</v>
      </c>
      <c r="F1150" s="77" t="s">
        <v>123</v>
      </c>
      <c r="G1150" s="77" t="str">
        <f t="shared" si="17"/>
        <v>platano maiz cacao_platano avicultura_engorde</v>
      </c>
    </row>
    <row r="1151" spans="1:7" x14ac:dyDescent="0.25">
      <c r="A1151" s="64" t="s">
        <v>13</v>
      </c>
      <c r="B1151" s="77" t="s">
        <v>1318</v>
      </c>
      <c r="C1151" s="77" t="s">
        <v>114</v>
      </c>
      <c r="D1151" s="77" t="s">
        <v>115</v>
      </c>
      <c r="E1151" s="77" t="s">
        <v>117</v>
      </c>
      <c r="F1151" s="77" t="s">
        <v>124</v>
      </c>
      <c r="G1151" s="77" t="str">
        <f t="shared" si="17"/>
        <v>platano maiz cacao_platano avicultura_ponedoras</v>
      </c>
    </row>
    <row r="1152" spans="1:7" x14ac:dyDescent="0.25">
      <c r="A1152" s="64" t="s">
        <v>13</v>
      </c>
      <c r="B1152" s="77" t="s">
        <v>1319</v>
      </c>
      <c r="C1152" s="77" t="s">
        <v>114</v>
      </c>
      <c r="D1152" s="77" t="s">
        <v>115</v>
      </c>
      <c r="E1152" s="77" t="s">
        <v>117</v>
      </c>
      <c r="F1152" s="77" t="s">
        <v>125</v>
      </c>
      <c r="G1152" s="77" t="str">
        <f t="shared" si="17"/>
        <v>platano maiz cacao_platano porcicultura_ceba</v>
      </c>
    </row>
    <row r="1153" spans="1:7" x14ac:dyDescent="0.25">
      <c r="A1153" s="64" t="s">
        <v>13</v>
      </c>
      <c r="B1153" s="77" t="s">
        <v>1320</v>
      </c>
      <c r="C1153" s="77" t="s">
        <v>114</v>
      </c>
      <c r="D1153" s="77" t="s">
        <v>115</v>
      </c>
      <c r="E1153" s="77" t="s">
        <v>118</v>
      </c>
      <c r="F1153" s="77" t="s">
        <v>120</v>
      </c>
      <c r="G1153" s="77" t="str">
        <f t="shared" si="17"/>
        <v>platano maiz ganaderia_carne pisicultura_cachama_bocachico</v>
      </c>
    </row>
    <row r="1154" spans="1:7" x14ac:dyDescent="0.25">
      <c r="A1154" s="64" t="s">
        <v>13</v>
      </c>
      <c r="B1154" s="77" t="s">
        <v>1321</v>
      </c>
      <c r="C1154" s="77" t="s">
        <v>114</v>
      </c>
      <c r="D1154" s="77" t="s">
        <v>115</v>
      </c>
      <c r="E1154" s="77" t="s">
        <v>118</v>
      </c>
      <c r="F1154" s="77" t="s">
        <v>121</v>
      </c>
      <c r="G1154" s="77" t="str">
        <f t="shared" si="17"/>
        <v>platano maiz ganaderia_carne pisicultura_tilapia_bocachico</v>
      </c>
    </row>
    <row r="1155" spans="1:7" x14ac:dyDescent="0.25">
      <c r="A1155" s="64" t="s">
        <v>13</v>
      </c>
      <c r="B1155" s="77" t="s">
        <v>1322</v>
      </c>
      <c r="C1155" s="77" t="s">
        <v>114</v>
      </c>
      <c r="D1155" s="77" t="s">
        <v>115</v>
      </c>
      <c r="E1155" s="77" t="s">
        <v>118</v>
      </c>
      <c r="F1155" s="77" t="s">
        <v>122</v>
      </c>
      <c r="G1155" s="77" t="str">
        <f t="shared" ref="G1155:G1218" si="18">CONCATENATE(C1155," ",D1155," ",E1155," ",F1155)</f>
        <v>platano maiz ganaderia_carne porcicultura_cria</v>
      </c>
    </row>
    <row r="1156" spans="1:7" x14ac:dyDescent="0.25">
      <c r="A1156" s="64" t="s">
        <v>13</v>
      </c>
      <c r="B1156" s="77" t="s">
        <v>1323</v>
      </c>
      <c r="C1156" s="77" t="s">
        <v>114</v>
      </c>
      <c r="D1156" s="77" t="s">
        <v>115</v>
      </c>
      <c r="E1156" s="77" t="s">
        <v>118</v>
      </c>
      <c r="F1156" s="77" t="s">
        <v>123</v>
      </c>
      <c r="G1156" s="77" t="str">
        <f t="shared" si="18"/>
        <v>platano maiz ganaderia_carne avicultura_engorde</v>
      </c>
    </row>
    <row r="1157" spans="1:7" x14ac:dyDescent="0.25">
      <c r="A1157" s="64" t="s">
        <v>13</v>
      </c>
      <c r="B1157" s="77" t="s">
        <v>1324</v>
      </c>
      <c r="C1157" s="77" t="s">
        <v>114</v>
      </c>
      <c r="D1157" s="77" t="s">
        <v>115</v>
      </c>
      <c r="E1157" s="77" t="s">
        <v>118</v>
      </c>
      <c r="F1157" s="77" t="s">
        <v>124</v>
      </c>
      <c r="G1157" s="77" t="str">
        <f t="shared" si="18"/>
        <v>platano maiz ganaderia_carne avicultura_ponedoras</v>
      </c>
    </row>
    <row r="1158" spans="1:7" x14ac:dyDescent="0.25">
      <c r="A1158" s="64" t="s">
        <v>13</v>
      </c>
      <c r="B1158" s="77" t="s">
        <v>1325</v>
      </c>
      <c r="C1158" s="77" t="s">
        <v>114</v>
      </c>
      <c r="D1158" s="77" t="s">
        <v>115</v>
      </c>
      <c r="E1158" s="77" t="s">
        <v>118</v>
      </c>
      <c r="F1158" s="77" t="s">
        <v>125</v>
      </c>
      <c r="G1158" s="77" t="str">
        <f t="shared" si="18"/>
        <v>platano maiz ganaderia_carne porcicultura_ceba</v>
      </c>
    </row>
    <row r="1159" spans="1:7" x14ac:dyDescent="0.25">
      <c r="A1159" s="64" t="s">
        <v>13</v>
      </c>
      <c r="B1159" s="77" t="s">
        <v>1326</v>
      </c>
      <c r="C1159" s="77" t="s">
        <v>114</v>
      </c>
      <c r="D1159" s="77" t="s">
        <v>115</v>
      </c>
      <c r="E1159" s="77" t="s">
        <v>119</v>
      </c>
      <c r="F1159" s="77" t="s">
        <v>120</v>
      </c>
      <c r="G1159" s="77" t="str">
        <f t="shared" si="18"/>
        <v>platano maiz ganaderia_dp pisicultura_cachama_bocachico</v>
      </c>
    </row>
    <row r="1160" spans="1:7" x14ac:dyDescent="0.25">
      <c r="A1160" s="64" t="s">
        <v>13</v>
      </c>
      <c r="B1160" s="77" t="s">
        <v>1327</v>
      </c>
      <c r="C1160" s="77" t="s">
        <v>114</v>
      </c>
      <c r="D1160" s="77" t="s">
        <v>115</v>
      </c>
      <c r="E1160" s="77" t="s">
        <v>119</v>
      </c>
      <c r="F1160" s="77" t="s">
        <v>121</v>
      </c>
      <c r="G1160" s="77" t="str">
        <f t="shared" si="18"/>
        <v>platano maiz ganaderia_dp pisicultura_tilapia_bocachico</v>
      </c>
    </row>
    <row r="1161" spans="1:7" x14ac:dyDescent="0.25">
      <c r="A1161" s="64" t="s">
        <v>13</v>
      </c>
      <c r="B1161" s="77" t="s">
        <v>1328</v>
      </c>
      <c r="C1161" s="77" t="s">
        <v>114</v>
      </c>
      <c r="D1161" s="77" t="s">
        <v>115</v>
      </c>
      <c r="E1161" s="77" t="s">
        <v>119</v>
      </c>
      <c r="F1161" s="77" t="s">
        <v>122</v>
      </c>
      <c r="G1161" s="77" t="str">
        <f t="shared" si="18"/>
        <v>platano maiz ganaderia_dp porcicultura_cria</v>
      </c>
    </row>
    <row r="1162" spans="1:7" x14ac:dyDescent="0.25">
      <c r="A1162" s="64" t="s">
        <v>13</v>
      </c>
      <c r="B1162" s="77" t="s">
        <v>1329</v>
      </c>
      <c r="C1162" s="77" t="s">
        <v>114</v>
      </c>
      <c r="D1162" s="77" t="s">
        <v>115</v>
      </c>
      <c r="E1162" s="77" t="s">
        <v>119</v>
      </c>
      <c r="F1162" s="77" t="s">
        <v>123</v>
      </c>
      <c r="G1162" s="77" t="str">
        <f t="shared" si="18"/>
        <v>platano maiz ganaderia_dp avicultura_engorde</v>
      </c>
    </row>
    <row r="1163" spans="1:7" x14ac:dyDescent="0.25">
      <c r="A1163" s="64" t="s">
        <v>13</v>
      </c>
      <c r="B1163" s="77" t="s">
        <v>1330</v>
      </c>
      <c r="C1163" s="77" t="s">
        <v>114</v>
      </c>
      <c r="D1163" s="77" t="s">
        <v>115</v>
      </c>
      <c r="E1163" s="77" t="s">
        <v>119</v>
      </c>
      <c r="F1163" s="77" t="s">
        <v>124</v>
      </c>
      <c r="G1163" s="77" t="str">
        <f t="shared" si="18"/>
        <v>platano maiz ganaderia_dp avicultura_ponedoras</v>
      </c>
    </row>
    <row r="1164" spans="1:7" x14ac:dyDescent="0.25">
      <c r="A1164" s="64" t="s">
        <v>13</v>
      </c>
      <c r="B1164" s="77" t="s">
        <v>1331</v>
      </c>
      <c r="C1164" s="77" t="s">
        <v>114</v>
      </c>
      <c r="D1164" s="77" t="s">
        <v>115</v>
      </c>
      <c r="E1164" s="77" t="s">
        <v>119</v>
      </c>
      <c r="F1164" s="77" t="s">
        <v>125</v>
      </c>
      <c r="G1164" s="77" t="str">
        <f t="shared" si="18"/>
        <v>platano maiz ganaderia_dp porcicultura_ceba</v>
      </c>
    </row>
    <row r="1165" spans="1:7" x14ac:dyDescent="0.25">
      <c r="A1165" s="64" t="s">
        <v>13</v>
      </c>
      <c r="B1165" s="77" t="s">
        <v>1332</v>
      </c>
      <c r="C1165" s="77" t="s">
        <v>114</v>
      </c>
      <c r="D1165" s="77" t="s">
        <v>117</v>
      </c>
      <c r="E1165" s="77" t="s">
        <v>118</v>
      </c>
      <c r="F1165" s="77" t="s">
        <v>120</v>
      </c>
      <c r="G1165" s="77" t="str">
        <f t="shared" si="18"/>
        <v>platano cacao_platano ganaderia_carne pisicultura_cachama_bocachico</v>
      </c>
    </row>
    <row r="1166" spans="1:7" x14ac:dyDescent="0.25">
      <c r="A1166" s="64" t="s">
        <v>13</v>
      </c>
      <c r="B1166" s="77" t="s">
        <v>1333</v>
      </c>
      <c r="C1166" s="77" t="s">
        <v>114</v>
      </c>
      <c r="D1166" s="77" t="s">
        <v>117</v>
      </c>
      <c r="E1166" s="77" t="s">
        <v>118</v>
      </c>
      <c r="F1166" s="77" t="s">
        <v>121</v>
      </c>
      <c r="G1166" s="77" t="str">
        <f t="shared" si="18"/>
        <v>platano cacao_platano ganaderia_carne pisicultura_tilapia_bocachico</v>
      </c>
    </row>
    <row r="1167" spans="1:7" x14ac:dyDescent="0.25">
      <c r="A1167" s="64" t="s">
        <v>13</v>
      </c>
      <c r="B1167" s="77" t="s">
        <v>1334</v>
      </c>
      <c r="C1167" s="77" t="s">
        <v>114</v>
      </c>
      <c r="D1167" s="77" t="s">
        <v>117</v>
      </c>
      <c r="E1167" s="77" t="s">
        <v>118</v>
      </c>
      <c r="F1167" s="77" t="s">
        <v>122</v>
      </c>
      <c r="G1167" s="77" t="str">
        <f t="shared" si="18"/>
        <v>platano cacao_platano ganaderia_carne porcicultura_cria</v>
      </c>
    </row>
    <row r="1168" spans="1:7" x14ac:dyDescent="0.25">
      <c r="A1168" s="64" t="s">
        <v>13</v>
      </c>
      <c r="B1168" s="77" t="s">
        <v>1335</v>
      </c>
      <c r="C1168" s="77" t="s">
        <v>114</v>
      </c>
      <c r="D1168" s="77" t="s">
        <v>117</v>
      </c>
      <c r="E1168" s="77" t="s">
        <v>118</v>
      </c>
      <c r="F1168" s="77" t="s">
        <v>123</v>
      </c>
      <c r="G1168" s="77" t="str">
        <f t="shared" si="18"/>
        <v>platano cacao_platano ganaderia_carne avicultura_engorde</v>
      </c>
    </row>
    <row r="1169" spans="1:7" x14ac:dyDescent="0.25">
      <c r="A1169" s="64" t="s">
        <v>13</v>
      </c>
      <c r="B1169" s="77" t="s">
        <v>1336</v>
      </c>
      <c r="C1169" s="77" t="s">
        <v>114</v>
      </c>
      <c r="D1169" s="77" t="s">
        <v>117</v>
      </c>
      <c r="E1169" s="77" t="s">
        <v>118</v>
      </c>
      <c r="F1169" s="77" t="s">
        <v>124</v>
      </c>
      <c r="G1169" s="77" t="str">
        <f t="shared" si="18"/>
        <v>platano cacao_platano ganaderia_carne avicultura_ponedoras</v>
      </c>
    </row>
    <row r="1170" spans="1:7" x14ac:dyDescent="0.25">
      <c r="A1170" s="64" t="s">
        <v>13</v>
      </c>
      <c r="B1170" s="77" t="s">
        <v>1337</v>
      </c>
      <c r="C1170" s="77" t="s">
        <v>114</v>
      </c>
      <c r="D1170" s="77" t="s">
        <v>117</v>
      </c>
      <c r="E1170" s="77" t="s">
        <v>118</v>
      </c>
      <c r="F1170" s="77" t="s">
        <v>125</v>
      </c>
      <c r="G1170" s="77" t="str">
        <f t="shared" si="18"/>
        <v>platano cacao_platano ganaderia_carne porcicultura_ceba</v>
      </c>
    </row>
    <row r="1171" spans="1:7" x14ac:dyDescent="0.25">
      <c r="A1171" s="64" t="s">
        <v>13</v>
      </c>
      <c r="B1171" s="77" t="s">
        <v>1338</v>
      </c>
      <c r="C1171" s="77" t="s">
        <v>114</v>
      </c>
      <c r="D1171" s="77" t="s">
        <v>117</v>
      </c>
      <c r="E1171" s="77" t="s">
        <v>119</v>
      </c>
      <c r="F1171" s="77" t="s">
        <v>120</v>
      </c>
      <c r="G1171" s="77" t="str">
        <f t="shared" si="18"/>
        <v>platano cacao_platano ganaderia_dp pisicultura_cachama_bocachico</v>
      </c>
    </row>
    <row r="1172" spans="1:7" x14ac:dyDescent="0.25">
      <c r="A1172" s="64" t="s">
        <v>13</v>
      </c>
      <c r="B1172" s="77" t="s">
        <v>1339</v>
      </c>
      <c r="C1172" s="77" t="s">
        <v>114</v>
      </c>
      <c r="D1172" s="77" t="s">
        <v>117</v>
      </c>
      <c r="E1172" s="77" t="s">
        <v>119</v>
      </c>
      <c r="F1172" s="77" t="s">
        <v>121</v>
      </c>
      <c r="G1172" s="77" t="str">
        <f t="shared" si="18"/>
        <v>platano cacao_platano ganaderia_dp pisicultura_tilapia_bocachico</v>
      </c>
    </row>
    <row r="1173" spans="1:7" x14ac:dyDescent="0.25">
      <c r="A1173" s="64" t="s">
        <v>13</v>
      </c>
      <c r="B1173" s="77" t="s">
        <v>1340</v>
      </c>
      <c r="C1173" s="77" t="s">
        <v>114</v>
      </c>
      <c r="D1173" s="77" t="s">
        <v>117</v>
      </c>
      <c r="E1173" s="77" t="s">
        <v>119</v>
      </c>
      <c r="F1173" s="77" t="s">
        <v>122</v>
      </c>
      <c r="G1173" s="77" t="str">
        <f t="shared" si="18"/>
        <v>platano cacao_platano ganaderia_dp porcicultura_cria</v>
      </c>
    </row>
    <row r="1174" spans="1:7" x14ac:dyDescent="0.25">
      <c r="A1174" s="64" t="s">
        <v>13</v>
      </c>
      <c r="B1174" s="77" t="s">
        <v>1341</v>
      </c>
      <c r="C1174" s="77" t="s">
        <v>114</v>
      </c>
      <c r="D1174" s="77" t="s">
        <v>117</v>
      </c>
      <c r="E1174" s="77" t="s">
        <v>119</v>
      </c>
      <c r="F1174" s="77" t="s">
        <v>123</v>
      </c>
      <c r="G1174" s="77" t="str">
        <f t="shared" si="18"/>
        <v>platano cacao_platano ganaderia_dp avicultura_engorde</v>
      </c>
    </row>
    <row r="1175" spans="1:7" x14ac:dyDescent="0.25">
      <c r="A1175" s="64" t="s">
        <v>13</v>
      </c>
      <c r="B1175" s="77" t="s">
        <v>1342</v>
      </c>
      <c r="C1175" s="77" t="s">
        <v>114</v>
      </c>
      <c r="D1175" s="77" t="s">
        <v>117</v>
      </c>
      <c r="E1175" s="77" t="s">
        <v>119</v>
      </c>
      <c r="F1175" s="77" t="s">
        <v>124</v>
      </c>
      <c r="G1175" s="77" t="str">
        <f t="shared" si="18"/>
        <v>platano cacao_platano ganaderia_dp avicultura_ponedoras</v>
      </c>
    </row>
    <row r="1176" spans="1:7" x14ac:dyDescent="0.25">
      <c r="A1176" s="64" t="s">
        <v>13</v>
      </c>
      <c r="B1176" s="77" t="s">
        <v>1343</v>
      </c>
      <c r="C1176" s="77" t="s">
        <v>114</v>
      </c>
      <c r="D1176" s="77" t="s">
        <v>117</v>
      </c>
      <c r="E1176" s="77" t="s">
        <v>119</v>
      </c>
      <c r="F1176" s="77" t="s">
        <v>125</v>
      </c>
      <c r="G1176" s="77" t="str">
        <f t="shared" si="18"/>
        <v>platano cacao_platano ganaderia_dp porcicultura_ceba</v>
      </c>
    </row>
    <row r="1177" spans="1:7" x14ac:dyDescent="0.25">
      <c r="A1177" s="64" t="s">
        <v>13</v>
      </c>
      <c r="B1177" s="77" t="s">
        <v>1344</v>
      </c>
      <c r="C1177" s="77" t="s">
        <v>115</v>
      </c>
      <c r="D1177" s="77" t="s">
        <v>117</v>
      </c>
      <c r="E1177" s="77" t="s">
        <v>118</v>
      </c>
      <c r="F1177" s="77" t="s">
        <v>120</v>
      </c>
      <c r="G1177" s="77" t="str">
        <f t="shared" si="18"/>
        <v>maiz cacao_platano ganaderia_carne pisicultura_cachama_bocachico</v>
      </c>
    </row>
    <row r="1178" spans="1:7" x14ac:dyDescent="0.25">
      <c r="A1178" s="64" t="s">
        <v>13</v>
      </c>
      <c r="B1178" s="77" t="s">
        <v>1345</v>
      </c>
      <c r="C1178" s="77" t="s">
        <v>115</v>
      </c>
      <c r="D1178" s="77" t="s">
        <v>117</v>
      </c>
      <c r="E1178" s="77" t="s">
        <v>118</v>
      </c>
      <c r="F1178" s="77" t="s">
        <v>121</v>
      </c>
      <c r="G1178" s="77" t="str">
        <f t="shared" si="18"/>
        <v>maiz cacao_platano ganaderia_carne pisicultura_tilapia_bocachico</v>
      </c>
    </row>
    <row r="1179" spans="1:7" x14ac:dyDescent="0.25">
      <c r="A1179" s="64" t="s">
        <v>13</v>
      </c>
      <c r="B1179" s="77" t="s">
        <v>1346</v>
      </c>
      <c r="C1179" s="77" t="s">
        <v>115</v>
      </c>
      <c r="D1179" s="77" t="s">
        <v>117</v>
      </c>
      <c r="E1179" s="77" t="s">
        <v>118</v>
      </c>
      <c r="F1179" s="77" t="s">
        <v>122</v>
      </c>
      <c r="G1179" s="77" t="str">
        <f t="shared" si="18"/>
        <v>maiz cacao_platano ganaderia_carne porcicultura_cria</v>
      </c>
    </row>
    <row r="1180" spans="1:7" x14ac:dyDescent="0.25">
      <c r="A1180" s="64" t="s">
        <v>13</v>
      </c>
      <c r="B1180" s="77" t="s">
        <v>1347</v>
      </c>
      <c r="C1180" s="77" t="s">
        <v>115</v>
      </c>
      <c r="D1180" s="77" t="s">
        <v>117</v>
      </c>
      <c r="E1180" s="77" t="s">
        <v>118</v>
      </c>
      <c r="F1180" s="77" t="s">
        <v>123</v>
      </c>
      <c r="G1180" s="77" t="str">
        <f t="shared" si="18"/>
        <v>maiz cacao_platano ganaderia_carne avicultura_engorde</v>
      </c>
    </row>
    <row r="1181" spans="1:7" x14ac:dyDescent="0.25">
      <c r="A1181" s="64" t="s">
        <v>13</v>
      </c>
      <c r="B1181" s="77" t="s">
        <v>1348</v>
      </c>
      <c r="C1181" s="77" t="s">
        <v>115</v>
      </c>
      <c r="D1181" s="77" t="s">
        <v>117</v>
      </c>
      <c r="E1181" s="77" t="s">
        <v>118</v>
      </c>
      <c r="F1181" s="77" t="s">
        <v>124</v>
      </c>
      <c r="G1181" s="77" t="str">
        <f t="shared" si="18"/>
        <v>maiz cacao_platano ganaderia_carne avicultura_ponedoras</v>
      </c>
    </row>
    <row r="1182" spans="1:7" x14ac:dyDescent="0.25">
      <c r="A1182" s="64" t="s">
        <v>13</v>
      </c>
      <c r="B1182" s="77" t="s">
        <v>1349</v>
      </c>
      <c r="C1182" s="77" t="s">
        <v>115</v>
      </c>
      <c r="D1182" s="77" t="s">
        <v>117</v>
      </c>
      <c r="E1182" s="77" t="s">
        <v>118</v>
      </c>
      <c r="F1182" s="77" t="s">
        <v>125</v>
      </c>
      <c r="G1182" s="77" t="str">
        <f t="shared" si="18"/>
        <v>maiz cacao_platano ganaderia_carne porcicultura_ceba</v>
      </c>
    </row>
    <row r="1183" spans="1:7" x14ac:dyDescent="0.25">
      <c r="A1183" s="64" t="s">
        <v>13</v>
      </c>
      <c r="B1183" s="77" t="s">
        <v>1350</v>
      </c>
      <c r="C1183" s="77" t="s">
        <v>115</v>
      </c>
      <c r="D1183" s="77" t="s">
        <v>117</v>
      </c>
      <c r="E1183" s="77" t="s">
        <v>119</v>
      </c>
      <c r="F1183" s="77" t="s">
        <v>120</v>
      </c>
      <c r="G1183" s="77" t="str">
        <f t="shared" si="18"/>
        <v>maiz cacao_platano ganaderia_dp pisicultura_cachama_bocachico</v>
      </c>
    </row>
    <row r="1184" spans="1:7" x14ac:dyDescent="0.25">
      <c r="A1184" s="64" t="s">
        <v>13</v>
      </c>
      <c r="B1184" s="77" t="s">
        <v>1351</v>
      </c>
      <c r="C1184" s="77" t="s">
        <v>115</v>
      </c>
      <c r="D1184" s="77" t="s">
        <v>117</v>
      </c>
      <c r="E1184" s="77" t="s">
        <v>119</v>
      </c>
      <c r="F1184" s="77" t="s">
        <v>121</v>
      </c>
      <c r="G1184" s="77" t="str">
        <f t="shared" si="18"/>
        <v>maiz cacao_platano ganaderia_dp pisicultura_tilapia_bocachico</v>
      </c>
    </row>
    <row r="1185" spans="1:7" x14ac:dyDescent="0.25">
      <c r="A1185" s="64" t="s">
        <v>13</v>
      </c>
      <c r="B1185" s="77" t="s">
        <v>1352</v>
      </c>
      <c r="C1185" s="77" t="s">
        <v>115</v>
      </c>
      <c r="D1185" s="77" t="s">
        <v>117</v>
      </c>
      <c r="E1185" s="77" t="s">
        <v>119</v>
      </c>
      <c r="F1185" s="77" t="s">
        <v>122</v>
      </c>
      <c r="G1185" s="77" t="str">
        <f t="shared" si="18"/>
        <v>maiz cacao_platano ganaderia_dp porcicultura_cria</v>
      </c>
    </row>
    <row r="1186" spans="1:7" x14ac:dyDescent="0.25">
      <c r="A1186" s="64" t="s">
        <v>13</v>
      </c>
      <c r="B1186" s="77" t="s">
        <v>1353</v>
      </c>
      <c r="C1186" s="77" t="s">
        <v>115</v>
      </c>
      <c r="D1186" s="77" t="s">
        <v>117</v>
      </c>
      <c r="E1186" s="77" t="s">
        <v>119</v>
      </c>
      <c r="F1186" s="77" t="s">
        <v>123</v>
      </c>
      <c r="G1186" s="77" t="str">
        <f t="shared" si="18"/>
        <v>maiz cacao_platano ganaderia_dp avicultura_engorde</v>
      </c>
    </row>
    <row r="1187" spans="1:7" x14ac:dyDescent="0.25">
      <c r="A1187" s="64" t="s">
        <v>13</v>
      </c>
      <c r="B1187" s="77" t="s">
        <v>1354</v>
      </c>
      <c r="C1187" s="77" t="s">
        <v>115</v>
      </c>
      <c r="D1187" s="77" t="s">
        <v>117</v>
      </c>
      <c r="E1187" s="77" t="s">
        <v>119</v>
      </c>
      <c r="F1187" s="77" t="s">
        <v>124</v>
      </c>
      <c r="G1187" s="77" t="str">
        <f t="shared" si="18"/>
        <v>maiz cacao_platano ganaderia_dp avicultura_ponedoras</v>
      </c>
    </row>
    <row r="1188" spans="1:7" x14ac:dyDescent="0.25">
      <c r="A1188" s="64" t="s">
        <v>13</v>
      </c>
      <c r="B1188" s="77" t="s">
        <v>1355</v>
      </c>
      <c r="C1188" s="77" t="s">
        <v>115</v>
      </c>
      <c r="D1188" s="77" t="s">
        <v>117</v>
      </c>
      <c r="E1188" s="77" t="s">
        <v>119</v>
      </c>
      <c r="F1188" s="77" t="s">
        <v>125</v>
      </c>
      <c r="G1188" s="77" t="str">
        <f t="shared" si="18"/>
        <v>maiz cacao_platano ganaderia_dp porcicultura_ceba</v>
      </c>
    </row>
    <row r="1189" spans="1:7" x14ac:dyDescent="0.25">
      <c r="A1189" s="65" t="s">
        <v>16</v>
      </c>
      <c r="B1189" s="77" t="s">
        <v>1356</v>
      </c>
      <c r="C1189" s="77" t="s">
        <v>115</v>
      </c>
      <c r="D1189" s="77"/>
      <c r="E1189" s="77"/>
      <c r="F1189" s="77"/>
      <c r="G1189" s="77" t="str">
        <f t="shared" si="18"/>
        <v xml:space="preserve">maiz   </v>
      </c>
    </row>
    <row r="1190" spans="1:7" x14ac:dyDescent="0.25">
      <c r="A1190" s="65" t="s">
        <v>16</v>
      </c>
      <c r="B1190" s="77" t="s">
        <v>1357</v>
      </c>
      <c r="C1190" s="77" t="s">
        <v>117</v>
      </c>
      <c r="D1190" s="77"/>
      <c r="E1190" s="77"/>
      <c r="F1190" s="77"/>
      <c r="G1190" s="77" t="str">
        <f t="shared" si="18"/>
        <v xml:space="preserve">cacao_platano   </v>
      </c>
    </row>
    <row r="1191" spans="1:7" x14ac:dyDescent="0.25">
      <c r="A1191" s="65" t="s">
        <v>16</v>
      </c>
      <c r="B1191" s="77" t="s">
        <v>1358</v>
      </c>
      <c r="C1191" s="77" t="s">
        <v>118</v>
      </c>
      <c r="D1191" s="77"/>
      <c r="E1191" s="77"/>
      <c r="F1191" s="77"/>
      <c r="G1191" s="77" t="str">
        <f t="shared" si="18"/>
        <v xml:space="preserve">ganaderia_carne   </v>
      </c>
    </row>
    <row r="1192" spans="1:7" x14ac:dyDescent="0.25">
      <c r="A1192" s="65" t="s">
        <v>16</v>
      </c>
      <c r="B1192" s="77" t="s">
        <v>1359</v>
      </c>
      <c r="C1192" s="77" t="s">
        <v>119</v>
      </c>
      <c r="D1192" s="77"/>
      <c r="E1192" s="77"/>
      <c r="F1192" s="77"/>
      <c r="G1192" s="77" t="str">
        <f t="shared" si="18"/>
        <v xml:space="preserve">ganaderia_dp   </v>
      </c>
    </row>
    <row r="1193" spans="1:7" x14ac:dyDescent="0.25">
      <c r="A1193" s="65" t="s">
        <v>16</v>
      </c>
      <c r="B1193" s="77" t="s">
        <v>1360</v>
      </c>
      <c r="C1193" s="77" t="s">
        <v>115</v>
      </c>
      <c r="D1193" s="77" t="s">
        <v>117</v>
      </c>
      <c r="E1193" s="77"/>
      <c r="F1193" s="77"/>
      <c r="G1193" s="77" t="str">
        <f t="shared" si="18"/>
        <v xml:space="preserve">maiz cacao_platano  </v>
      </c>
    </row>
    <row r="1194" spans="1:7" x14ac:dyDescent="0.25">
      <c r="A1194" s="65" t="s">
        <v>16</v>
      </c>
      <c r="B1194" s="77" t="s">
        <v>1361</v>
      </c>
      <c r="C1194" s="77" t="s">
        <v>115</v>
      </c>
      <c r="D1194" s="77" t="s">
        <v>118</v>
      </c>
      <c r="E1194" s="77"/>
      <c r="F1194" s="77"/>
      <c r="G1194" s="77" t="str">
        <f t="shared" si="18"/>
        <v xml:space="preserve">maiz ganaderia_carne  </v>
      </c>
    </row>
    <row r="1195" spans="1:7" x14ac:dyDescent="0.25">
      <c r="A1195" s="65" t="s">
        <v>16</v>
      </c>
      <c r="B1195" s="77" t="s">
        <v>1362</v>
      </c>
      <c r="C1195" s="77" t="s">
        <v>115</v>
      </c>
      <c r="D1195" s="77" t="s">
        <v>119</v>
      </c>
      <c r="E1195" s="77"/>
      <c r="F1195" s="77"/>
      <c r="G1195" s="77" t="str">
        <f t="shared" si="18"/>
        <v xml:space="preserve">maiz ganaderia_dp  </v>
      </c>
    </row>
    <row r="1196" spans="1:7" x14ac:dyDescent="0.25">
      <c r="A1196" s="65" t="s">
        <v>16</v>
      </c>
      <c r="B1196" s="77" t="s">
        <v>1363</v>
      </c>
      <c r="C1196" s="77" t="s">
        <v>115</v>
      </c>
      <c r="D1196" s="77" t="s">
        <v>121</v>
      </c>
      <c r="E1196" s="77"/>
      <c r="F1196" s="77"/>
      <c r="G1196" s="77" t="str">
        <f t="shared" si="18"/>
        <v xml:space="preserve">maiz pisicultura_tilapia_bocachico  </v>
      </c>
    </row>
    <row r="1197" spans="1:7" x14ac:dyDescent="0.25">
      <c r="A1197" s="65" t="s">
        <v>16</v>
      </c>
      <c r="B1197" s="77" t="s">
        <v>1364</v>
      </c>
      <c r="C1197" s="77" t="s">
        <v>115</v>
      </c>
      <c r="D1197" s="77" t="s">
        <v>122</v>
      </c>
      <c r="E1197" s="77"/>
      <c r="F1197" s="77"/>
      <c r="G1197" s="77" t="str">
        <f t="shared" si="18"/>
        <v xml:space="preserve">maiz porcicultura_cria  </v>
      </c>
    </row>
    <row r="1198" spans="1:7" x14ac:dyDescent="0.25">
      <c r="A1198" s="65" t="s">
        <v>16</v>
      </c>
      <c r="B1198" s="77" t="s">
        <v>1365</v>
      </c>
      <c r="C1198" s="77" t="s">
        <v>115</v>
      </c>
      <c r="D1198" s="77" t="s">
        <v>123</v>
      </c>
      <c r="E1198" s="77"/>
      <c r="F1198" s="77"/>
      <c r="G1198" s="77" t="str">
        <f t="shared" si="18"/>
        <v xml:space="preserve">maiz avicultura_engorde  </v>
      </c>
    </row>
    <row r="1199" spans="1:7" x14ac:dyDescent="0.25">
      <c r="A1199" s="65" t="s">
        <v>16</v>
      </c>
      <c r="B1199" s="77" t="s">
        <v>1366</v>
      </c>
      <c r="C1199" s="77" t="s">
        <v>115</v>
      </c>
      <c r="D1199" s="77" t="s">
        <v>124</v>
      </c>
      <c r="E1199" s="77"/>
      <c r="F1199" s="77"/>
      <c r="G1199" s="77" t="str">
        <f t="shared" si="18"/>
        <v xml:space="preserve">maiz avicultura_ponedoras  </v>
      </c>
    </row>
    <row r="1200" spans="1:7" x14ac:dyDescent="0.25">
      <c r="A1200" s="65" t="s">
        <v>16</v>
      </c>
      <c r="B1200" s="77" t="s">
        <v>1367</v>
      </c>
      <c r="C1200" s="77" t="s">
        <v>115</v>
      </c>
      <c r="D1200" s="77" t="s">
        <v>125</v>
      </c>
      <c r="E1200" s="77"/>
      <c r="F1200" s="77"/>
      <c r="G1200" s="77" t="str">
        <f t="shared" si="18"/>
        <v xml:space="preserve">maiz porcicultura_ceba  </v>
      </c>
    </row>
    <row r="1201" spans="1:7" x14ac:dyDescent="0.25">
      <c r="A1201" s="65" t="s">
        <v>16</v>
      </c>
      <c r="B1201" s="77" t="s">
        <v>1368</v>
      </c>
      <c r="C1201" s="77" t="s">
        <v>117</v>
      </c>
      <c r="D1201" s="77" t="s">
        <v>118</v>
      </c>
      <c r="E1201" s="77"/>
      <c r="F1201" s="77"/>
      <c r="G1201" s="77" t="str">
        <f t="shared" si="18"/>
        <v xml:space="preserve">cacao_platano ganaderia_carne  </v>
      </c>
    </row>
    <row r="1202" spans="1:7" x14ac:dyDescent="0.25">
      <c r="A1202" s="65" t="s">
        <v>16</v>
      </c>
      <c r="B1202" s="77" t="s">
        <v>1369</v>
      </c>
      <c r="C1202" s="77" t="s">
        <v>117</v>
      </c>
      <c r="D1202" s="77" t="s">
        <v>119</v>
      </c>
      <c r="E1202" s="77"/>
      <c r="F1202" s="77"/>
      <c r="G1202" s="77" t="str">
        <f t="shared" si="18"/>
        <v xml:space="preserve">cacao_platano ganaderia_dp  </v>
      </c>
    </row>
    <row r="1203" spans="1:7" x14ac:dyDescent="0.25">
      <c r="A1203" s="65" t="s">
        <v>16</v>
      </c>
      <c r="B1203" s="77" t="s">
        <v>1370</v>
      </c>
      <c r="C1203" s="77" t="s">
        <v>117</v>
      </c>
      <c r="D1203" s="77" t="s">
        <v>121</v>
      </c>
      <c r="E1203" s="77"/>
      <c r="F1203" s="77"/>
      <c r="G1203" s="77" t="str">
        <f t="shared" si="18"/>
        <v xml:space="preserve">cacao_platano pisicultura_tilapia_bocachico  </v>
      </c>
    </row>
    <row r="1204" spans="1:7" x14ac:dyDescent="0.25">
      <c r="A1204" s="65" t="s">
        <v>16</v>
      </c>
      <c r="B1204" s="77" t="s">
        <v>1371</v>
      </c>
      <c r="C1204" s="77" t="s">
        <v>117</v>
      </c>
      <c r="D1204" s="77" t="s">
        <v>122</v>
      </c>
      <c r="E1204" s="77"/>
      <c r="F1204" s="77"/>
      <c r="G1204" s="77" t="str">
        <f t="shared" si="18"/>
        <v xml:space="preserve">cacao_platano porcicultura_cria  </v>
      </c>
    </row>
    <row r="1205" spans="1:7" x14ac:dyDescent="0.25">
      <c r="A1205" s="65" t="s">
        <v>16</v>
      </c>
      <c r="B1205" s="77" t="s">
        <v>1372</v>
      </c>
      <c r="C1205" s="77" t="s">
        <v>117</v>
      </c>
      <c r="D1205" s="77" t="s">
        <v>123</v>
      </c>
      <c r="E1205" s="77"/>
      <c r="F1205" s="77"/>
      <c r="G1205" s="77" t="str">
        <f t="shared" si="18"/>
        <v xml:space="preserve">cacao_platano avicultura_engorde  </v>
      </c>
    </row>
    <row r="1206" spans="1:7" x14ac:dyDescent="0.25">
      <c r="A1206" s="65" t="s">
        <v>16</v>
      </c>
      <c r="B1206" s="77" t="s">
        <v>1373</v>
      </c>
      <c r="C1206" s="77" t="s">
        <v>117</v>
      </c>
      <c r="D1206" s="77" t="s">
        <v>124</v>
      </c>
      <c r="E1206" s="77"/>
      <c r="F1206" s="77"/>
      <c r="G1206" s="77" t="str">
        <f t="shared" si="18"/>
        <v xml:space="preserve">cacao_platano avicultura_ponedoras  </v>
      </c>
    </row>
    <row r="1207" spans="1:7" x14ac:dyDescent="0.25">
      <c r="A1207" s="65" t="s">
        <v>16</v>
      </c>
      <c r="B1207" s="77" t="s">
        <v>1374</v>
      </c>
      <c r="C1207" s="77" t="s">
        <v>117</v>
      </c>
      <c r="D1207" s="77" t="s">
        <v>125</v>
      </c>
      <c r="E1207" s="77"/>
      <c r="F1207" s="77"/>
      <c r="G1207" s="77" t="str">
        <f t="shared" si="18"/>
        <v xml:space="preserve">cacao_platano porcicultura_ceba  </v>
      </c>
    </row>
    <row r="1208" spans="1:7" x14ac:dyDescent="0.25">
      <c r="A1208" s="65" t="s">
        <v>16</v>
      </c>
      <c r="B1208" s="77" t="s">
        <v>1375</v>
      </c>
      <c r="C1208" s="77" t="s">
        <v>115</v>
      </c>
      <c r="D1208" s="77" t="s">
        <v>117</v>
      </c>
      <c r="E1208" s="77" t="s">
        <v>118</v>
      </c>
      <c r="F1208" s="77"/>
      <c r="G1208" s="77" t="str">
        <f t="shared" si="18"/>
        <v xml:space="preserve">maiz cacao_platano ganaderia_carne </v>
      </c>
    </row>
    <row r="1209" spans="1:7" x14ac:dyDescent="0.25">
      <c r="A1209" s="65" t="s">
        <v>16</v>
      </c>
      <c r="B1209" s="77" t="s">
        <v>1376</v>
      </c>
      <c r="C1209" s="77" t="s">
        <v>115</v>
      </c>
      <c r="D1209" s="77" t="s">
        <v>117</v>
      </c>
      <c r="E1209" s="77" t="s">
        <v>119</v>
      </c>
      <c r="F1209" s="77"/>
      <c r="G1209" s="77" t="str">
        <f t="shared" si="18"/>
        <v xml:space="preserve">maiz cacao_platano ganaderia_dp </v>
      </c>
    </row>
    <row r="1210" spans="1:7" x14ac:dyDescent="0.25">
      <c r="A1210" s="65" t="s">
        <v>16</v>
      </c>
      <c r="B1210" s="77" t="s">
        <v>1377</v>
      </c>
      <c r="C1210" s="77" t="s">
        <v>115</v>
      </c>
      <c r="D1210" s="77" t="s">
        <v>117</v>
      </c>
      <c r="E1210" s="77" t="s">
        <v>121</v>
      </c>
      <c r="F1210" s="77"/>
      <c r="G1210" s="77" t="str">
        <f t="shared" si="18"/>
        <v xml:space="preserve">maiz cacao_platano pisicultura_tilapia_bocachico </v>
      </c>
    </row>
    <row r="1211" spans="1:7" x14ac:dyDescent="0.25">
      <c r="A1211" s="65" t="s">
        <v>16</v>
      </c>
      <c r="B1211" s="77" t="s">
        <v>1378</v>
      </c>
      <c r="C1211" s="77" t="s">
        <v>115</v>
      </c>
      <c r="D1211" s="77" t="s">
        <v>117</v>
      </c>
      <c r="E1211" s="77" t="s">
        <v>122</v>
      </c>
      <c r="F1211" s="77"/>
      <c r="G1211" s="77" t="str">
        <f t="shared" si="18"/>
        <v xml:space="preserve">maiz cacao_platano porcicultura_cria </v>
      </c>
    </row>
    <row r="1212" spans="1:7" x14ac:dyDescent="0.25">
      <c r="A1212" s="65" t="s">
        <v>16</v>
      </c>
      <c r="B1212" s="77" t="s">
        <v>1379</v>
      </c>
      <c r="C1212" s="77" t="s">
        <v>115</v>
      </c>
      <c r="D1212" s="77" t="s">
        <v>117</v>
      </c>
      <c r="E1212" s="77" t="s">
        <v>123</v>
      </c>
      <c r="F1212" s="77"/>
      <c r="G1212" s="77" t="str">
        <f t="shared" si="18"/>
        <v xml:space="preserve">maiz cacao_platano avicultura_engorde </v>
      </c>
    </row>
    <row r="1213" spans="1:7" x14ac:dyDescent="0.25">
      <c r="A1213" s="65" t="s">
        <v>16</v>
      </c>
      <c r="B1213" s="77" t="s">
        <v>1380</v>
      </c>
      <c r="C1213" s="77" t="s">
        <v>115</v>
      </c>
      <c r="D1213" s="77" t="s">
        <v>117</v>
      </c>
      <c r="E1213" s="77" t="s">
        <v>124</v>
      </c>
      <c r="F1213" s="77"/>
      <c r="G1213" s="77" t="str">
        <f t="shared" si="18"/>
        <v xml:space="preserve">maiz cacao_platano avicultura_ponedoras </v>
      </c>
    </row>
    <row r="1214" spans="1:7" x14ac:dyDescent="0.25">
      <c r="A1214" s="65" t="s">
        <v>16</v>
      </c>
      <c r="B1214" s="77" t="s">
        <v>1381</v>
      </c>
      <c r="C1214" s="77" t="s">
        <v>115</v>
      </c>
      <c r="D1214" s="77" t="s">
        <v>117</v>
      </c>
      <c r="E1214" s="77" t="s">
        <v>125</v>
      </c>
      <c r="F1214" s="77"/>
      <c r="G1214" s="77" t="str">
        <f t="shared" si="18"/>
        <v xml:space="preserve">maiz cacao_platano porcicultura_ceba </v>
      </c>
    </row>
    <row r="1215" spans="1:7" x14ac:dyDescent="0.25">
      <c r="A1215" s="65" t="s">
        <v>16</v>
      </c>
      <c r="B1215" s="77" t="s">
        <v>1382</v>
      </c>
      <c r="C1215" s="77" t="s">
        <v>115</v>
      </c>
      <c r="D1215" s="77" t="s">
        <v>118</v>
      </c>
      <c r="E1215" s="77" t="s">
        <v>121</v>
      </c>
      <c r="F1215" s="77"/>
      <c r="G1215" s="77" t="str">
        <f t="shared" si="18"/>
        <v xml:space="preserve">maiz ganaderia_carne pisicultura_tilapia_bocachico </v>
      </c>
    </row>
    <row r="1216" spans="1:7" x14ac:dyDescent="0.25">
      <c r="A1216" s="65" t="s">
        <v>16</v>
      </c>
      <c r="B1216" s="77" t="s">
        <v>1383</v>
      </c>
      <c r="C1216" s="77" t="s">
        <v>115</v>
      </c>
      <c r="D1216" s="77" t="s">
        <v>118</v>
      </c>
      <c r="E1216" s="77" t="s">
        <v>122</v>
      </c>
      <c r="F1216" s="77"/>
      <c r="G1216" s="77" t="str">
        <f t="shared" si="18"/>
        <v xml:space="preserve">maiz ganaderia_carne porcicultura_cria </v>
      </c>
    </row>
    <row r="1217" spans="1:7" x14ac:dyDescent="0.25">
      <c r="A1217" s="65" t="s">
        <v>16</v>
      </c>
      <c r="B1217" s="77" t="s">
        <v>1384</v>
      </c>
      <c r="C1217" s="77" t="s">
        <v>115</v>
      </c>
      <c r="D1217" s="77" t="s">
        <v>118</v>
      </c>
      <c r="E1217" s="77" t="s">
        <v>123</v>
      </c>
      <c r="F1217" s="77"/>
      <c r="G1217" s="77" t="str">
        <f t="shared" si="18"/>
        <v xml:space="preserve">maiz ganaderia_carne avicultura_engorde </v>
      </c>
    </row>
    <row r="1218" spans="1:7" x14ac:dyDescent="0.25">
      <c r="A1218" s="65" t="s">
        <v>16</v>
      </c>
      <c r="B1218" s="77" t="s">
        <v>1385</v>
      </c>
      <c r="C1218" s="77" t="s">
        <v>115</v>
      </c>
      <c r="D1218" s="77" t="s">
        <v>118</v>
      </c>
      <c r="E1218" s="77" t="s">
        <v>124</v>
      </c>
      <c r="F1218" s="77"/>
      <c r="G1218" s="77" t="str">
        <f t="shared" si="18"/>
        <v xml:space="preserve">maiz ganaderia_carne avicultura_ponedoras </v>
      </c>
    </row>
    <row r="1219" spans="1:7" x14ac:dyDescent="0.25">
      <c r="A1219" s="65" t="s">
        <v>16</v>
      </c>
      <c r="B1219" s="77" t="s">
        <v>1386</v>
      </c>
      <c r="C1219" s="77" t="s">
        <v>115</v>
      </c>
      <c r="D1219" s="77" t="s">
        <v>118</v>
      </c>
      <c r="E1219" s="77" t="s">
        <v>125</v>
      </c>
      <c r="F1219" s="77"/>
      <c r="G1219" s="77" t="str">
        <f t="shared" ref="G1219:G1282" si="19">CONCATENATE(C1219," ",D1219," ",E1219," ",F1219)</f>
        <v xml:space="preserve">maiz ganaderia_carne porcicultura_ceba </v>
      </c>
    </row>
    <row r="1220" spans="1:7" x14ac:dyDescent="0.25">
      <c r="A1220" s="65" t="s">
        <v>16</v>
      </c>
      <c r="B1220" s="77" t="s">
        <v>1387</v>
      </c>
      <c r="C1220" s="77" t="s">
        <v>115</v>
      </c>
      <c r="D1220" s="77" t="s">
        <v>119</v>
      </c>
      <c r="E1220" s="77" t="s">
        <v>121</v>
      </c>
      <c r="F1220" s="77"/>
      <c r="G1220" s="77" t="str">
        <f t="shared" si="19"/>
        <v xml:space="preserve">maiz ganaderia_dp pisicultura_tilapia_bocachico </v>
      </c>
    </row>
    <row r="1221" spans="1:7" x14ac:dyDescent="0.25">
      <c r="A1221" s="65" t="s">
        <v>16</v>
      </c>
      <c r="B1221" s="77" t="s">
        <v>1388</v>
      </c>
      <c r="C1221" s="77" t="s">
        <v>115</v>
      </c>
      <c r="D1221" s="77" t="s">
        <v>119</v>
      </c>
      <c r="E1221" s="77" t="s">
        <v>122</v>
      </c>
      <c r="F1221" s="77"/>
      <c r="G1221" s="77" t="str">
        <f t="shared" si="19"/>
        <v xml:space="preserve">maiz ganaderia_dp porcicultura_cria </v>
      </c>
    </row>
    <row r="1222" spans="1:7" x14ac:dyDescent="0.25">
      <c r="A1222" s="65" t="s">
        <v>16</v>
      </c>
      <c r="B1222" s="77" t="s">
        <v>1389</v>
      </c>
      <c r="C1222" s="77" t="s">
        <v>115</v>
      </c>
      <c r="D1222" s="77" t="s">
        <v>119</v>
      </c>
      <c r="E1222" s="77" t="s">
        <v>123</v>
      </c>
      <c r="F1222" s="77"/>
      <c r="G1222" s="77" t="str">
        <f t="shared" si="19"/>
        <v xml:space="preserve">maiz ganaderia_dp avicultura_engorde </v>
      </c>
    </row>
    <row r="1223" spans="1:7" x14ac:dyDescent="0.25">
      <c r="A1223" s="65" t="s">
        <v>16</v>
      </c>
      <c r="B1223" s="77" t="s">
        <v>1390</v>
      </c>
      <c r="C1223" s="77" t="s">
        <v>115</v>
      </c>
      <c r="D1223" s="77" t="s">
        <v>119</v>
      </c>
      <c r="E1223" s="77" t="s">
        <v>124</v>
      </c>
      <c r="F1223" s="77"/>
      <c r="G1223" s="77" t="str">
        <f t="shared" si="19"/>
        <v xml:space="preserve">maiz ganaderia_dp avicultura_ponedoras </v>
      </c>
    </row>
    <row r="1224" spans="1:7" x14ac:dyDescent="0.25">
      <c r="A1224" s="65" t="s">
        <v>16</v>
      </c>
      <c r="B1224" s="77" t="s">
        <v>1391</v>
      </c>
      <c r="C1224" s="77" t="s">
        <v>115</v>
      </c>
      <c r="D1224" s="77" t="s">
        <v>119</v>
      </c>
      <c r="E1224" s="77" t="s">
        <v>125</v>
      </c>
      <c r="F1224" s="77"/>
      <c r="G1224" s="77" t="str">
        <f t="shared" si="19"/>
        <v xml:space="preserve">maiz ganaderia_dp porcicultura_ceba </v>
      </c>
    </row>
    <row r="1225" spans="1:7" x14ac:dyDescent="0.25">
      <c r="A1225" s="65" t="s">
        <v>16</v>
      </c>
      <c r="B1225" s="77" t="s">
        <v>1392</v>
      </c>
      <c r="C1225" s="77" t="s">
        <v>117</v>
      </c>
      <c r="D1225" s="77" t="s">
        <v>118</v>
      </c>
      <c r="E1225" s="77" t="s">
        <v>121</v>
      </c>
      <c r="F1225" s="77"/>
      <c r="G1225" s="77" t="str">
        <f t="shared" si="19"/>
        <v xml:space="preserve">cacao_platano ganaderia_carne pisicultura_tilapia_bocachico </v>
      </c>
    </row>
    <row r="1226" spans="1:7" x14ac:dyDescent="0.25">
      <c r="A1226" s="65" t="s">
        <v>16</v>
      </c>
      <c r="B1226" s="77" t="s">
        <v>1393</v>
      </c>
      <c r="C1226" s="77" t="s">
        <v>117</v>
      </c>
      <c r="D1226" s="77" t="s">
        <v>118</v>
      </c>
      <c r="E1226" s="77" t="s">
        <v>122</v>
      </c>
      <c r="F1226" s="77"/>
      <c r="G1226" s="77" t="str">
        <f t="shared" si="19"/>
        <v xml:space="preserve">cacao_platano ganaderia_carne porcicultura_cria </v>
      </c>
    </row>
    <row r="1227" spans="1:7" x14ac:dyDescent="0.25">
      <c r="A1227" s="65" t="s">
        <v>16</v>
      </c>
      <c r="B1227" s="77" t="s">
        <v>1394</v>
      </c>
      <c r="C1227" s="77" t="s">
        <v>117</v>
      </c>
      <c r="D1227" s="77" t="s">
        <v>118</v>
      </c>
      <c r="E1227" s="77" t="s">
        <v>123</v>
      </c>
      <c r="F1227" s="77"/>
      <c r="G1227" s="77" t="str">
        <f t="shared" si="19"/>
        <v xml:space="preserve">cacao_platano ganaderia_carne avicultura_engorde </v>
      </c>
    </row>
    <row r="1228" spans="1:7" x14ac:dyDescent="0.25">
      <c r="A1228" s="65" t="s">
        <v>16</v>
      </c>
      <c r="B1228" s="77" t="s">
        <v>1395</v>
      </c>
      <c r="C1228" s="77" t="s">
        <v>117</v>
      </c>
      <c r="D1228" s="77" t="s">
        <v>118</v>
      </c>
      <c r="E1228" s="77" t="s">
        <v>124</v>
      </c>
      <c r="F1228" s="77"/>
      <c r="G1228" s="77" t="str">
        <f t="shared" si="19"/>
        <v xml:space="preserve">cacao_platano ganaderia_carne avicultura_ponedoras </v>
      </c>
    </row>
    <row r="1229" spans="1:7" x14ac:dyDescent="0.25">
      <c r="A1229" s="65" t="s">
        <v>16</v>
      </c>
      <c r="B1229" s="77" t="s">
        <v>1396</v>
      </c>
      <c r="C1229" s="77" t="s">
        <v>117</v>
      </c>
      <c r="D1229" s="77" t="s">
        <v>118</v>
      </c>
      <c r="E1229" s="77" t="s">
        <v>125</v>
      </c>
      <c r="F1229" s="77"/>
      <c r="G1229" s="77" t="str">
        <f t="shared" si="19"/>
        <v xml:space="preserve">cacao_platano ganaderia_carne porcicultura_ceba </v>
      </c>
    </row>
    <row r="1230" spans="1:7" x14ac:dyDescent="0.25">
      <c r="A1230" s="65" t="s">
        <v>16</v>
      </c>
      <c r="B1230" s="77" t="s">
        <v>1397</v>
      </c>
      <c r="C1230" s="77" t="s">
        <v>117</v>
      </c>
      <c r="D1230" s="77" t="s">
        <v>119</v>
      </c>
      <c r="E1230" s="77" t="s">
        <v>121</v>
      </c>
      <c r="F1230" s="77"/>
      <c r="G1230" s="77" t="str">
        <f t="shared" si="19"/>
        <v xml:space="preserve">cacao_platano ganaderia_dp pisicultura_tilapia_bocachico </v>
      </c>
    </row>
    <row r="1231" spans="1:7" x14ac:dyDescent="0.25">
      <c r="A1231" s="65" t="s">
        <v>16</v>
      </c>
      <c r="B1231" s="77" t="s">
        <v>1398</v>
      </c>
      <c r="C1231" s="77" t="s">
        <v>117</v>
      </c>
      <c r="D1231" s="77" t="s">
        <v>119</v>
      </c>
      <c r="E1231" s="77" t="s">
        <v>122</v>
      </c>
      <c r="F1231" s="77"/>
      <c r="G1231" s="77" t="str">
        <f t="shared" si="19"/>
        <v xml:space="preserve">cacao_platano ganaderia_dp porcicultura_cria </v>
      </c>
    </row>
    <row r="1232" spans="1:7" x14ac:dyDescent="0.25">
      <c r="A1232" s="65" t="s">
        <v>16</v>
      </c>
      <c r="B1232" s="77" t="s">
        <v>1399</v>
      </c>
      <c r="C1232" s="77" t="s">
        <v>117</v>
      </c>
      <c r="D1232" s="77" t="s">
        <v>119</v>
      </c>
      <c r="E1232" s="77" t="s">
        <v>123</v>
      </c>
      <c r="F1232" s="77"/>
      <c r="G1232" s="77" t="str">
        <f t="shared" si="19"/>
        <v xml:space="preserve">cacao_platano ganaderia_dp avicultura_engorde </v>
      </c>
    </row>
    <row r="1233" spans="1:7" x14ac:dyDescent="0.25">
      <c r="A1233" s="65" t="s">
        <v>16</v>
      </c>
      <c r="B1233" s="77" t="s">
        <v>1400</v>
      </c>
      <c r="C1233" s="77" t="s">
        <v>117</v>
      </c>
      <c r="D1233" s="77" t="s">
        <v>119</v>
      </c>
      <c r="E1233" s="77" t="s">
        <v>124</v>
      </c>
      <c r="F1233" s="77"/>
      <c r="G1233" s="77" t="str">
        <f t="shared" si="19"/>
        <v xml:space="preserve">cacao_platano ganaderia_dp avicultura_ponedoras </v>
      </c>
    </row>
    <row r="1234" spans="1:7" x14ac:dyDescent="0.25">
      <c r="A1234" s="65" t="s">
        <v>16</v>
      </c>
      <c r="B1234" s="77" t="s">
        <v>1401</v>
      </c>
      <c r="C1234" s="77" t="s">
        <v>117</v>
      </c>
      <c r="D1234" s="77" t="s">
        <v>119</v>
      </c>
      <c r="E1234" s="77" t="s">
        <v>125</v>
      </c>
      <c r="F1234" s="77"/>
      <c r="G1234" s="77" t="str">
        <f t="shared" si="19"/>
        <v xml:space="preserve">cacao_platano ganaderia_dp porcicultura_ceba </v>
      </c>
    </row>
    <row r="1235" spans="1:7" x14ac:dyDescent="0.25">
      <c r="A1235" s="65" t="s">
        <v>16</v>
      </c>
      <c r="B1235" s="77" t="s">
        <v>1402</v>
      </c>
      <c r="C1235" s="77" t="s">
        <v>115</v>
      </c>
      <c r="D1235" s="77" t="s">
        <v>117</v>
      </c>
      <c r="E1235" s="77" t="s">
        <v>118</v>
      </c>
      <c r="F1235" s="77" t="s">
        <v>121</v>
      </c>
      <c r="G1235" s="77" t="str">
        <f t="shared" si="19"/>
        <v>maiz cacao_platano ganaderia_carne pisicultura_tilapia_bocachico</v>
      </c>
    </row>
    <row r="1236" spans="1:7" x14ac:dyDescent="0.25">
      <c r="A1236" s="65" t="s">
        <v>16</v>
      </c>
      <c r="B1236" s="77" t="s">
        <v>1403</v>
      </c>
      <c r="C1236" s="77" t="s">
        <v>115</v>
      </c>
      <c r="D1236" s="77" t="s">
        <v>117</v>
      </c>
      <c r="E1236" s="77" t="s">
        <v>118</v>
      </c>
      <c r="F1236" s="77" t="s">
        <v>122</v>
      </c>
      <c r="G1236" s="77" t="str">
        <f t="shared" si="19"/>
        <v>maiz cacao_platano ganaderia_carne porcicultura_cria</v>
      </c>
    </row>
    <row r="1237" spans="1:7" x14ac:dyDescent="0.25">
      <c r="A1237" s="65" t="s">
        <v>16</v>
      </c>
      <c r="B1237" s="77" t="s">
        <v>1404</v>
      </c>
      <c r="C1237" s="77" t="s">
        <v>115</v>
      </c>
      <c r="D1237" s="77" t="s">
        <v>117</v>
      </c>
      <c r="E1237" s="77" t="s">
        <v>118</v>
      </c>
      <c r="F1237" s="77" t="s">
        <v>123</v>
      </c>
      <c r="G1237" s="77" t="str">
        <f t="shared" si="19"/>
        <v>maiz cacao_platano ganaderia_carne avicultura_engorde</v>
      </c>
    </row>
    <row r="1238" spans="1:7" x14ac:dyDescent="0.25">
      <c r="A1238" s="65" t="s">
        <v>16</v>
      </c>
      <c r="B1238" s="77" t="s">
        <v>1405</v>
      </c>
      <c r="C1238" s="77" t="s">
        <v>115</v>
      </c>
      <c r="D1238" s="77" t="s">
        <v>117</v>
      </c>
      <c r="E1238" s="77" t="s">
        <v>118</v>
      </c>
      <c r="F1238" s="77" t="s">
        <v>124</v>
      </c>
      <c r="G1238" s="77" t="str">
        <f t="shared" si="19"/>
        <v>maiz cacao_platano ganaderia_carne avicultura_ponedoras</v>
      </c>
    </row>
    <row r="1239" spans="1:7" x14ac:dyDescent="0.25">
      <c r="A1239" s="65" t="s">
        <v>16</v>
      </c>
      <c r="B1239" s="77" t="s">
        <v>1406</v>
      </c>
      <c r="C1239" s="77" t="s">
        <v>115</v>
      </c>
      <c r="D1239" s="77" t="s">
        <v>117</v>
      </c>
      <c r="E1239" s="77" t="s">
        <v>118</v>
      </c>
      <c r="F1239" s="77" t="s">
        <v>125</v>
      </c>
      <c r="G1239" s="77" t="str">
        <f t="shared" si="19"/>
        <v>maiz cacao_platano ganaderia_carne porcicultura_ceba</v>
      </c>
    </row>
    <row r="1240" spans="1:7" x14ac:dyDescent="0.25">
      <c r="A1240" s="65" t="s">
        <v>16</v>
      </c>
      <c r="B1240" s="77" t="s">
        <v>1407</v>
      </c>
      <c r="C1240" s="77" t="s">
        <v>115</v>
      </c>
      <c r="D1240" s="77" t="s">
        <v>117</v>
      </c>
      <c r="E1240" s="77" t="s">
        <v>119</v>
      </c>
      <c r="F1240" s="77" t="s">
        <v>121</v>
      </c>
      <c r="G1240" s="77" t="str">
        <f t="shared" si="19"/>
        <v>maiz cacao_platano ganaderia_dp pisicultura_tilapia_bocachico</v>
      </c>
    </row>
    <row r="1241" spans="1:7" x14ac:dyDescent="0.25">
      <c r="A1241" s="65" t="s">
        <v>16</v>
      </c>
      <c r="B1241" s="77" t="s">
        <v>1408</v>
      </c>
      <c r="C1241" s="77" t="s">
        <v>115</v>
      </c>
      <c r="D1241" s="77" t="s">
        <v>117</v>
      </c>
      <c r="E1241" s="77" t="s">
        <v>119</v>
      </c>
      <c r="F1241" s="77" t="s">
        <v>122</v>
      </c>
      <c r="G1241" s="77" t="str">
        <f t="shared" si="19"/>
        <v>maiz cacao_platano ganaderia_dp porcicultura_cria</v>
      </c>
    </row>
    <row r="1242" spans="1:7" x14ac:dyDescent="0.25">
      <c r="A1242" s="65" t="s">
        <v>16</v>
      </c>
      <c r="B1242" s="77" t="s">
        <v>1409</v>
      </c>
      <c r="C1242" s="77" t="s">
        <v>115</v>
      </c>
      <c r="D1242" s="77" t="s">
        <v>117</v>
      </c>
      <c r="E1242" s="77" t="s">
        <v>119</v>
      </c>
      <c r="F1242" s="77" t="s">
        <v>123</v>
      </c>
      <c r="G1242" s="77" t="str">
        <f t="shared" si="19"/>
        <v>maiz cacao_platano ganaderia_dp avicultura_engorde</v>
      </c>
    </row>
    <row r="1243" spans="1:7" x14ac:dyDescent="0.25">
      <c r="A1243" s="65" t="s">
        <v>16</v>
      </c>
      <c r="B1243" s="77" t="s">
        <v>1410</v>
      </c>
      <c r="C1243" s="77" t="s">
        <v>115</v>
      </c>
      <c r="D1243" s="77" t="s">
        <v>117</v>
      </c>
      <c r="E1243" s="77" t="s">
        <v>119</v>
      </c>
      <c r="F1243" s="77" t="s">
        <v>124</v>
      </c>
      <c r="G1243" s="77" t="str">
        <f t="shared" si="19"/>
        <v>maiz cacao_platano ganaderia_dp avicultura_ponedoras</v>
      </c>
    </row>
    <row r="1244" spans="1:7" x14ac:dyDescent="0.25">
      <c r="A1244" s="65" t="s">
        <v>16</v>
      </c>
      <c r="B1244" s="77" t="s">
        <v>1411</v>
      </c>
      <c r="C1244" s="77" t="s">
        <v>115</v>
      </c>
      <c r="D1244" s="77" t="s">
        <v>117</v>
      </c>
      <c r="E1244" s="77" t="s">
        <v>119</v>
      </c>
      <c r="F1244" s="77" t="s">
        <v>125</v>
      </c>
      <c r="G1244" s="77" t="str">
        <f t="shared" si="19"/>
        <v>maiz cacao_platano ganaderia_dp porcicultura_ceba</v>
      </c>
    </row>
    <row r="1245" spans="1:7" x14ac:dyDescent="0.25">
      <c r="A1245" s="66" t="s">
        <v>19</v>
      </c>
      <c r="B1245" s="77" t="s">
        <v>1412</v>
      </c>
      <c r="C1245" s="77" t="s">
        <v>113</v>
      </c>
      <c r="D1245" s="77"/>
      <c r="E1245" s="77"/>
      <c r="F1245" s="77"/>
      <c r="G1245" s="77" t="str">
        <f t="shared" si="19"/>
        <v xml:space="preserve">limon_tahiti   </v>
      </c>
    </row>
    <row r="1246" spans="1:7" x14ac:dyDescent="0.25">
      <c r="A1246" s="66" t="s">
        <v>19</v>
      </c>
      <c r="B1246" s="77" t="s">
        <v>1413</v>
      </c>
      <c r="C1246" s="77" t="s">
        <v>114</v>
      </c>
      <c r="D1246" s="77"/>
      <c r="E1246" s="77"/>
      <c r="F1246" s="77"/>
      <c r="G1246" s="77" t="str">
        <f t="shared" si="19"/>
        <v xml:space="preserve">platano   </v>
      </c>
    </row>
    <row r="1247" spans="1:7" x14ac:dyDescent="0.25">
      <c r="A1247" s="66" t="s">
        <v>19</v>
      </c>
      <c r="B1247" s="77" t="s">
        <v>1414</v>
      </c>
      <c r="C1247" s="77" t="s">
        <v>115</v>
      </c>
      <c r="D1247" s="77"/>
      <c r="E1247" s="77"/>
      <c r="F1247" s="77"/>
      <c r="G1247" s="77" t="str">
        <f t="shared" si="19"/>
        <v xml:space="preserve">maiz   </v>
      </c>
    </row>
    <row r="1248" spans="1:7" x14ac:dyDescent="0.25">
      <c r="A1248" s="66" t="s">
        <v>19</v>
      </c>
      <c r="B1248" s="77" t="s">
        <v>1415</v>
      </c>
      <c r="C1248" s="77" t="s">
        <v>116</v>
      </c>
      <c r="D1248" s="77"/>
      <c r="E1248" s="77"/>
      <c r="F1248" s="77"/>
      <c r="G1248" s="77" t="str">
        <f t="shared" si="19"/>
        <v xml:space="preserve">papaya   </v>
      </c>
    </row>
    <row r="1249" spans="1:7" x14ac:dyDescent="0.25">
      <c r="A1249" s="66" t="s">
        <v>19</v>
      </c>
      <c r="B1249" s="77" t="s">
        <v>1416</v>
      </c>
      <c r="C1249" s="77" t="s">
        <v>117</v>
      </c>
      <c r="D1249" s="77"/>
      <c r="E1249" s="77"/>
      <c r="F1249" s="77"/>
      <c r="G1249" s="77" t="str">
        <f t="shared" si="19"/>
        <v xml:space="preserve">cacao_platano   </v>
      </c>
    </row>
    <row r="1250" spans="1:7" x14ac:dyDescent="0.25">
      <c r="A1250" s="66" t="s">
        <v>19</v>
      </c>
      <c r="B1250" s="77" t="s">
        <v>1417</v>
      </c>
      <c r="C1250" s="77" t="s">
        <v>118</v>
      </c>
      <c r="D1250" s="77"/>
      <c r="E1250" s="77"/>
      <c r="F1250" s="77"/>
      <c r="G1250" s="77" t="str">
        <f t="shared" si="19"/>
        <v xml:space="preserve">ganaderia_carne   </v>
      </c>
    </row>
    <row r="1251" spans="1:7" x14ac:dyDescent="0.25">
      <c r="A1251" s="66" t="s">
        <v>19</v>
      </c>
      <c r="B1251" s="77" t="s">
        <v>1418</v>
      </c>
      <c r="C1251" s="77" t="s">
        <v>119</v>
      </c>
      <c r="D1251" s="77"/>
      <c r="E1251" s="77"/>
      <c r="F1251" s="77"/>
      <c r="G1251" s="77" t="str">
        <f t="shared" si="19"/>
        <v xml:space="preserve">ganaderia_dp   </v>
      </c>
    </row>
    <row r="1252" spans="1:7" x14ac:dyDescent="0.25">
      <c r="A1252" s="66" t="s">
        <v>19</v>
      </c>
      <c r="B1252" s="77" t="s">
        <v>1419</v>
      </c>
      <c r="C1252" s="77" t="s">
        <v>113</v>
      </c>
      <c r="D1252" s="77" t="s">
        <v>114</v>
      </c>
      <c r="E1252" s="77"/>
      <c r="F1252" s="77"/>
      <c r="G1252" s="77" t="str">
        <f t="shared" si="19"/>
        <v xml:space="preserve">limon_tahiti platano  </v>
      </c>
    </row>
    <row r="1253" spans="1:7" x14ac:dyDescent="0.25">
      <c r="A1253" s="66" t="s">
        <v>19</v>
      </c>
      <c r="B1253" s="77" t="s">
        <v>1420</v>
      </c>
      <c r="C1253" s="77" t="s">
        <v>113</v>
      </c>
      <c r="D1253" s="77" t="s">
        <v>115</v>
      </c>
      <c r="E1253" s="77"/>
      <c r="F1253" s="77"/>
      <c r="G1253" s="77" t="str">
        <f t="shared" si="19"/>
        <v xml:space="preserve">limon_tahiti maiz  </v>
      </c>
    </row>
    <row r="1254" spans="1:7" x14ac:dyDescent="0.25">
      <c r="A1254" s="66" t="s">
        <v>19</v>
      </c>
      <c r="B1254" s="77" t="s">
        <v>1421</v>
      </c>
      <c r="C1254" s="77" t="s">
        <v>113</v>
      </c>
      <c r="D1254" s="77" t="s">
        <v>116</v>
      </c>
      <c r="E1254" s="77"/>
      <c r="F1254" s="77"/>
      <c r="G1254" s="77" t="str">
        <f t="shared" si="19"/>
        <v xml:space="preserve">limon_tahiti papaya  </v>
      </c>
    </row>
    <row r="1255" spans="1:7" x14ac:dyDescent="0.25">
      <c r="A1255" s="66" t="s">
        <v>19</v>
      </c>
      <c r="B1255" s="77" t="s">
        <v>1422</v>
      </c>
      <c r="C1255" s="77" t="s">
        <v>113</v>
      </c>
      <c r="D1255" s="77" t="s">
        <v>117</v>
      </c>
      <c r="E1255" s="77"/>
      <c r="F1255" s="77"/>
      <c r="G1255" s="77" t="str">
        <f t="shared" si="19"/>
        <v xml:space="preserve">limon_tahiti cacao_platano  </v>
      </c>
    </row>
    <row r="1256" spans="1:7" x14ac:dyDescent="0.25">
      <c r="A1256" s="66" t="s">
        <v>19</v>
      </c>
      <c r="B1256" s="77" t="s">
        <v>1423</v>
      </c>
      <c r="C1256" s="77" t="s">
        <v>113</v>
      </c>
      <c r="D1256" s="77" t="s">
        <v>118</v>
      </c>
      <c r="E1256" s="77"/>
      <c r="F1256" s="77"/>
      <c r="G1256" s="77" t="str">
        <f t="shared" si="19"/>
        <v xml:space="preserve">limon_tahiti ganaderia_carne  </v>
      </c>
    </row>
    <row r="1257" spans="1:7" x14ac:dyDescent="0.25">
      <c r="A1257" s="66" t="s">
        <v>19</v>
      </c>
      <c r="B1257" s="77" t="s">
        <v>1424</v>
      </c>
      <c r="C1257" s="77" t="s">
        <v>113</v>
      </c>
      <c r="D1257" s="77" t="s">
        <v>119</v>
      </c>
      <c r="E1257" s="77"/>
      <c r="F1257" s="77"/>
      <c r="G1257" s="77" t="str">
        <f t="shared" si="19"/>
        <v xml:space="preserve">limon_tahiti ganaderia_dp  </v>
      </c>
    </row>
    <row r="1258" spans="1:7" x14ac:dyDescent="0.25">
      <c r="A1258" s="66" t="s">
        <v>19</v>
      </c>
      <c r="B1258" s="77" t="s">
        <v>1425</v>
      </c>
      <c r="C1258" s="77" t="s">
        <v>113</v>
      </c>
      <c r="D1258" s="77" t="s">
        <v>120</v>
      </c>
      <c r="E1258" s="77"/>
      <c r="F1258" s="77"/>
      <c r="G1258" s="77" t="str">
        <f t="shared" si="19"/>
        <v xml:space="preserve">limon_tahiti pisicultura_cachama_bocachico  </v>
      </c>
    </row>
    <row r="1259" spans="1:7" x14ac:dyDescent="0.25">
      <c r="A1259" s="66" t="s">
        <v>19</v>
      </c>
      <c r="B1259" s="77" t="s">
        <v>1426</v>
      </c>
      <c r="C1259" s="77" t="s">
        <v>113</v>
      </c>
      <c r="D1259" s="77" t="s">
        <v>121</v>
      </c>
      <c r="E1259" s="77"/>
      <c r="F1259" s="77"/>
      <c r="G1259" s="77" t="str">
        <f t="shared" si="19"/>
        <v xml:space="preserve">limon_tahiti pisicultura_tilapia_bocachico  </v>
      </c>
    </row>
    <row r="1260" spans="1:7" x14ac:dyDescent="0.25">
      <c r="A1260" s="66" t="s">
        <v>19</v>
      </c>
      <c r="B1260" s="77" t="s">
        <v>1427</v>
      </c>
      <c r="C1260" s="77" t="s">
        <v>113</v>
      </c>
      <c r="D1260" s="77" t="s">
        <v>122</v>
      </c>
      <c r="E1260" s="77"/>
      <c r="F1260" s="77"/>
      <c r="G1260" s="77" t="str">
        <f t="shared" si="19"/>
        <v xml:space="preserve">limon_tahiti porcicultura_cria  </v>
      </c>
    </row>
    <row r="1261" spans="1:7" x14ac:dyDescent="0.25">
      <c r="A1261" s="66" t="s">
        <v>19</v>
      </c>
      <c r="B1261" s="77" t="s">
        <v>1428</v>
      </c>
      <c r="C1261" s="77" t="s">
        <v>113</v>
      </c>
      <c r="D1261" s="77" t="s">
        <v>123</v>
      </c>
      <c r="E1261" s="77"/>
      <c r="F1261" s="77"/>
      <c r="G1261" s="77" t="str">
        <f t="shared" si="19"/>
        <v xml:space="preserve">limon_tahiti avicultura_engorde  </v>
      </c>
    </row>
    <row r="1262" spans="1:7" x14ac:dyDescent="0.25">
      <c r="A1262" s="66" t="s">
        <v>19</v>
      </c>
      <c r="B1262" s="77" t="s">
        <v>1429</v>
      </c>
      <c r="C1262" s="77" t="s">
        <v>113</v>
      </c>
      <c r="D1262" s="77" t="s">
        <v>124</v>
      </c>
      <c r="E1262" s="77"/>
      <c r="F1262" s="77"/>
      <c r="G1262" s="77" t="str">
        <f t="shared" si="19"/>
        <v xml:space="preserve">limon_tahiti avicultura_ponedoras  </v>
      </c>
    </row>
    <row r="1263" spans="1:7" x14ac:dyDescent="0.25">
      <c r="A1263" s="66" t="s">
        <v>19</v>
      </c>
      <c r="B1263" s="77" t="s">
        <v>1430</v>
      </c>
      <c r="C1263" s="77" t="s">
        <v>113</v>
      </c>
      <c r="D1263" s="77" t="s">
        <v>125</v>
      </c>
      <c r="E1263" s="77"/>
      <c r="F1263" s="77"/>
      <c r="G1263" s="77" t="str">
        <f t="shared" si="19"/>
        <v xml:space="preserve">limon_tahiti porcicultura_ceba  </v>
      </c>
    </row>
    <row r="1264" spans="1:7" x14ac:dyDescent="0.25">
      <c r="A1264" s="66" t="s">
        <v>19</v>
      </c>
      <c r="B1264" s="77" t="s">
        <v>1431</v>
      </c>
      <c r="C1264" s="77" t="s">
        <v>114</v>
      </c>
      <c r="D1264" s="77" t="s">
        <v>115</v>
      </c>
      <c r="E1264" s="77"/>
      <c r="F1264" s="77"/>
      <c r="G1264" s="77" t="str">
        <f t="shared" si="19"/>
        <v xml:space="preserve">platano maiz  </v>
      </c>
    </row>
    <row r="1265" spans="1:7" x14ac:dyDescent="0.25">
      <c r="A1265" s="66" t="s">
        <v>19</v>
      </c>
      <c r="B1265" s="77" t="s">
        <v>1432</v>
      </c>
      <c r="C1265" s="77" t="s">
        <v>114</v>
      </c>
      <c r="D1265" s="77" t="s">
        <v>116</v>
      </c>
      <c r="E1265" s="77"/>
      <c r="F1265" s="77"/>
      <c r="G1265" s="77" t="str">
        <f t="shared" si="19"/>
        <v xml:space="preserve">platano papaya  </v>
      </c>
    </row>
    <row r="1266" spans="1:7" x14ac:dyDescent="0.25">
      <c r="A1266" s="66" t="s">
        <v>19</v>
      </c>
      <c r="B1266" s="77" t="s">
        <v>1433</v>
      </c>
      <c r="C1266" s="77" t="s">
        <v>114</v>
      </c>
      <c r="D1266" s="77" t="s">
        <v>117</v>
      </c>
      <c r="E1266" s="77"/>
      <c r="F1266" s="77"/>
      <c r="G1266" s="77" t="str">
        <f t="shared" si="19"/>
        <v xml:space="preserve">platano cacao_platano  </v>
      </c>
    </row>
    <row r="1267" spans="1:7" x14ac:dyDescent="0.25">
      <c r="A1267" s="66" t="s">
        <v>19</v>
      </c>
      <c r="B1267" s="77" t="s">
        <v>1434</v>
      </c>
      <c r="C1267" s="77" t="s">
        <v>114</v>
      </c>
      <c r="D1267" s="77" t="s">
        <v>118</v>
      </c>
      <c r="E1267" s="77"/>
      <c r="F1267" s="77"/>
      <c r="G1267" s="77" t="str">
        <f t="shared" si="19"/>
        <v xml:space="preserve">platano ganaderia_carne  </v>
      </c>
    </row>
    <row r="1268" spans="1:7" x14ac:dyDescent="0.25">
      <c r="A1268" s="66" t="s">
        <v>19</v>
      </c>
      <c r="B1268" s="77" t="s">
        <v>1435</v>
      </c>
      <c r="C1268" s="77" t="s">
        <v>114</v>
      </c>
      <c r="D1268" s="77" t="s">
        <v>119</v>
      </c>
      <c r="E1268" s="77"/>
      <c r="F1268" s="77"/>
      <c r="G1268" s="77" t="str">
        <f t="shared" si="19"/>
        <v xml:space="preserve">platano ganaderia_dp  </v>
      </c>
    </row>
    <row r="1269" spans="1:7" x14ac:dyDescent="0.25">
      <c r="A1269" s="66" t="s">
        <v>19</v>
      </c>
      <c r="B1269" s="77" t="s">
        <v>1436</v>
      </c>
      <c r="C1269" s="77" t="s">
        <v>114</v>
      </c>
      <c r="D1269" s="77" t="s">
        <v>120</v>
      </c>
      <c r="E1269" s="77"/>
      <c r="F1269" s="77"/>
      <c r="G1269" s="77" t="str">
        <f t="shared" si="19"/>
        <v xml:space="preserve">platano pisicultura_cachama_bocachico  </v>
      </c>
    </row>
    <row r="1270" spans="1:7" x14ac:dyDescent="0.25">
      <c r="A1270" s="66" t="s">
        <v>19</v>
      </c>
      <c r="B1270" s="77" t="s">
        <v>1437</v>
      </c>
      <c r="C1270" s="77" t="s">
        <v>114</v>
      </c>
      <c r="D1270" s="77" t="s">
        <v>121</v>
      </c>
      <c r="E1270" s="77"/>
      <c r="F1270" s="77"/>
      <c r="G1270" s="77" t="str">
        <f t="shared" si="19"/>
        <v xml:space="preserve">platano pisicultura_tilapia_bocachico  </v>
      </c>
    </row>
    <row r="1271" spans="1:7" x14ac:dyDescent="0.25">
      <c r="A1271" s="66" t="s">
        <v>19</v>
      </c>
      <c r="B1271" s="77" t="s">
        <v>1438</v>
      </c>
      <c r="C1271" s="77" t="s">
        <v>114</v>
      </c>
      <c r="D1271" s="77" t="s">
        <v>122</v>
      </c>
      <c r="E1271" s="77"/>
      <c r="F1271" s="77"/>
      <c r="G1271" s="77" t="str">
        <f t="shared" si="19"/>
        <v xml:space="preserve">platano porcicultura_cria  </v>
      </c>
    </row>
    <row r="1272" spans="1:7" x14ac:dyDescent="0.25">
      <c r="A1272" s="66" t="s">
        <v>19</v>
      </c>
      <c r="B1272" s="77" t="s">
        <v>1439</v>
      </c>
      <c r="C1272" s="77" t="s">
        <v>114</v>
      </c>
      <c r="D1272" s="77" t="s">
        <v>123</v>
      </c>
      <c r="E1272" s="77"/>
      <c r="F1272" s="77"/>
      <c r="G1272" s="77" t="str">
        <f t="shared" si="19"/>
        <v xml:space="preserve">platano avicultura_engorde  </v>
      </c>
    </row>
    <row r="1273" spans="1:7" x14ac:dyDescent="0.25">
      <c r="A1273" s="66" t="s">
        <v>19</v>
      </c>
      <c r="B1273" s="77" t="s">
        <v>1440</v>
      </c>
      <c r="C1273" s="77" t="s">
        <v>114</v>
      </c>
      <c r="D1273" s="77" t="s">
        <v>124</v>
      </c>
      <c r="E1273" s="77"/>
      <c r="F1273" s="77"/>
      <c r="G1273" s="77" t="str">
        <f t="shared" si="19"/>
        <v xml:space="preserve">platano avicultura_ponedoras  </v>
      </c>
    </row>
    <row r="1274" spans="1:7" x14ac:dyDescent="0.25">
      <c r="A1274" s="66" t="s">
        <v>19</v>
      </c>
      <c r="B1274" s="77" t="s">
        <v>1441</v>
      </c>
      <c r="C1274" s="77" t="s">
        <v>114</v>
      </c>
      <c r="D1274" s="77" t="s">
        <v>125</v>
      </c>
      <c r="E1274" s="77"/>
      <c r="F1274" s="77"/>
      <c r="G1274" s="77" t="str">
        <f t="shared" si="19"/>
        <v xml:space="preserve">platano porcicultura_ceba  </v>
      </c>
    </row>
    <row r="1275" spans="1:7" x14ac:dyDescent="0.25">
      <c r="A1275" s="66" t="s">
        <v>19</v>
      </c>
      <c r="B1275" s="77" t="s">
        <v>1442</v>
      </c>
      <c r="C1275" s="77" t="s">
        <v>115</v>
      </c>
      <c r="D1275" s="77" t="s">
        <v>116</v>
      </c>
      <c r="E1275" s="77"/>
      <c r="F1275" s="77"/>
      <c r="G1275" s="77" t="str">
        <f t="shared" si="19"/>
        <v xml:space="preserve">maiz papaya  </v>
      </c>
    </row>
    <row r="1276" spans="1:7" x14ac:dyDescent="0.25">
      <c r="A1276" s="66" t="s">
        <v>19</v>
      </c>
      <c r="B1276" s="77" t="s">
        <v>1443</v>
      </c>
      <c r="C1276" s="77" t="s">
        <v>115</v>
      </c>
      <c r="D1276" s="77" t="s">
        <v>117</v>
      </c>
      <c r="E1276" s="77"/>
      <c r="F1276" s="77"/>
      <c r="G1276" s="77" t="str">
        <f t="shared" si="19"/>
        <v xml:space="preserve">maiz cacao_platano  </v>
      </c>
    </row>
    <row r="1277" spans="1:7" x14ac:dyDescent="0.25">
      <c r="A1277" s="66" t="s">
        <v>19</v>
      </c>
      <c r="B1277" s="77" t="s">
        <v>1444</v>
      </c>
      <c r="C1277" s="77" t="s">
        <v>115</v>
      </c>
      <c r="D1277" s="77" t="s">
        <v>118</v>
      </c>
      <c r="E1277" s="77"/>
      <c r="F1277" s="77"/>
      <c r="G1277" s="77" t="str">
        <f t="shared" si="19"/>
        <v xml:space="preserve">maiz ganaderia_carne  </v>
      </c>
    </row>
    <row r="1278" spans="1:7" x14ac:dyDescent="0.25">
      <c r="A1278" s="66" t="s">
        <v>19</v>
      </c>
      <c r="B1278" s="77" t="s">
        <v>1445</v>
      </c>
      <c r="C1278" s="77" t="s">
        <v>115</v>
      </c>
      <c r="D1278" s="77" t="s">
        <v>119</v>
      </c>
      <c r="E1278" s="77"/>
      <c r="F1278" s="77"/>
      <c r="G1278" s="77" t="str">
        <f t="shared" si="19"/>
        <v xml:space="preserve">maiz ganaderia_dp  </v>
      </c>
    </row>
    <row r="1279" spans="1:7" x14ac:dyDescent="0.25">
      <c r="A1279" s="66" t="s">
        <v>19</v>
      </c>
      <c r="B1279" s="77" t="s">
        <v>1446</v>
      </c>
      <c r="C1279" s="77" t="s">
        <v>115</v>
      </c>
      <c r="D1279" s="77" t="s">
        <v>120</v>
      </c>
      <c r="E1279" s="77"/>
      <c r="F1279" s="77"/>
      <c r="G1279" s="77" t="str">
        <f t="shared" si="19"/>
        <v xml:space="preserve">maiz pisicultura_cachama_bocachico  </v>
      </c>
    </row>
    <row r="1280" spans="1:7" x14ac:dyDescent="0.25">
      <c r="A1280" s="66" t="s">
        <v>19</v>
      </c>
      <c r="B1280" s="77" t="s">
        <v>1447</v>
      </c>
      <c r="C1280" s="77" t="s">
        <v>115</v>
      </c>
      <c r="D1280" s="77" t="s">
        <v>121</v>
      </c>
      <c r="E1280" s="77"/>
      <c r="F1280" s="77"/>
      <c r="G1280" s="77" t="str">
        <f t="shared" si="19"/>
        <v xml:space="preserve">maiz pisicultura_tilapia_bocachico  </v>
      </c>
    </row>
    <row r="1281" spans="1:7" x14ac:dyDescent="0.25">
      <c r="A1281" s="66" t="s">
        <v>19</v>
      </c>
      <c r="B1281" s="77" t="s">
        <v>1448</v>
      </c>
      <c r="C1281" s="77" t="s">
        <v>115</v>
      </c>
      <c r="D1281" s="77" t="s">
        <v>122</v>
      </c>
      <c r="E1281" s="77"/>
      <c r="F1281" s="77"/>
      <c r="G1281" s="77" t="str">
        <f t="shared" si="19"/>
        <v xml:space="preserve">maiz porcicultura_cria  </v>
      </c>
    </row>
    <row r="1282" spans="1:7" x14ac:dyDescent="0.25">
      <c r="A1282" s="66" t="s">
        <v>19</v>
      </c>
      <c r="B1282" s="77" t="s">
        <v>1449</v>
      </c>
      <c r="C1282" s="77" t="s">
        <v>115</v>
      </c>
      <c r="D1282" s="77" t="s">
        <v>123</v>
      </c>
      <c r="E1282" s="77"/>
      <c r="F1282" s="77"/>
      <c r="G1282" s="77" t="str">
        <f t="shared" si="19"/>
        <v xml:space="preserve">maiz avicultura_engorde  </v>
      </c>
    </row>
    <row r="1283" spans="1:7" x14ac:dyDescent="0.25">
      <c r="A1283" s="66" t="s">
        <v>19</v>
      </c>
      <c r="B1283" s="77" t="s">
        <v>1450</v>
      </c>
      <c r="C1283" s="77" t="s">
        <v>115</v>
      </c>
      <c r="D1283" s="77" t="s">
        <v>124</v>
      </c>
      <c r="E1283" s="77"/>
      <c r="F1283" s="77"/>
      <c r="G1283" s="77" t="str">
        <f t="shared" ref="G1283:G1346" si="20">CONCATENATE(C1283," ",D1283," ",E1283," ",F1283)</f>
        <v xml:space="preserve">maiz avicultura_ponedoras  </v>
      </c>
    </row>
    <row r="1284" spans="1:7" x14ac:dyDescent="0.25">
      <c r="A1284" s="66" t="s">
        <v>19</v>
      </c>
      <c r="B1284" s="77" t="s">
        <v>1451</v>
      </c>
      <c r="C1284" s="77" t="s">
        <v>115</v>
      </c>
      <c r="D1284" s="77" t="s">
        <v>125</v>
      </c>
      <c r="E1284" s="77"/>
      <c r="F1284" s="77"/>
      <c r="G1284" s="77" t="str">
        <f t="shared" si="20"/>
        <v xml:space="preserve">maiz porcicultura_ceba  </v>
      </c>
    </row>
    <row r="1285" spans="1:7" x14ac:dyDescent="0.25">
      <c r="A1285" s="66" t="s">
        <v>19</v>
      </c>
      <c r="B1285" s="77" t="s">
        <v>1452</v>
      </c>
      <c r="C1285" s="77" t="s">
        <v>116</v>
      </c>
      <c r="D1285" s="77" t="s">
        <v>117</v>
      </c>
      <c r="E1285" s="77"/>
      <c r="F1285" s="77"/>
      <c r="G1285" s="77" t="str">
        <f t="shared" si="20"/>
        <v xml:space="preserve">papaya cacao_platano  </v>
      </c>
    </row>
    <row r="1286" spans="1:7" x14ac:dyDescent="0.25">
      <c r="A1286" s="66" t="s">
        <v>19</v>
      </c>
      <c r="B1286" s="77" t="s">
        <v>1453</v>
      </c>
      <c r="C1286" s="77" t="s">
        <v>116</v>
      </c>
      <c r="D1286" s="77" t="s">
        <v>118</v>
      </c>
      <c r="E1286" s="77"/>
      <c r="F1286" s="77"/>
      <c r="G1286" s="77" t="str">
        <f t="shared" si="20"/>
        <v xml:space="preserve">papaya ganaderia_carne  </v>
      </c>
    </row>
    <row r="1287" spans="1:7" x14ac:dyDescent="0.25">
      <c r="A1287" s="66" t="s">
        <v>19</v>
      </c>
      <c r="B1287" s="77" t="s">
        <v>1454</v>
      </c>
      <c r="C1287" s="77" t="s">
        <v>116</v>
      </c>
      <c r="D1287" s="77" t="s">
        <v>119</v>
      </c>
      <c r="E1287" s="77"/>
      <c r="F1287" s="77"/>
      <c r="G1287" s="77" t="str">
        <f t="shared" si="20"/>
        <v xml:space="preserve">papaya ganaderia_dp  </v>
      </c>
    </row>
    <row r="1288" spans="1:7" x14ac:dyDescent="0.25">
      <c r="A1288" s="66" t="s">
        <v>19</v>
      </c>
      <c r="B1288" s="77" t="s">
        <v>1455</v>
      </c>
      <c r="C1288" s="77" t="s">
        <v>116</v>
      </c>
      <c r="D1288" s="77" t="s">
        <v>120</v>
      </c>
      <c r="E1288" s="77"/>
      <c r="F1288" s="77"/>
      <c r="G1288" s="77" t="str">
        <f t="shared" si="20"/>
        <v xml:space="preserve">papaya pisicultura_cachama_bocachico  </v>
      </c>
    </row>
    <row r="1289" spans="1:7" x14ac:dyDescent="0.25">
      <c r="A1289" s="66" t="s">
        <v>19</v>
      </c>
      <c r="B1289" s="77" t="s">
        <v>1456</v>
      </c>
      <c r="C1289" s="77" t="s">
        <v>116</v>
      </c>
      <c r="D1289" s="77" t="s">
        <v>121</v>
      </c>
      <c r="E1289" s="77"/>
      <c r="F1289" s="77"/>
      <c r="G1289" s="77" t="str">
        <f t="shared" si="20"/>
        <v xml:space="preserve">papaya pisicultura_tilapia_bocachico  </v>
      </c>
    </row>
    <row r="1290" spans="1:7" x14ac:dyDescent="0.25">
      <c r="A1290" s="66" t="s">
        <v>19</v>
      </c>
      <c r="B1290" s="77" t="s">
        <v>1457</v>
      </c>
      <c r="C1290" s="77" t="s">
        <v>116</v>
      </c>
      <c r="D1290" s="77" t="s">
        <v>122</v>
      </c>
      <c r="E1290" s="77"/>
      <c r="F1290" s="77"/>
      <c r="G1290" s="77" t="str">
        <f t="shared" si="20"/>
        <v xml:space="preserve">papaya porcicultura_cria  </v>
      </c>
    </row>
    <row r="1291" spans="1:7" x14ac:dyDescent="0.25">
      <c r="A1291" s="66" t="s">
        <v>19</v>
      </c>
      <c r="B1291" s="77" t="s">
        <v>1458</v>
      </c>
      <c r="C1291" s="77" t="s">
        <v>116</v>
      </c>
      <c r="D1291" s="77" t="s">
        <v>123</v>
      </c>
      <c r="E1291" s="77"/>
      <c r="F1291" s="77"/>
      <c r="G1291" s="77" t="str">
        <f t="shared" si="20"/>
        <v xml:space="preserve">papaya avicultura_engorde  </v>
      </c>
    </row>
    <row r="1292" spans="1:7" x14ac:dyDescent="0.25">
      <c r="A1292" s="66" t="s">
        <v>19</v>
      </c>
      <c r="B1292" s="77" t="s">
        <v>1459</v>
      </c>
      <c r="C1292" s="77" t="s">
        <v>116</v>
      </c>
      <c r="D1292" s="77" t="s">
        <v>124</v>
      </c>
      <c r="E1292" s="77"/>
      <c r="F1292" s="77"/>
      <c r="G1292" s="77" t="str">
        <f t="shared" si="20"/>
        <v xml:space="preserve">papaya avicultura_ponedoras  </v>
      </c>
    </row>
    <row r="1293" spans="1:7" x14ac:dyDescent="0.25">
      <c r="A1293" s="66" t="s">
        <v>19</v>
      </c>
      <c r="B1293" s="77" t="s">
        <v>1460</v>
      </c>
      <c r="C1293" s="77" t="s">
        <v>116</v>
      </c>
      <c r="D1293" s="77" t="s">
        <v>125</v>
      </c>
      <c r="E1293" s="77"/>
      <c r="F1293" s="77"/>
      <c r="G1293" s="77" t="str">
        <f t="shared" si="20"/>
        <v xml:space="preserve">papaya porcicultura_ceba  </v>
      </c>
    </row>
    <row r="1294" spans="1:7" x14ac:dyDescent="0.25">
      <c r="A1294" s="66" t="s">
        <v>19</v>
      </c>
      <c r="B1294" s="77" t="s">
        <v>1461</v>
      </c>
      <c r="C1294" s="77" t="s">
        <v>117</v>
      </c>
      <c r="D1294" s="77" t="s">
        <v>118</v>
      </c>
      <c r="E1294" s="77"/>
      <c r="F1294" s="77"/>
      <c r="G1294" s="77" t="str">
        <f t="shared" si="20"/>
        <v xml:space="preserve">cacao_platano ganaderia_carne  </v>
      </c>
    </row>
    <row r="1295" spans="1:7" x14ac:dyDescent="0.25">
      <c r="A1295" s="66" t="s">
        <v>19</v>
      </c>
      <c r="B1295" s="77" t="s">
        <v>1462</v>
      </c>
      <c r="C1295" s="77" t="s">
        <v>117</v>
      </c>
      <c r="D1295" s="77" t="s">
        <v>119</v>
      </c>
      <c r="E1295" s="77"/>
      <c r="F1295" s="77"/>
      <c r="G1295" s="77" t="str">
        <f t="shared" si="20"/>
        <v xml:space="preserve">cacao_platano ganaderia_dp  </v>
      </c>
    </row>
    <row r="1296" spans="1:7" x14ac:dyDescent="0.25">
      <c r="A1296" s="66" t="s">
        <v>19</v>
      </c>
      <c r="B1296" s="77" t="s">
        <v>1463</v>
      </c>
      <c r="C1296" s="77" t="s">
        <v>117</v>
      </c>
      <c r="D1296" s="77" t="s">
        <v>120</v>
      </c>
      <c r="E1296" s="77"/>
      <c r="F1296" s="77"/>
      <c r="G1296" s="77" t="str">
        <f t="shared" si="20"/>
        <v xml:space="preserve">cacao_platano pisicultura_cachama_bocachico  </v>
      </c>
    </row>
    <row r="1297" spans="1:7" x14ac:dyDescent="0.25">
      <c r="A1297" s="66" t="s">
        <v>19</v>
      </c>
      <c r="B1297" s="77" t="s">
        <v>1464</v>
      </c>
      <c r="C1297" s="77" t="s">
        <v>117</v>
      </c>
      <c r="D1297" s="77" t="s">
        <v>121</v>
      </c>
      <c r="E1297" s="77"/>
      <c r="F1297" s="77"/>
      <c r="G1297" s="77" t="str">
        <f t="shared" si="20"/>
        <v xml:space="preserve">cacao_platano pisicultura_tilapia_bocachico  </v>
      </c>
    </row>
    <row r="1298" spans="1:7" x14ac:dyDescent="0.25">
      <c r="A1298" s="66" t="s">
        <v>19</v>
      </c>
      <c r="B1298" s="77" t="s">
        <v>1465</v>
      </c>
      <c r="C1298" s="77" t="s">
        <v>117</v>
      </c>
      <c r="D1298" s="77" t="s">
        <v>122</v>
      </c>
      <c r="E1298" s="77"/>
      <c r="F1298" s="77"/>
      <c r="G1298" s="77" t="str">
        <f t="shared" si="20"/>
        <v xml:space="preserve">cacao_platano porcicultura_cria  </v>
      </c>
    </row>
    <row r="1299" spans="1:7" x14ac:dyDescent="0.25">
      <c r="A1299" s="66" t="s">
        <v>19</v>
      </c>
      <c r="B1299" s="77" t="s">
        <v>1466</v>
      </c>
      <c r="C1299" s="77" t="s">
        <v>117</v>
      </c>
      <c r="D1299" s="77" t="s">
        <v>123</v>
      </c>
      <c r="E1299" s="77"/>
      <c r="F1299" s="77"/>
      <c r="G1299" s="77" t="str">
        <f t="shared" si="20"/>
        <v xml:space="preserve">cacao_platano avicultura_engorde  </v>
      </c>
    </row>
    <row r="1300" spans="1:7" x14ac:dyDescent="0.25">
      <c r="A1300" s="66" t="s">
        <v>19</v>
      </c>
      <c r="B1300" s="77" t="s">
        <v>1467</v>
      </c>
      <c r="C1300" s="77" t="s">
        <v>117</v>
      </c>
      <c r="D1300" s="77" t="s">
        <v>124</v>
      </c>
      <c r="E1300" s="77"/>
      <c r="F1300" s="77"/>
      <c r="G1300" s="77" t="str">
        <f t="shared" si="20"/>
        <v xml:space="preserve">cacao_platano avicultura_ponedoras  </v>
      </c>
    </row>
    <row r="1301" spans="1:7" x14ac:dyDescent="0.25">
      <c r="A1301" s="66" t="s">
        <v>19</v>
      </c>
      <c r="B1301" s="77" t="s">
        <v>1468</v>
      </c>
      <c r="C1301" s="77" t="s">
        <v>117</v>
      </c>
      <c r="D1301" s="77" t="s">
        <v>125</v>
      </c>
      <c r="E1301" s="77"/>
      <c r="F1301" s="77"/>
      <c r="G1301" s="77" t="str">
        <f t="shared" si="20"/>
        <v xml:space="preserve">cacao_platano porcicultura_ceba  </v>
      </c>
    </row>
    <row r="1302" spans="1:7" x14ac:dyDescent="0.25">
      <c r="A1302" s="66" t="s">
        <v>19</v>
      </c>
      <c r="B1302" s="77" t="s">
        <v>1469</v>
      </c>
      <c r="C1302" s="77" t="s">
        <v>113</v>
      </c>
      <c r="D1302" s="77" t="s">
        <v>114</v>
      </c>
      <c r="E1302" s="77" t="s">
        <v>115</v>
      </c>
      <c r="F1302" s="77"/>
      <c r="G1302" s="77" t="str">
        <f t="shared" si="20"/>
        <v xml:space="preserve">limon_tahiti platano maiz </v>
      </c>
    </row>
    <row r="1303" spans="1:7" x14ac:dyDescent="0.25">
      <c r="A1303" s="66" t="s">
        <v>19</v>
      </c>
      <c r="B1303" s="77" t="s">
        <v>1470</v>
      </c>
      <c r="C1303" s="77" t="s">
        <v>113</v>
      </c>
      <c r="D1303" s="77" t="s">
        <v>114</v>
      </c>
      <c r="E1303" s="77" t="s">
        <v>116</v>
      </c>
      <c r="F1303" s="77"/>
      <c r="G1303" s="77" t="str">
        <f t="shared" si="20"/>
        <v xml:space="preserve">limon_tahiti platano papaya </v>
      </c>
    </row>
    <row r="1304" spans="1:7" x14ac:dyDescent="0.25">
      <c r="A1304" s="66" t="s">
        <v>19</v>
      </c>
      <c r="B1304" s="77" t="s">
        <v>1471</v>
      </c>
      <c r="C1304" s="77" t="s">
        <v>113</v>
      </c>
      <c r="D1304" s="77" t="s">
        <v>114</v>
      </c>
      <c r="E1304" s="77" t="s">
        <v>117</v>
      </c>
      <c r="F1304" s="77"/>
      <c r="G1304" s="77" t="str">
        <f t="shared" si="20"/>
        <v xml:space="preserve">limon_tahiti platano cacao_platano </v>
      </c>
    </row>
    <row r="1305" spans="1:7" x14ac:dyDescent="0.25">
      <c r="A1305" s="66" t="s">
        <v>19</v>
      </c>
      <c r="B1305" s="77" t="s">
        <v>1472</v>
      </c>
      <c r="C1305" s="77" t="s">
        <v>113</v>
      </c>
      <c r="D1305" s="77" t="s">
        <v>114</v>
      </c>
      <c r="E1305" s="77" t="s">
        <v>118</v>
      </c>
      <c r="F1305" s="77"/>
      <c r="G1305" s="77" t="str">
        <f t="shared" si="20"/>
        <v xml:space="preserve">limon_tahiti platano ganaderia_carne </v>
      </c>
    </row>
    <row r="1306" spans="1:7" x14ac:dyDescent="0.25">
      <c r="A1306" s="66" t="s">
        <v>19</v>
      </c>
      <c r="B1306" s="77" t="s">
        <v>1473</v>
      </c>
      <c r="C1306" s="77" t="s">
        <v>113</v>
      </c>
      <c r="D1306" s="77" t="s">
        <v>114</v>
      </c>
      <c r="E1306" s="77" t="s">
        <v>119</v>
      </c>
      <c r="F1306" s="77"/>
      <c r="G1306" s="77" t="str">
        <f t="shared" si="20"/>
        <v xml:space="preserve">limon_tahiti platano ganaderia_dp </v>
      </c>
    </row>
    <row r="1307" spans="1:7" x14ac:dyDescent="0.25">
      <c r="A1307" s="66" t="s">
        <v>19</v>
      </c>
      <c r="B1307" s="77" t="s">
        <v>1474</v>
      </c>
      <c r="C1307" s="77" t="s">
        <v>113</v>
      </c>
      <c r="D1307" s="77" t="s">
        <v>114</v>
      </c>
      <c r="E1307" s="77" t="s">
        <v>120</v>
      </c>
      <c r="F1307" s="77"/>
      <c r="G1307" s="77" t="str">
        <f t="shared" si="20"/>
        <v xml:space="preserve">limon_tahiti platano pisicultura_cachama_bocachico </v>
      </c>
    </row>
    <row r="1308" spans="1:7" x14ac:dyDescent="0.25">
      <c r="A1308" s="66" t="s">
        <v>19</v>
      </c>
      <c r="B1308" s="77" t="s">
        <v>1475</v>
      </c>
      <c r="C1308" s="77" t="s">
        <v>113</v>
      </c>
      <c r="D1308" s="77" t="s">
        <v>114</v>
      </c>
      <c r="E1308" s="77" t="s">
        <v>121</v>
      </c>
      <c r="F1308" s="77"/>
      <c r="G1308" s="77" t="str">
        <f t="shared" si="20"/>
        <v xml:space="preserve">limon_tahiti platano pisicultura_tilapia_bocachico </v>
      </c>
    </row>
    <row r="1309" spans="1:7" x14ac:dyDescent="0.25">
      <c r="A1309" s="66" t="s">
        <v>19</v>
      </c>
      <c r="B1309" s="77" t="s">
        <v>1476</v>
      </c>
      <c r="C1309" s="77" t="s">
        <v>113</v>
      </c>
      <c r="D1309" s="77" t="s">
        <v>114</v>
      </c>
      <c r="E1309" s="77" t="s">
        <v>122</v>
      </c>
      <c r="F1309" s="77"/>
      <c r="G1309" s="77" t="str">
        <f t="shared" si="20"/>
        <v xml:space="preserve">limon_tahiti platano porcicultura_cria </v>
      </c>
    </row>
    <row r="1310" spans="1:7" x14ac:dyDescent="0.25">
      <c r="A1310" s="66" t="s">
        <v>19</v>
      </c>
      <c r="B1310" s="77" t="s">
        <v>1477</v>
      </c>
      <c r="C1310" s="77" t="s">
        <v>113</v>
      </c>
      <c r="D1310" s="77" t="s">
        <v>114</v>
      </c>
      <c r="E1310" s="77" t="s">
        <v>123</v>
      </c>
      <c r="F1310" s="77"/>
      <c r="G1310" s="77" t="str">
        <f t="shared" si="20"/>
        <v xml:space="preserve">limon_tahiti platano avicultura_engorde </v>
      </c>
    </row>
    <row r="1311" spans="1:7" x14ac:dyDescent="0.25">
      <c r="A1311" s="66" t="s">
        <v>19</v>
      </c>
      <c r="B1311" s="77" t="s">
        <v>1478</v>
      </c>
      <c r="C1311" s="77" t="s">
        <v>113</v>
      </c>
      <c r="D1311" s="77" t="s">
        <v>114</v>
      </c>
      <c r="E1311" s="77" t="s">
        <v>124</v>
      </c>
      <c r="F1311" s="77"/>
      <c r="G1311" s="77" t="str">
        <f t="shared" si="20"/>
        <v xml:space="preserve">limon_tahiti platano avicultura_ponedoras </v>
      </c>
    </row>
    <row r="1312" spans="1:7" x14ac:dyDescent="0.25">
      <c r="A1312" s="66" t="s">
        <v>19</v>
      </c>
      <c r="B1312" s="77" t="s">
        <v>1479</v>
      </c>
      <c r="C1312" s="77" t="s">
        <v>113</v>
      </c>
      <c r="D1312" s="77" t="s">
        <v>114</v>
      </c>
      <c r="E1312" s="77" t="s">
        <v>125</v>
      </c>
      <c r="F1312" s="77"/>
      <c r="G1312" s="77" t="str">
        <f t="shared" si="20"/>
        <v xml:space="preserve">limon_tahiti platano porcicultura_ceba </v>
      </c>
    </row>
    <row r="1313" spans="1:7" x14ac:dyDescent="0.25">
      <c r="A1313" s="66" t="s">
        <v>19</v>
      </c>
      <c r="B1313" s="77" t="s">
        <v>1480</v>
      </c>
      <c r="C1313" s="77" t="s">
        <v>113</v>
      </c>
      <c r="D1313" s="77" t="s">
        <v>115</v>
      </c>
      <c r="E1313" s="77" t="s">
        <v>116</v>
      </c>
      <c r="F1313" s="77"/>
      <c r="G1313" s="77" t="str">
        <f t="shared" si="20"/>
        <v xml:space="preserve">limon_tahiti maiz papaya </v>
      </c>
    </row>
    <row r="1314" spans="1:7" x14ac:dyDescent="0.25">
      <c r="A1314" s="66" t="s">
        <v>19</v>
      </c>
      <c r="B1314" s="77" t="s">
        <v>1481</v>
      </c>
      <c r="C1314" s="77" t="s">
        <v>113</v>
      </c>
      <c r="D1314" s="77" t="s">
        <v>115</v>
      </c>
      <c r="E1314" s="77" t="s">
        <v>117</v>
      </c>
      <c r="F1314" s="77"/>
      <c r="G1314" s="77" t="str">
        <f t="shared" si="20"/>
        <v xml:space="preserve">limon_tahiti maiz cacao_platano </v>
      </c>
    </row>
    <row r="1315" spans="1:7" x14ac:dyDescent="0.25">
      <c r="A1315" s="66" t="s">
        <v>19</v>
      </c>
      <c r="B1315" s="77" t="s">
        <v>1482</v>
      </c>
      <c r="C1315" s="77" t="s">
        <v>113</v>
      </c>
      <c r="D1315" s="77" t="s">
        <v>115</v>
      </c>
      <c r="E1315" s="77" t="s">
        <v>118</v>
      </c>
      <c r="F1315" s="77"/>
      <c r="G1315" s="77" t="str">
        <f t="shared" si="20"/>
        <v xml:space="preserve">limon_tahiti maiz ganaderia_carne </v>
      </c>
    </row>
    <row r="1316" spans="1:7" x14ac:dyDescent="0.25">
      <c r="A1316" s="66" t="s">
        <v>19</v>
      </c>
      <c r="B1316" s="77" t="s">
        <v>1483</v>
      </c>
      <c r="C1316" s="77" t="s">
        <v>113</v>
      </c>
      <c r="D1316" s="77" t="s">
        <v>115</v>
      </c>
      <c r="E1316" s="77" t="s">
        <v>119</v>
      </c>
      <c r="F1316" s="77"/>
      <c r="G1316" s="77" t="str">
        <f t="shared" si="20"/>
        <v xml:space="preserve">limon_tahiti maiz ganaderia_dp </v>
      </c>
    </row>
    <row r="1317" spans="1:7" x14ac:dyDescent="0.25">
      <c r="A1317" s="66" t="s">
        <v>19</v>
      </c>
      <c r="B1317" s="77" t="s">
        <v>1484</v>
      </c>
      <c r="C1317" s="77" t="s">
        <v>113</v>
      </c>
      <c r="D1317" s="77" t="s">
        <v>115</v>
      </c>
      <c r="E1317" s="77" t="s">
        <v>120</v>
      </c>
      <c r="F1317" s="77"/>
      <c r="G1317" s="77" t="str">
        <f t="shared" si="20"/>
        <v xml:space="preserve">limon_tahiti maiz pisicultura_cachama_bocachico </v>
      </c>
    </row>
    <row r="1318" spans="1:7" x14ac:dyDescent="0.25">
      <c r="A1318" s="66" t="s">
        <v>19</v>
      </c>
      <c r="B1318" s="77" t="s">
        <v>1485</v>
      </c>
      <c r="C1318" s="77" t="s">
        <v>113</v>
      </c>
      <c r="D1318" s="77" t="s">
        <v>115</v>
      </c>
      <c r="E1318" s="77" t="s">
        <v>121</v>
      </c>
      <c r="F1318" s="77"/>
      <c r="G1318" s="77" t="str">
        <f t="shared" si="20"/>
        <v xml:space="preserve">limon_tahiti maiz pisicultura_tilapia_bocachico </v>
      </c>
    </row>
    <row r="1319" spans="1:7" x14ac:dyDescent="0.25">
      <c r="A1319" s="66" t="s">
        <v>19</v>
      </c>
      <c r="B1319" s="77" t="s">
        <v>1486</v>
      </c>
      <c r="C1319" s="77" t="s">
        <v>113</v>
      </c>
      <c r="D1319" s="77" t="s">
        <v>115</v>
      </c>
      <c r="E1319" s="77" t="s">
        <v>122</v>
      </c>
      <c r="F1319" s="77"/>
      <c r="G1319" s="77" t="str">
        <f t="shared" si="20"/>
        <v xml:space="preserve">limon_tahiti maiz porcicultura_cria </v>
      </c>
    </row>
    <row r="1320" spans="1:7" x14ac:dyDescent="0.25">
      <c r="A1320" s="66" t="s">
        <v>19</v>
      </c>
      <c r="B1320" s="77" t="s">
        <v>1487</v>
      </c>
      <c r="C1320" s="77" t="s">
        <v>113</v>
      </c>
      <c r="D1320" s="77" t="s">
        <v>115</v>
      </c>
      <c r="E1320" s="77" t="s">
        <v>123</v>
      </c>
      <c r="F1320" s="77"/>
      <c r="G1320" s="77" t="str">
        <f t="shared" si="20"/>
        <v xml:space="preserve">limon_tahiti maiz avicultura_engorde </v>
      </c>
    </row>
    <row r="1321" spans="1:7" x14ac:dyDescent="0.25">
      <c r="A1321" s="66" t="s">
        <v>19</v>
      </c>
      <c r="B1321" s="77" t="s">
        <v>1488</v>
      </c>
      <c r="C1321" s="77" t="s">
        <v>113</v>
      </c>
      <c r="D1321" s="77" t="s">
        <v>115</v>
      </c>
      <c r="E1321" s="77" t="s">
        <v>124</v>
      </c>
      <c r="F1321" s="77"/>
      <c r="G1321" s="77" t="str">
        <f t="shared" si="20"/>
        <v xml:space="preserve">limon_tahiti maiz avicultura_ponedoras </v>
      </c>
    </row>
    <row r="1322" spans="1:7" x14ac:dyDescent="0.25">
      <c r="A1322" s="66" t="s">
        <v>19</v>
      </c>
      <c r="B1322" s="77" t="s">
        <v>1489</v>
      </c>
      <c r="C1322" s="77" t="s">
        <v>113</v>
      </c>
      <c r="D1322" s="77" t="s">
        <v>115</v>
      </c>
      <c r="E1322" s="77" t="s">
        <v>125</v>
      </c>
      <c r="F1322" s="77"/>
      <c r="G1322" s="77" t="str">
        <f t="shared" si="20"/>
        <v xml:space="preserve">limon_tahiti maiz porcicultura_ceba </v>
      </c>
    </row>
    <row r="1323" spans="1:7" x14ac:dyDescent="0.25">
      <c r="A1323" s="66" t="s">
        <v>19</v>
      </c>
      <c r="B1323" s="77" t="s">
        <v>1490</v>
      </c>
      <c r="C1323" s="77" t="s">
        <v>113</v>
      </c>
      <c r="D1323" s="77" t="s">
        <v>116</v>
      </c>
      <c r="E1323" s="77" t="s">
        <v>117</v>
      </c>
      <c r="F1323" s="77"/>
      <c r="G1323" s="77" t="str">
        <f t="shared" si="20"/>
        <v xml:space="preserve">limon_tahiti papaya cacao_platano </v>
      </c>
    </row>
    <row r="1324" spans="1:7" x14ac:dyDescent="0.25">
      <c r="A1324" s="66" t="s">
        <v>19</v>
      </c>
      <c r="B1324" s="77" t="s">
        <v>1491</v>
      </c>
      <c r="C1324" s="77" t="s">
        <v>113</v>
      </c>
      <c r="D1324" s="77" t="s">
        <v>116</v>
      </c>
      <c r="E1324" s="77" t="s">
        <v>118</v>
      </c>
      <c r="F1324" s="77"/>
      <c r="G1324" s="77" t="str">
        <f t="shared" si="20"/>
        <v xml:space="preserve">limon_tahiti papaya ganaderia_carne </v>
      </c>
    </row>
    <row r="1325" spans="1:7" x14ac:dyDescent="0.25">
      <c r="A1325" s="66" t="s">
        <v>19</v>
      </c>
      <c r="B1325" s="77" t="s">
        <v>1492</v>
      </c>
      <c r="C1325" s="77" t="s">
        <v>113</v>
      </c>
      <c r="D1325" s="77" t="s">
        <v>116</v>
      </c>
      <c r="E1325" s="77" t="s">
        <v>119</v>
      </c>
      <c r="F1325" s="77"/>
      <c r="G1325" s="77" t="str">
        <f t="shared" si="20"/>
        <v xml:space="preserve">limon_tahiti papaya ganaderia_dp </v>
      </c>
    </row>
    <row r="1326" spans="1:7" x14ac:dyDescent="0.25">
      <c r="A1326" s="66" t="s">
        <v>19</v>
      </c>
      <c r="B1326" s="77" t="s">
        <v>1493</v>
      </c>
      <c r="C1326" s="77" t="s">
        <v>113</v>
      </c>
      <c r="D1326" s="77" t="s">
        <v>116</v>
      </c>
      <c r="E1326" s="77" t="s">
        <v>120</v>
      </c>
      <c r="F1326" s="77"/>
      <c r="G1326" s="77" t="str">
        <f t="shared" si="20"/>
        <v xml:space="preserve">limon_tahiti papaya pisicultura_cachama_bocachico </v>
      </c>
    </row>
    <row r="1327" spans="1:7" x14ac:dyDescent="0.25">
      <c r="A1327" s="66" t="s">
        <v>19</v>
      </c>
      <c r="B1327" s="77" t="s">
        <v>1494</v>
      </c>
      <c r="C1327" s="77" t="s">
        <v>113</v>
      </c>
      <c r="D1327" s="77" t="s">
        <v>116</v>
      </c>
      <c r="E1327" s="77" t="s">
        <v>121</v>
      </c>
      <c r="F1327" s="77"/>
      <c r="G1327" s="77" t="str">
        <f t="shared" si="20"/>
        <v xml:space="preserve">limon_tahiti papaya pisicultura_tilapia_bocachico </v>
      </c>
    </row>
    <row r="1328" spans="1:7" x14ac:dyDescent="0.25">
      <c r="A1328" s="66" t="s">
        <v>19</v>
      </c>
      <c r="B1328" s="77" t="s">
        <v>1495</v>
      </c>
      <c r="C1328" s="77" t="s">
        <v>113</v>
      </c>
      <c r="D1328" s="77" t="s">
        <v>116</v>
      </c>
      <c r="E1328" s="77" t="s">
        <v>122</v>
      </c>
      <c r="F1328" s="77"/>
      <c r="G1328" s="77" t="str">
        <f t="shared" si="20"/>
        <v xml:space="preserve">limon_tahiti papaya porcicultura_cria </v>
      </c>
    </row>
    <row r="1329" spans="1:7" x14ac:dyDescent="0.25">
      <c r="A1329" s="66" t="s">
        <v>19</v>
      </c>
      <c r="B1329" s="77" t="s">
        <v>1496</v>
      </c>
      <c r="C1329" s="77" t="s">
        <v>113</v>
      </c>
      <c r="D1329" s="77" t="s">
        <v>116</v>
      </c>
      <c r="E1329" s="77" t="s">
        <v>123</v>
      </c>
      <c r="F1329" s="77"/>
      <c r="G1329" s="77" t="str">
        <f t="shared" si="20"/>
        <v xml:space="preserve">limon_tahiti papaya avicultura_engorde </v>
      </c>
    </row>
    <row r="1330" spans="1:7" x14ac:dyDescent="0.25">
      <c r="A1330" s="66" t="s">
        <v>19</v>
      </c>
      <c r="B1330" s="77" t="s">
        <v>1497</v>
      </c>
      <c r="C1330" s="77" t="s">
        <v>113</v>
      </c>
      <c r="D1330" s="77" t="s">
        <v>116</v>
      </c>
      <c r="E1330" s="77" t="s">
        <v>124</v>
      </c>
      <c r="F1330" s="77"/>
      <c r="G1330" s="77" t="str">
        <f t="shared" si="20"/>
        <v xml:space="preserve">limon_tahiti papaya avicultura_ponedoras </v>
      </c>
    </row>
    <row r="1331" spans="1:7" x14ac:dyDescent="0.25">
      <c r="A1331" s="66" t="s">
        <v>19</v>
      </c>
      <c r="B1331" s="77" t="s">
        <v>1498</v>
      </c>
      <c r="C1331" s="77" t="s">
        <v>113</v>
      </c>
      <c r="D1331" s="77" t="s">
        <v>116</v>
      </c>
      <c r="E1331" s="77" t="s">
        <v>125</v>
      </c>
      <c r="F1331" s="77"/>
      <c r="G1331" s="77" t="str">
        <f t="shared" si="20"/>
        <v xml:space="preserve">limon_tahiti papaya porcicultura_ceba </v>
      </c>
    </row>
    <row r="1332" spans="1:7" x14ac:dyDescent="0.25">
      <c r="A1332" s="66" t="s">
        <v>19</v>
      </c>
      <c r="B1332" s="77" t="s">
        <v>1499</v>
      </c>
      <c r="C1332" s="77" t="s">
        <v>113</v>
      </c>
      <c r="D1332" s="77" t="s">
        <v>117</v>
      </c>
      <c r="E1332" s="77" t="s">
        <v>118</v>
      </c>
      <c r="F1332" s="77"/>
      <c r="G1332" s="77" t="str">
        <f t="shared" si="20"/>
        <v xml:space="preserve">limon_tahiti cacao_platano ganaderia_carne </v>
      </c>
    </row>
    <row r="1333" spans="1:7" x14ac:dyDescent="0.25">
      <c r="A1333" s="66" t="s">
        <v>19</v>
      </c>
      <c r="B1333" s="77" t="s">
        <v>1500</v>
      </c>
      <c r="C1333" s="77" t="s">
        <v>113</v>
      </c>
      <c r="D1333" s="77" t="s">
        <v>117</v>
      </c>
      <c r="E1333" s="77" t="s">
        <v>119</v>
      </c>
      <c r="F1333" s="77"/>
      <c r="G1333" s="77" t="str">
        <f t="shared" si="20"/>
        <v xml:space="preserve">limon_tahiti cacao_platano ganaderia_dp </v>
      </c>
    </row>
    <row r="1334" spans="1:7" x14ac:dyDescent="0.25">
      <c r="A1334" s="66" t="s">
        <v>19</v>
      </c>
      <c r="B1334" s="77" t="s">
        <v>1501</v>
      </c>
      <c r="C1334" s="77" t="s">
        <v>113</v>
      </c>
      <c r="D1334" s="77" t="s">
        <v>117</v>
      </c>
      <c r="E1334" s="77" t="s">
        <v>120</v>
      </c>
      <c r="F1334" s="77"/>
      <c r="G1334" s="77" t="str">
        <f t="shared" si="20"/>
        <v xml:space="preserve">limon_tahiti cacao_platano pisicultura_cachama_bocachico </v>
      </c>
    </row>
    <row r="1335" spans="1:7" x14ac:dyDescent="0.25">
      <c r="A1335" s="66" t="s">
        <v>19</v>
      </c>
      <c r="B1335" s="77" t="s">
        <v>1502</v>
      </c>
      <c r="C1335" s="77" t="s">
        <v>113</v>
      </c>
      <c r="D1335" s="77" t="s">
        <v>117</v>
      </c>
      <c r="E1335" s="77" t="s">
        <v>121</v>
      </c>
      <c r="F1335" s="77"/>
      <c r="G1335" s="77" t="str">
        <f t="shared" si="20"/>
        <v xml:space="preserve">limon_tahiti cacao_platano pisicultura_tilapia_bocachico </v>
      </c>
    </row>
    <row r="1336" spans="1:7" x14ac:dyDescent="0.25">
      <c r="A1336" s="66" t="s">
        <v>19</v>
      </c>
      <c r="B1336" s="77" t="s">
        <v>1503</v>
      </c>
      <c r="C1336" s="77" t="s">
        <v>113</v>
      </c>
      <c r="D1336" s="77" t="s">
        <v>117</v>
      </c>
      <c r="E1336" s="77" t="s">
        <v>122</v>
      </c>
      <c r="F1336" s="77"/>
      <c r="G1336" s="77" t="str">
        <f t="shared" si="20"/>
        <v xml:space="preserve">limon_tahiti cacao_platano porcicultura_cria </v>
      </c>
    </row>
    <row r="1337" spans="1:7" x14ac:dyDescent="0.25">
      <c r="A1337" s="66" t="s">
        <v>19</v>
      </c>
      <c r="B1337" s="77" t="s">
        <v>1504</v>
      </c>
      <c r="C1337" s="77" t="s">
        <v>113</v>
      </c>
      <c r="D1337" s="77" t="s">
        <v>117</v>
      </c>
      <c r="E1337" s="77" t="s">
        <v>123</v>
      </c>
      <c r="F1337" s="77"/>
      <c r="G1337" s="77" t="str">
        <f t="shared" si="20"/>
        <v xml:space="preserve">limon_tahiti cacao_platano avicultura_engorde </v>
      </c>
    </row>
    <row r="1338" spans="1:7" x14ac:dyDescent="0.25">
      <c r="A1338" s="66" t="s">
        <v>19</v>
      </c>
      <c r="B1338" s="77" t="s">
        <v>1505</v>
      </c>
      <c r="C1338" s="77" t="s">
        <v>113</v>
      </c>
      <c r="D1338" s="77" t="s">
        <v>117</v>
      </c>
      <c r="E1338" s="77" t="s">
        <v>124</v>
      </c>
      <c r="F1338" s="77"/>
      <c r="G1338" s="77" t="str">
        <f t="shared" si="20"/>
        <v xml:space="preserve">limon_tahiti cacao_platano avicultura_ponedoras </v>
      </c>
    </row>
    <row r="1339" spans="1:7" x14ac:dyDescent="0.25">
      <c r="A1339" s="66" t="s">
        <v>19</v>
      </c>
      <c r="B1339" s="77" t="s">
        <v>1506</v>
      </c>
      <c r="C1339" s="77" t="s">
        <v>113</v>
      </c>
      <c r="D1339" s="77" t="s">
        <v>117</v>
      </c>
      <c r="E1339" s="77" t="s">
        <v>125</v>
      </c>
      <c r="F1339" s="77"/>
      <c r="G1339" s="77" t="str">
        <f t="shared" si="20"/>
        <v xml:space="preserve">limon_tahiti cacao_platano porcicultura_ceba </v>
      </c>
    </row>
    <row r="1340" spans="1:7" x14ac:dyDescent="0.25">
      <c r="A1340" s="66" t="s">
        <v>19</v>
      </c>
      <c r="B1340" s="77" t="s">
        <v>1507</v>
      </c>
      <c r="C1340" s="77" t="s">
        <v>113</v>
      </c>
      <c r="D1340" s="77" t="s">
        <v>118</v>
      </c>
      <c r="E1340" s="77" t="s">
        <v>120</v>
      </c>
      <c r="F1340" s="77"/>
      <c r="G1340" s="77" t="str">
        <f t="shared" si="20"/>
        <v xml:space="preserve">limon_tahiti ganaderia_carne pisicultura_cachama_bocachico </v>
      </c>
    </row>
    <row r="1341" spans="1:7" x14ac:dyDescent="0.25">
      <c r="A1341" s="66" t="s">
        <v>19</v>
      </c>
      <c r="B1341" s="77" t="s">
        <v>1508</v>
      </c>
      <c r="C1341" s="77" t="s">
        <v>113</v>
      </c>
      <c r="D1341" s="77" t="s">
        <v>118</v>
      </c>
      <c r="E1341" s="77" t="s">
        <v>121</v>
      </c>
      <c r="F1341" s="77"/>
      <c r="G1341" s="77" t="str">
        <f t="shared" si="20"/>
        <v xml:space="preserve">limon_tahiti ganaderia_carne pisicultura_tilapia_bocachico </v>
      </c>
    </row>
    <row r="1342" spans="1:7" x14ac:dyDescent="0.25">
      <c r="A1342" s="66" t="s">
        <v>19</v>
      </c>
      <c r="B1342" s="77" t="s">
        <v>1509</v>
      </c>
      <c r="C1342" s="77" t="s">
        <v>113</v>
      </c>
      <c r="D1342" s="77" t="s">
        <v>118</v>
      </c>
      <c r="E1342" s="77" t="s">
        <v>122</v>
      </c>
      <c r="F1342" s="77"/>
      <c r="G1342" s="77" t="str">
        <f t="shared" si="20"/>
        <v xml:space="preserve">limon_tahiti ganaderia_carne porcicultura_cria </v>
      </c>
    </row>
    <row r="1343" spans="1:7" x14ac:dyDescent="0.25">
      <c r="A1343" s="66" t="s">
        <v>19</v>
      </c>
      <c r="B1343" s="77" t="s">
        <v>1510</v>
      </c>
      <c r="C1343" s="77" t="s">
        <v>113</v>
      </c>
      <c r="D1343" s="77" t="s">
        <v>118</v>
      </c>
      <c r="E1343" s="77" t="s">
        <v>123</v>
      </c>
      <c r="F1343" s="77"/>
      <c r="G1343" s="77" t="str">
        <f t="shared" si="20"/>
        <v xml:space="preserve">limon_tahiti ganaderia_carne avicultura_engorde </v>
      </c>
    </row>
    <row r="1344" spans="1:7" x14ac:dyDescent="0.25">
      <c r="A1344" s="66" t="s">
        <v>19</v>
      </c>
      <c r="B1344" s="77" t="s">
        <v>1511</v>
      </c>
      <c r="C1344" s="77" t="s">
        <v>113</v>
      </c>
      <c r="D1344" s="77" t="s">
        <v>118</v>
      </c>
      <c r="E1344" s="77" t="s">
        <v>124</v>
      </c>
      <c r="F1344" s="77"/>
      <c r="G1344" s="77" t="str">
        <f t="shared" si="20"/>
        <v xml:space="preserve">limon_tahiti ganaderia_carne avicultura_ponedoras </v>
      </c>
    </row>
    <row r="1345" spans="1:7" x14ac:dyDescent="0.25">
      <c r="A1345" s="66" t="s">
        <v>19</v>
      </c>
      <c r="B1345" s="77" t="s">
        <v>1512</v>
      </c>
      <c r="C1345" s="77" t="s">
        <v>113</v>
      </c>
      <c r="D1345" s="77" t="s">
        <v>118</v>
      </c>
      <c r="E1345" s="77" t="s">
        <v>125</v>
      </c>
      <c r="F1345" s="77"/>
      <c r="G1345" s="77" t="str">
        <f t="shared" si="20"/>
        <v xml:space="preserve">limon_tahiti ganaderia_carne porcicultura_ceba </v>
      </c>
    </row>
    <row r="1346" spans="1:7" x14ac:dyDescent="0.25">
      <c r="A1346" s="66" t="s">
        <v>19</v>
      </c>
      <c r="B1346" s="77" t="s">
        <v>1513</v>
      </c>
      <c r="C1346" s="77" t="s">
        <v>113</v>
      </c>
      <c r="D1346" s="77" t="s">
        <v>119</v>
      </c>
      <c r="E1346" s="77" t="s">
        <v>120</v>
      </c>
      <c r="F1346" s="77"/>
      <c r="G1346" s="77" t="str">
        <f t="shared" si="20"/>
        <v xml:space="preserve">limon_tahiti ganaderia_dp pisicultura_cachama_bocachico </v>
      </c>
    </row>
    <row r="1347" spans="1:7" x14ac:dyDescent="0.25">
      <c r="A1347" s="66" t="s">
        <v>19</v>
      </c>
      <c r="B1347" s="77" t="s">
        <v>1514</v>
      </c>
      <c r="C1347" s="77" t="s">
        <v>113</v>
      </c>
      <c r="D1347" s="77" t="s">
        <v>119</v>
      </c>
      <c r="E1347" s="77" t="s">
        <v>121</v>
      </c>
      <c r="F1347" s="77"/>
      <c r="G1347" s="77" t="str">
        <f t="shared" ref="G1347:G1410" si="21">CONCATENATE(C1347," ",D1347," ",E1347," ",F1347)</f>
        <v xml:space="preserve">limon_tahiti ganaderia_dp pisicultura_tilapia_bocachico </v>
      </c>
    </row>
    <row r="1348" spans="1:7" x14ac:dyDescent="0.25">
      <c r="A1348" s="66" t="s">
        <v>19</v>
      </c>
      <c r="B1348" s="77" t="s">
        <v>1515</v>
      </c>
      <c r="C1348" s="77" t="s">
        <v>113</v>
      </c>
      <c r="D1348" s="77" t="s">
        <v>119</v>
      </c>
      <c r="E1348" s="77" t="s">
        <v>122</v>
      </c>
      <c r="F1348" s="77"/>
      <c r="G1348" s="77" t="str">
        <f t="shared" si="21"/>
        <v xml:space="preserve">limon_tahiti ganaderia_dp porcicultura_cria </v>
      </c>
    </row>
    <row r="1349" spans="1:7" x14ac:dyDescent="0.25">
      <c r="A1349" s="66" t="s">
        <v>19</v>
      </c>
      <c r="B1349" s="77" t="s">
        <v>1516</v>
      </c>
      <c r="C1349" s="77" t="s">
        <v>113</v>
      </c>
      <c r="D1349" s="77" t="s">
        <v>119</v>
      </c>
      <c r="E1349" s="77" t="s">
        <v>123</v>
      </c>
      <c r="F1349" s="77"/>
      <c r="G1349" s="77" t="str">
        <f t="shared" si="21"/>
        <v xml:space="preserve">limon_tahiti ganaderia_dp avicultura_engorde </v>
      </c>
    </row>
    <row r="1350" spans="1:7" x14ac:dyDescent="0.25">
      <c r="A1350" s="66" t="s">
        <v>19</v>
      </c>
      <c r="B1350" s="77" t="s">
        <v>1517</v>
      </c>
      <c r="C1350" s="77" t="s">
        <v>113</v>
      </c>
      <c r="D1350" s="77" t="s">
        <v>119</v>
      </c>
      <c r="E1350" s="77" t="s">
        <v>124</v>
      </c>
      <c r="F1350" s="77"/>
      <c r="G1350" s="77" t="str">
        <f t="shared" si="21"/>
        <v xml:space="preserve">limon_tahiti ganaderia_dp avicultura_ponedoras </v>
      </c>
    </row>
    <row r="1351" spans="1:7" x14ac:dyDescent="0.25">
      <c r="A1351" s="66" t="s">
        <v>19</v>
      </c>
      <c r="B1351" s="77" t="s">
        <v>1518</v>
      </c>
      <c r="C1351" s="77" t="s">
        <v>113</v>
      </c>
      <c r="D1351" s="77" t="s">
        <v>119</v>
      </c>
      <c r="E1351" s="77" t="s">
        <v>125</v>
      </c>
      <c r="F1351" s="77"/>
      <c r="G1351" s="77" t="str">
        <f t="shared" si="21"/>
        <v xml:space="preserve">limon_tahiti ganaderia_dp porcicultura_ceba </v>
      </c>
    </row>
    <row r="1352" spans="1:7" x14ac:dyDescent="0.25">
      <c r="A1352" s="66" t="s">
        <v>19</v>
      </c>
      <c r="B1352" s="77" t="s">
        <v>1519</v>
      </c>
      <c r="C1352" s="77" t="s">
        <v>114</v>
      </c>
      <c r="D1352" s="77" t="s">
        <v>115</v>
      </c>
      <c r="E1352" s="77" t="s">
        <v>116</v>
      </c>
      <c r="F1352" s="77"/>
      <c r="G1352" s="77" t="str">
        <f t="shared" si="21"/>
        <v xml:space="preserve">platano maiz papaya </v>
      </c>
    </row>
    <row r="1353" spans="1:7" x14ac:dyDescent="0.25">
      <c r="A1353" s="66" t="s">
        <v>19</v>
      </c>
      <c r="B1353" s="77" t="s">
        <v>1520</v>
      </c>
      <c r="C1353" s="77" t="s">
        <v>114</v>
      </c>
      <c r="D1353" s="77" t="s">
        <v>115</v>
      </c>
      <c r="E1353" s="77" t="s">
        <v>117</v>
      </c>
      <c r="F1353" s="77"/>
      <c r="G1353" s="77" t="str">
        <f t="shared" si="21"/>
        <v xml:space="preserve">platano maiz cacao_platano </v>
      </c>
    </row>
    <row r="1354" spans="1:7" x14ac:dyDescent="0.25">
      <c r="A1354" s="66" t="s">
        <v>19</v>
      </c>
      <c r="B1354" s="77" t="s">
        <v>1521</v>
      </c>
      <c r="C1354" s="77" t="s">
        <v>114</v>
      </c>
      <c r="D1354" s="77" t="s">
        <v>115</v>
      </c>
      <c r="E1354" s="77" t="s">
        <v>118</v>
      </c>
      <c r="F1354" s="77"/>
      <c r="G1354" s="77" t="str">
        <f t="shared" si="21"/>
        <v xml:space="preserve">platano maiz ganaderia_carne </v>
      </c>
    </row>
    <row r="1355" spans="1:7" x14ac:dyDescent="0.25">
      <c r="A1355" s="66" t="s">
        <v>19</v>
      </c>
      <c r="B1355" s="77" t="s">
        <v>1522</v>
      </c>
      <c r="C1355" s="77" t="s">
        <v>114</v>
      </c>
      <c r="D1355" s="77" t="s">
        <v>115</v>
      </c>
      <c r="E1355" s="77" t="s">
        <v>119</v>
      </c>
      <c r="F1355" s="77"/>
      <c r="G1355" s="77" t="str">
        <f t="shared" si="21"/>
        <v xml:space="preserve">platano maiz ganaderia_dp </v>
      </c>
    </row>
    <row r="1356" spans="1:7" x14ac:dyDescent="0.25">
      <c r="A1356" s="66" t="s">
        <v>19</v>
      </c>
      <c r="B1356" s="77" t="s">
        <v>1523</v>
      </c>
      <c r="C1356" s="77" t="s">
        <v>114</v>
      </c>
      <c r="D1356" s="77" t="s">
        <v>115</v>
      </c>
      <c r="E1356" s="77" t="s">
        <v>120</v>
      </c>
      <c r="F1356" s="77"/>
      <c r="G1356" s="77" t="str">
        <f t="shared" si="21"/>
        <v xml:space="preserve">platano maiz pisicultura_cachama_bocachico </v>
      </c>
    </row>
    <row r="1357" spans="1:7" x14ac:dyDescent="0.25">
      <c r="A1357" s="66" t="s">
        <v>19</v>
      </c>
      <c r="B1357" s="77" t="s">
        <v>1524</v>
      </c>
      <c r="C1357" s="77" t="s">
        <v>114</v>
      </c>
      <c r="D1357" s="77" t="s">
        <v>115</v>
      </c>
      <c r="E1357" s="77" t="s">
        <v>121</v>
      </c>
      <c r="F1357" s="77"/>
      <c r="G1357" s="77" t="str">
        <f t="shared" si="21"/>
        <v xml:space="preserve">platano maiz pisicultura_tilapia_bocachico </v>
      </c>
    </row>
    <row r="1358" spans="1:7" x14ac:dyDescent="0.25">
      <c r="A1358" s="66" t="s">
        <v>19</v>
      </c>
      <c r="B1358" s="77" t="s">
        <v>1525</v>
      </c>
      <c r="C1358" s="77" t="s">
        <v>114</v>
      </c>
      <c r="D1358" s="77" t="s">
        <v>115</v>
      </c>
      <c r="E1358" s="77" t="s">
        <v>122</v>
      </c>
      <c r="F1358" s="77"/>
      <c r="G1358" s="77" t="str">
        <f t="shared" si="21"/>
        <v xml:space="preserve">platano maiz porcicultura_cria </v>
      </c>
    </row>
    <row r="1359" spans="1:7" x14ac:dyDescent="0.25">
      <c r="A1359" s="66" t="s">
        <v>19</v>
      </c>
      <c r="B1359" s="77" t="s">
        <v>1526</v>
      </c>
      <c r="C1359" s="77" t="s">
        <v>114</v>
      </c>
      <c r="D1359" s="77" t="s">
        <v>115</v>
      </c>
      <c r="E1359" s="77" t="s">
        <v>123</v>
      </c>
      <c r="F1359" s="77"/>
      <c r="G1359" s="77" t="str">
        <f t="shared" si="21"/>
        <v xml:space="preserve">platano maiz avicultura_engorde </v>
      </c>
    </row>
    <row r="1360" spans="1:7" x14ac:dyDescent="0.25">
      <c r="A1360" s="66" t="s">
        <v>19</v>
      </c>
      <c r="B1360" s="77" t="s">
        <v>1527</v>
      </c>
      <c r="C1360" s="77" t="s">
        <v>114</v>
      </c>
      <c r="D1360" s="77" t="s">
        <v>115</v>
      </c>
      <c r="E1360" s="77" t="s">
        <v>124</v>
      </c>
      <c r="F1360" s="77"/>
      <c r="G1360" s="77" t="str">
        <f t="shared" si="21"/>
        <v xml:space="preserve">platano maiz avicultura_ponedoras </v>
      </c>
    </row>
    <row r="1361" spans="1:7" x14ac:dyDescent="0.25">
      <c r="A1361" s="66" t="s">
        <v>19</v>
      </c>
      <c r="B1361" s="77" t="s">
        <v>1528</v>
      </c>
      <c r="C1361" s="77" t="s">
        <v>114</v>
      </c>
      <c r="D1361" s="77" t="s">
        <v>115</v>
      </c>
      <c r="E1361" s="77" t="s">
        <v>125</v>
      </c>
      <c r="F1361" s="77"/>
      <c r="G1361" s="77" t="str">
        <f t="shared" si="21"/>
        <v xml:space="preserve">platano maiz porcicultura_ceba </v>
      </c>
    </row>
    <row r="1362" spans="1:7" x14ac:dyDescent="0.25">
      <c r="A1362" s="66" t="s">
        <v>19</v>
      </c>
      <c r="B1362" s="77" t="s">
        <v>1529</v>
      </c>
      <c r="C1362" s="77" t="s">
        <v>114</v>
      </c>
      <c r="D1362" s="77" t="s">
        <v>116</v>
      </c>
      <c r="E1362" s="77" t="s">
        <v>117</v>
      </c>
      <c r="F1362" s="77"/>
      <c r="G1362" s="77" t="str">
        <f t="shared" si="21"/>
        <v xml:space="preserve">platano papaya cacao_platano </v>
      </c>
    </row>
    <row r="1363" spans="1:7" x14ac:dyDescent="0.25">
      <c r="A1363" s="66" t="s">
        <v>19</v>
      </c>
      <c r="B1363" s="77" t="s">
        <v>1530</v>
      </c>
      <c r="C1363" s="77" t="s">
        <v>114</v>
      </c>
      <c r="D1363" s="77" t="s">
        <v>116</v>
      </c>
      <c r="E1363" s="77" t="s">
        <v>118</v>
      </c>
      <c r="F1363" s="77"/>
      <c r="G1363" s="77" t="str">
        <f t="shared" si="21"/>
        <v xml:space="preserve">platano papaya ganaderia_carne </v>
      </c>
    </row>
    <row r="1364" spans="1:7" x14ac:dyDescent="0.25">
      <c r="A1364" s="66" t="s">
        <v>19</v>
      </c>
      <c r="B1364" s="77" t="s">
        <v>1531</v>
      </c>
      <c r="C1364" s="77" t="s">
        <v>114</v>
      </c>
      <c r="D1364" s="77" t="s">
        <v>116</v>
      </c>
      <c r="E1364" s="77" t="s">
        <v>119</v>
      </c>
      <c r="F1364" s="77"/>
      <c r="G1364" s="77" t="str">
        <f t="shared" si="21"/>
        <v xml:space="preserve">platano papaya ganaderia_dp </v>
      </c>
    </row>
    <row r="1365" spans="1:7" x14ac:dyDescent="0.25">
      <c r="A1365" s="66" t="s">
        <v>19</v>
      </c>
      <c r="B1365" s="77" t="s">
        <v>1532</v>
      </c>
      <c r="C1365" s="77" t="s">
        <v>114</v>
      </c>
      <c r="D1365" s="77" t="s">
        <v>116</v>
      </c>
      <c r="E1365" s="77" t="s">
        <v>120</v>
      </c>
      <c r="F1365" s="77"/>
      <c r="G1365" s="77" t="str">
        <f t="shared" si="21"/>
        <v xml:space="preserve">platano papaya pisicultura_cachama_bocachico </v>
      </c>
    </row>
    <row r="1366" spans="1:7" x14ac:dyDescent="0.25">
      <c r="A1366" s="66" t="s">
        <v>19</v>
      </c>
      <c r="B1366" s="77" t="s">
        <v>1533</v>
      </c>
      <c r="C1366" s="77" t="s">
        <v>114</v>
      </c>
      <c r="D1366" s="77" t="s">
        <v>116</v>
      </c>
      <c r="E1366" s="77" t="s">
        <v>121</v>
      </c>
      <c r="F1366" s="77"/>
      <c r="G1366" s="77" t="str">
        <f t="shared" si="21"/>
        <v xml:space="preserve">platano papaya pisicultura_tilapia_bocachico </v>
      </c>
    </row>
    <row r="1367" spans="1:7" x14ac:dyDescent="0.25">
      <c r="A1367" s="66" t="s">
        <v>19</v>
      </c>
      <c r="B1367" s="77" t="s">
        <v>1534</v>
      </c>
      <c r="C1367" s="77" t="s">
        <v>114</v>
      </c>
      <c r="D1367" s="77" t="s">
        <v>116</v>
      </c>
      <c r="E1367" s="77" t="s">
        <v>122</v>
      </c>
      <c r="F1367" s="77"/>
      <c r="G1367" s="77" t="str">
        <f t="shared" si="21"/>
        <v xml:space="preserve">platano papaya porcicultura_cria </v>
      </c>
    </row>
    <row r="1368" spans="1:7" x14ac:dyDescent="0.25">
      <c r="A1368" s="66" t="s">
        <v>19</v>
      </c>
      <c r="B1368" s="77" t="s">
        <v>1535</v>
      </c>
      <c r="C1368" s="77" t="s">
        <v>114</v>
      </c>
      <c r="D1368" s="77" t="s">
        <v>116</v>
      </c>
      <c r="E1368" s="77" t="s">
        <v>123</v>
      </c>
      <c r="F1368" s="77"/>
      <c r="G1368" s="77" t="str">
        <f t="shared" si="21"/>
        <v xml:space="preserve">platano papaya avicultura_engorde </v>
      </c>
    </row>
    <row r="1369" spans="1:7" x14ac:dyDescent="0.25">
      <c r="A1369" s="66" t="s">
        <v>19</v>
      </c>
      <c r="B1369" s="77" t="s">
        <v>1536</v>
      </c>
      <c r="C1369" s="77" t="s">
        <v>114</v>
      </c>
      <c r="D1369" s="77" t="s">
        <v>116</v>
      </c>
      <c r="E1369" s="77" t="s">
        <v>124</v>
      </c>
      <c r="F1369" s="77"/>
      <c r="G1369" s="77" t="str">
        <f t="shared" si="21"/>
        <v xml:space="preserve">platano papaya avicultura_ponedoras </v>
      </c>
    </row>
    <row r="1370" spans="1:7" x14ac:dyDescent="0.25">
      <c r="A1370" s="66" t="s">
        <v>19</v>
      </c>
      <c r="B1370" s="77" t="s">
        <v>1537</v>
      </c>
      <c r="C1370" s="77" t="s">
        <v>114</v>
      </c>
      <c r="D1370" s="77" t="s">
        <v>116</v>
      </c>
      <c r="E1370" s="77" t="s">
        <v>125</v>
      </c>
      <c r="F1370" s="77"/>
      <c r="G1370" s="77" t="str">
        <f t="shared" si="21"/>
        <v xml:space="preserve">platano papaya porcicultura_ceba </v>
      </c>
    </row>
    <row r="1371" spans="1:7" x14ac:dyDescent="0.25">
      <c r="A1371" s="66" t="s">
        <v>19</v>
      </c>
      <c r="B1371" s="77" t="s">
        <v>1538</v>
      </c>
      <c r="C1371" s="77" t="s">
        <v>114</v>
      </c>
      <c r="D1371" s="77" t="s">
        <v>117</v>
      </c>
      <c r="E1371" s="77" t="s">
        <v>118</v>
      </c>
      <c r="F1371" s="77"/>
      <c r="G1371" s="77" t="str">
        <f t="shared" si="21"/>
        <v xml:space="preserve">platano cacao_platano ganaderia_carne </v>
      </c>
    </row>
    <row r="1372" spans="1:7" x14ac:dyDescent="0.25">
      <c r="A1372" s="66" t="s">
        <v>19</v>
      </c>
      <c r="B1372" s="77" t="s">
        <v>1539</v>
      </c>
      <c r="C1372" s="77" t="s">
        <v>114</v>
      </c>
      <c r="D1372" s="77" t="s">
        <v>117</v>
      </c>
      <c r="E1372" s="77" t="s">
        <v>119</v>
      </c>
      <c r="F1372" s="77"/>
      <c r="G1372" s="77" t="str">
        <f t="shared" si="21"/>
        <v xml:space="preserve">platano cacao_platano ganaderia_dp </v>
      </c>
    </row>
    <row r="1373" spans="1:7" x14ac:dyDescent="0.25">
      <c r="A1373" s="66" t="s">
        <v>19</v>
      </c>
      <c r="B1373" s="77" t="s">
        <v>1540</v>
      </c>
      <c r="C1373" s="77" t="s">
        <v>114</v>
      </c>
      <c r="D1373" s="77" t="s">
        <v>117</v>
      </c>
      <c r="E1373" s="77" t="s">
        <v>120</v>
      </c>
      <c r="F1373" s="77"/>
      <c r="G1373" s="77" t="str">
        <f t="shared" si="21"/>
        <v xml:space="preserve">platano cacao_platano pisicultura_cachama_bocachico </v>
      </c>
    </row>
    <row r="1374" spans="1:7" x14ac:dyDescent="0.25">
      <c r="A1374" s="66" t="s">
        <v>19</v>
      </c>
      <c r="B1374" s="77" t="s">
        <v>1541</v>
      </c>
      <c r="C1374" s="77" t="s">
        <v>114</v>
      </c>
      <c r="D1374" s="77" t="s">
        <v>117</v>
      </c>
      <c r="E1374" s="77" t="s">
        <v>121</v>
      </c>
      <c r="F1374" s="77"/>
      <c r="G1374" s="77" t="str">
        <f t="shared" si="21"/>
        <v xml:space="preserve">platano cacao_platano pisicultura_tilapia_bocachico </v>
      </c>
    </row>
    <row r="1375" spans="1:7" x14ac:dyDescent="0.25">
      <c r="A1375" s="66" t="s">
        <v>19</v>
      </c>
      <c r="B1375" s="77" t="s">
        <v>1542</v>
      </c>
      <c r="C1375" s="77" t="s">
        <v>114</v>
      </c>
      <c r="D1375" s="77" t="s">
        <v>117</v>
      </c>
      <c r="E1375" s="77" t="s">
        <v>122</v>
      </c>
      <c r="F1375" s="77"/>
      <c r="G1375" s="77" t="str">
        <f t="shared" si="21"/>
        <v xml:space="preserve">platano cacao_platano porcicultura_cria </v>
      </c>
    </row>
    <row r="1376" spans="1:7" x14ac:dyDescent="0.25">
      <c r="A1376" s="66" t="s">
        <v>19</v>
      </c>
      <c r="B1376" s="77" t="s">
        <v>1543</v>
      </c>
      <c r="C1376" s="77" t="s">
        <v>114</v>
      </c>
      <c r="D1376" s="77" t="s">
        <v>117</v>
      </c>
      <c r="E1376" s="77" t="s">
        <v>123</v>
      </c>
      <c r="F1376" s="77"/>
      <c r="G1376" s="77" t="str">
        <f t="shared" si="21"/>
        <v xml:space="preserve">platano cacao_platano avicultura_engorde </v>
      </c>
    </row>
    <row r="1377" spans="1:7" x14ac:dyDescent="0.25">
      <c r="A1377" s="66" t="s">
        <v>19</v>
      </c>
      <c r="B1377" s="77" t="s">
        <v>1544</v>
      </c>
      <c r="C1377" s="77" t="s">
        <v>114</v>
      </c>
      <c r="D1377" s="77" t="s">
        <v>117</v>
      </c>
      <c r="E1377" s="77" t="s">
        <v>124</v>
      </c>
      <c r="F1377" s="77"/>
      <c r="G1377" s="77" t="str">
        <f t="shared" si="21"/>
        <v xml:space="preserve">platano cacao_platano avicultura_ponedoras </v>
      </c>
    </row>
    <row r="1378" spans="1:7" x14ac:dyDescent="0.25">
      <c r="A1378" s="66" t="s">
        <v>19</v>
      </c>
      <c r="B1378" s="77" t="s">
        <v>1545</v>
      </c>
      <c r="C1378" s="77" t="s">
        <v>114</v>
      </c>
      <c r="D1378" s="77" t="s">
        <v>117</v>
      </c>
      <c r="E1378" s="77" t="s">
        <v>125</v>
      </c>
      <c r="F1378" s="77"/>
      <c r="G1378" s="77" t="str">
        <f t="shared" si="21"/>
        <v xml:space="preserve">platano cacao_platano porcicultura_ceba </v>
      </c>
    </row>
    <row r="1379" spans="1:7" x14ac:dyDescent="0.25">
      <c r="A1379" s="66" t="s">
        <v>19</v>
      </c>
      <c r="B1379" s="77" t="s">
        <v>1546</v>
      </c>
      <c r="C1379" s="77" t="s">
        <v>114</v>
      </c>
      <c r="D1379" s="77" t="s">
        <v>118</v>
      </c>
      <c r="E1379" s="77" t="s">
        <v>120</v>
      </c>
      <c r="F1379" s="77"/>
      <c r="G1379" s="77" t="str">
        <f t="shared" si="21"/>
        <v xml:space="preserve">platano ganaderia_carne pisicultura_cachama_bocachico </v>
      </c>
    </row>
    <row r="1380" spans="1:7" x14ac:dyDescent="0.25">
      <c r="A1380" s="66" t="s">
        <v>19</v>
      </c>
      <c r="B1380" s="77" t="s">
        <v>1547</v>
      </c>
      <c r="C1380" s="77" t="s">
        <v>114</v>
      </c>
      <c r="D1380" s="77" t="s">
        <v>118</v>
      </c>
      <c r="E1380" s="77" t="s">
        <v>121</v>
      </c>
      <c r="F1380" s="77"/>
      <c r="G1380" s="77" t="str">
        <f t="shared" si="21"/>
        <v xml:space="preserve">platano ganaderia_carne pisicultura_tilapia_bocachico </v>
      </c>
    </row>
    <row r="1381" spans="1:7" x14ac:dyDescent="0.25">
      <c r="A1381" s="66" t="s">
        <v>19</v>
      </c>
      <c r="B1381" s="77" t="s">
        <v>1548</v>
      </c>
      <c r="C1381" s="77" t="s">
        <v>114</v>
      </c>
      <c r="D1381" s="77" t="s">
        <v>118</v>
      </c>
      <c r="E1381" s="77" t="s">
        <v>122</v>
      </c>
      <c r="F1381" s="77"/>
      <c r="G1381" s="77" t="str">
        <f t="shared" si="21"/>
        <v xml:space="preserve">platano ganaderia_carne porcicultura_cria </v>
      </c>
    </row>
    <row r="1382" spans="1:7" x14ac:dyDescent="0.25">
      <c r="A1382" s="66" t="s">
        <v>19</v>
      </c>
      <c r="B1382" s="77" t="s">
        <v>1549</v>
      </c>
      <c r="C1382" s="77" t="s">
        <v>114</v>
      </c>
      <c r="D1382" s="77" t="s">
        <v>118</v>
      </c>
      <c r="E1382" s="77" t="s">
        <v>123</v>
      </c>
      <c r="F1382" s="77"/>
      <c r="G1382" s="77" t="str">
        <f t="shared" si="21"/>
        <v xml:space="preserve">platano ganaderia_carne avicultura_engorde </v>
      </c>
    </row>
    <row r="1383" spans="1:7" x14ac:dyDescent="0.25">
      <c r="A1383" s="66" t="s">
        <v>19</v>
      </c>
      <c r="B1383" s="77" t="s">
        <v>1550</v>
      </c>
      <c r="C1383" s="77" t="s">
        <v>114</v>
      </c>
      <c r="D1383" s="77" t="s">
        <v>118</v>
      </c>
      <c r="E1383" s="77" t="s">
        <v>124</v>
      </c>
      <c r="F1383" s="77"/>
      <c r="G1383" s="77" t="str">
        <f t="shared" si="21"/>
        <v xml:space="preserve">platano ganaderia_carne avicultura_ponedoras </v>
      </c>
    </row>
    <row r="1384" spans="1:7" x14ac:dyDescent="0.25">
      <c r="A1384" s="66" t="s">
        <v>19</v>
      </c>
      <c r="B1384" s="77" t="s">
        <v>1551</v>
      </c>
      <c r="C1384" s="77" t="s">
        <v>114</v>
      </c>
      <c r="D1384" s="77" t="s">
        <v>118</v>
      </c>
      <c r="E1384" s="77" t="s">
        <v>125</v>
      </c>
      <c r="F1384" s="77"/>
      <c r="G1384" s="77" t="str">
        <f t="shared" si="21"/>
        <v xml:space="preserve">platano ganaderia_carne porcicultura_ceba </v>
      </c>
    </row>
    <row r="1385" spans="1:7" x14ac:dyDescent="0.25">
      <c r="A1385" s="66" t="s">
        <v>19</v>
      </c>
      <c r="B1385" s="77" t="s">
        <v>1552</v>
      </c>
      <c r="C1385" s="77" t="s">
        <v>114</v>
      </c>
      <c r="D1385" s="77" t="s">
        <v>119</v>
      </c>
      <c r="E1385" s="77" t="s">
        <v>120</v>
      </c>
      <c r="F1385" s="77"/>
      <c r="G1385" s="77" t="str">
        <f t="shared" si="21"/>
        <v xml:space="preserve">platano ganaderia_dp pisicultura_cachama_bocachico </v>
      </c>
    </row>
    <row r="1386" spans="1:7" x14ac:dyDescent="0.25">
      <c r="A1386" s="66" t="s">
        <v>19</v>
      </c>
      <c r="B1386" s="77" t="s">
        <v>1553</v>
      </c>
      <c r="C1386" s="77" t="s">
        <v>114</v>
      </c>
      <c r="D1386" s="77" t="s">
        <v>119</v>
      </c>
      <c r="E1386" s="77" t="s">
        <v>121</v>
      </c>
      <c r="F1386" s="77"/>
      <c r="G1386" s="77" t="str">
        <f t="shared" si="21"/>
        <v xml:space="preserve">platano ganaderia_dp pisicultura_tilapia_bocachico </v>
      </c>
    </row>
    <row r="1387" spans="1:7" x14ac:dyDescent="0.25">
      <c r="A1387" s="66" t="s">
        <v>19</v>
      </c>
      <c r="B1387" s="77" t="s">
        <v>1554</v>
      </c>
      <c r="C1387" s="77" t="s">
        <v>114</v>
      </c>
      <c r="D1387" s="77" t="s">
        <v>119</v>
      </c>
      <c r="E1387" s="77" t="s">
        <v>122</v>
      </c>
      <c r="F1387" s="77"/>
      <c r="G1387" s="77" t="str">
        <f t="shared" si="21"/>
        <v xml:space="preserve">platano ganaderia_dp porcicultura_cria </v>
      </c>
    </row>
    <row r="1388" spans="1:7" x14ac:dyDescent="0.25">
      <c r="A1388" s="66" t="s">
        <v>19</v>
      </c>
      <c r="B1388" s="77" t="s">
        <v>1555</v>
      </c>
      <c r="C1388" s="77" t="s">
        <v>114</v>
      </c>
      <c r="D1388" s="77" t="s">
        <v>119</v>
      </c>
      <c r="E1388" s="77" t="s">
        <v>123</v>
      </c>
      <c r="F1388" s="77"/>
      <c r="G1388" s="77" t="str">
        <f t="shared" si="21"/>
        <v xml:space="preserve">platano ganaderia_dp avicultura_engorde </v>
      </c>
    </row>
    <row r="1389" spans="1:7" x14ac:dyDescent="0.25">
      <c r="A1389" s="66" t="s">
        <v>19</v>
      </c>
      <c r="B1389" s="77" t="s">
        <v>1556</v>
      </c>
      <c r="C1389" s="77" t="s">
        <v>114</v>
      </c>
      <c r="D1389" s="77" t="s">
        <v>119</v>
      </c>
      <c r="E1389" s="77" t="s">
        <v>124</v>
      </c>
      <c r="F1389" s="77"/>
      <c r="G1389" s="77" t="str">
        <f t="shared" si="21"/>
        <v xml:space="preserve">platano ganaderia_dp avicultura_ponedoras </v>
      </c>
    </row>
    <row r="1390" spans="1:7" x14ac:dyDescent="0.25">
      <c r="A1390" s="66" t="s">
        <v>19</v>
      </c>
      <c r="B1390" s="77" t="s">
        <v>1557</v>
      </c>
      <c r="C1390" s="77" t="s">
        <v>114</v>
      </c>
      <c r="D1390" s="77" t="s">
        <v>119</v>
      </c>
      <c r="E1390" s="77" t="s">
        <v>125</v>
      </c>
      <c r="F1390" s="77"/>
      <c r="G1390" s="77" t="str">
        <f t="shared" si="21"/>
        <v xml:space="preserve">platano ganaderia_dp porcicultura_ceba </v>
      </c>
    </row>
    <row r="1391" spans="1:7" x14ac:dyDescent="0.25">
      <c r="A1391" s="66" t="s">
        <v>19</v>
      </c>
      <c r="B1391" s="77" t="s">
        <v>1558</v>
      </c>
      <c r="C1391" s="77" t="s">
        <v>115</v>
      </c>
      <c r="D1391" s="77" t="s">
        <v>116</v>
      </c>
      <c r="E1391" s="77" t="s">
        <v>117</v>
      </c>
      <c r="F1391" s="77"/>
      <c r="G1391" s="77" t="str">
        <f t="shared" si="21"/>
        <v xml:space="preserve">maiz papaya cacao_platano </v>
      </c>
    </row>
    <row r="1392" spans="1:7" x14ac:dyDescent="0.25">
      <c r="A1392" s="66" t="s">
        <v>19</v>
      </c>
      <c r="B1392" s="77" t="s">
        <v>1559</v>
      </c>
      <c r="C1392" s="77" t="s">
        <v>115</v>
      </c>
      <c r="D1392" s="77" t="s">
        <v>116</v>
      </c>
      <c r="E1392" s="77" t="s">
        <v>118</v>
      </c>
      <c r="F1392" s="77"/>
      <c r="G1392" s="77" t="str">
        <f t="shared" si="21"/>
        <v xml:space="preserve">maiz papaya ganaderia_carne </v>
      </c>
    </row>
    <row r="1393" spans="1:7" x14ac:dyDescent="0.25">
      <c r="A1393" s="66" t="s">
        <v>19</v>
      </c>
      <c r="B1393" s="77" t="s">
        <v>1560</v>
      </c>
      <c r="C1393" s="77" t="s">
        <v>115</v>
      </c>
      <c r="D1393" s="77" t="s">
        <v>116</v>
      </c>
      <c r="E1393" s="77" t="s">
        <v>119</v>
      </c>
      <c r="F1393" s="77"/>
      <c r="G1393" s="77" t="str">
        <f t="shared" si="21"/>
        <v xml:space="preserve">maiz papaya ganaderia_dp </v>
      </c>
    </row>
    <row r="1394" spans="1:7" x14ac:dyDescent="0.25">
      <c r="A1394" s="66" t="s">
        <v>19</v>
      </c>
      <c r="B1394" s="77" t="s">
        <v>1561</v>
      </c>
      <c r="C1394" s="77" t="s">
        <v>115</v>
      </c>
      <c r="D1394" s="77" t="s">
        <v>116</v>
      </c>
      <c r="E1394" s="77" t="s">
        <v>120</v>
      </c>
      <c r="F1394" s="77"/>
      <c r="G1394" s="77" t="str">
        <f t="shared" si="21"/>
        <v xml:space="preserve">maiz papaya pisicultura_cachama_bocachico </v>
      </c>
    </row>
    <row r="1395" spans="1:7" x14ac:dyDescent="0.25">
      <c r="A1395" s="66" t="s">
        <v>19</v>
      </c>
      <c r="B1395" s="77" t="s">
        <v>1562</v>
      </c>
      <c r="C1395" s="77" t="s">
        <v>115</v>
      </c>
      <c r="D1395" s="77" t="s">
        <v>116</v>
      </c>
      <c r="E1395" s="77" t="s">
        <v>121</v>
      </c>
      <c r="F1395" s="77"/>
      <c r="G1395" s="77" t="str">
        <f t="shared" si="21"/>
        <v xml:space="preserve">maiz papaya pisicultura_tilapia_bocachico </v>
      </c>
    </row>
    <row r="1396" spans="1:7" x14ac:dyDescent="0.25">
      <c r="A1396" s="66" t="s">
        <v>19</v>
      </c>
      <c r="B1396" s="77" t="s">
        <v>1563</v>
      </c>
      <c r="C1396" s="77" t="s">
        <v>115</v>
      </c>
      <c r="D1396" s="77" t="s">
        <v>116</v>
      </c>
      <c r="E1396" s="77" t="s">
        <v>122</v>
      </c>
      <c r="F1396" s="77"/>
      <c r="G1396" s="77" t="str">
        <f t="shared" si="21"/>
        <v xml:space="preserve">maiz papaya porcicultura_cria </v>
      </c>
    </row>
    <row r="1397" spans="1:7" x14ac:dyDescent="0.25">
      <c r="A1397" s="66" t="s">
        <v>19</v>
      </c>
      <c r="B1397" s="77" t="s">
        <v>1564</v>
      </c>
      <c r="C1397" s="77" t="s">
        <v>115</v>
      </c>
      <c r="D1397" s="77" t="s">
        <v>116</v>
      </c>
      <c r="E1397" s="77" t="s">
        <v>123</v>
      </c>
      <c r="F1397" s="77"/>
      <c r="G1397" s="77" t="str">
        <f t="shared" si="21"/>
        <v xml:space="preserve">maiz papaya avicultura_engorde </v>
      </c>
    </row>
    <row r="1398" spans="1:7" x14ac:dyDescent="0.25">
      <c r="A1398" s="66" t="s">
        <v>19</v>
      </c>
      <c r="B1398" s="77" t="s">
        <v>1565</v>
      </c>
      <c r="C1398" s="77" t="s">
        <v>115</v>
      </c>
      <c r="D1398" s="77" t="s">
        <v>116</v>
      </c>
      <c r="E1398" s="77" t="s">
        <v>124</v>
      </c>
      <c r="F1398" s="77"/>
      <c r="G1398" s="77" t="str">
        <f t="shared" si="21"/>
        <v xml:space="preserve">maiz papaya avicultura_ponedoras </v>
      </c>
    </row>
    <row r="1399" spans="1:7" x14ac:dyDescent="0.25">
      <c r="A1399" s="66" t="s">
        <v>19</v>
      </c>
      <c r="B1399" s="77" t="s">
        <v>1566</v>
      </c>
      <c r="C1399" s="77" t="s">
        <v>115</v>
      </c>
      <c r="D1399" s="77" t="s">
        <v>116</v>
      </c>
      <c r="E1399" s="77" t="s">
        <v>125</v>
      </c>
      <c r="F1399" s="77"/>
      <c r="G1399" s="77" t="str">
        <f t="shared" si="21"/>
        <v xml:space="preserve">maiz papaya porcicultura_ceba </v>
      </c>
    </row>
    <row r="1400" spans="1:7" x14ac:dyDescent="0.25">
      <c r="A1400" s="66" t="s">
        <v>19</v>
      </c>
      <c r="B1400" s="77" t="s">
        <v>1567</v>
      </c>
      <c r="C1400" s="77" t="s">
        <v>115</v>
      </c>
      <c r="D1400" s="77" t="s">
        <v>117</v>
      </c>
      <c r="E1400" s="77" t="s">
        <v>118</v>
      </c>
      <c r="F1400" s="77"/>
      <c r="G1400" s="77" t="str">
        <f t="shared" si="21"/>
        <v xml:space="preserve">maiz cacao_platano ganaderia_carne </v>
      </c>
    </row>
    <row r="1401" spans="1:7" x14ac:dyDescent="0.25">
      <c r="A1401" s="66" t="s">
        <v>19</v>
      </c>
      <c r="B1401" s="77" t="s">
        <v>1568</v>
      </c>
      <c r="C1401" s="77" t="s">
        <v>115</v>
      </c>
      <c r="D1401" s="77" t="s">
        <v>117</v>
      </c>
      <c r="E1401" s="77" t="s">
        <v>119</v>
      </c>
      <c r="F1401" s="77"/>
      <c r="G1401" s="77" t="str">
        <f t="shared" si="21"/>
        <v xml:space="preserve">maiz cacao_platano ganaderia_dp </v>
      </c>
    </row>
    <row r="1402" spans="1:7" x14ac:dyDescent="0.25">
      <c r="A1402" s="66" t="s">
        <v>19</v>
      </c>
      <c r="B1402" s="77" t="s">
        <v>1569</v>
      </c>
      <c r="C1402" s="77" t="s">
        <v>115</v>
      </c>
      <c r="D1402" s="77" t="s">
        <v>117</v>
      </c>
      <c r="E1402" s="77" t="s">
        <v>120</v>
      </c>
      <c r="F1402" s="77"/>
      <c r="G1402" s="77" t="str">
        <f t="shared" si="21"/>
        <v xml:space="preserve">maiz cacao_platano pisicultura_cachama_bocachico </v>
      </c>
    </row>
    <row r="1403" spans="1:7" x14ac:dyDescent="0.25">
      <c r="A1403" s="66" t="s">
        <v>19</v>
      </c>
      <c r="B1403" s="77" t="s">
        <v>1570</v>
      </c>
      <c r="C1403" s="77" t="s">
        <v>115</v>
      </c>
      <c r="D1403" s="77" t="s">
        <v>117</v>
      </c>
      <c r="E1403" s="77" t="s">
        <v>121</v>
      </c>
      <c r="F1403" s="77"/>
      <c r="G1403" s="77" t="str">
        <f t="shared" si="21"/>
        <v xml:space="preserve">maiz cacao_platano pisicultura_tilapia_bocachico </v>
      </c>
    </row>
    <row r="1404" spans="1:7" x14ac:dyDescent="0.25">
      <c r="A1404" s="66" t="s">
        <v>19</v>
      </c>
      <c r="B1404" s="77" t="s">
        <v>1571</v>
      </c>
      <c r="C1404" s="77" t="s">
        <v>115</v>
      </c>
      <c r="D1404" s="77" t="s">
        <v>117</v>
      </c>
      <c r="E1404" s="77" t="s">
        <v>122</v>
      </c>
      <c r="F1404" s="77"/>
      <c r="G1404" s="77" t="str">
        <f t="shared" si="21"/>
        <v xml:space="preserve">maiz cacao_platano porcicultura_cria </v>
      </c>
    </row>
    <row r="1405" spans="1:7" x14ac:dyDescent="0.25">
      <c r="A1405" s="66" t="s">
        <v>19</v>
      </c>
      <c r="B1405" s="77" t="s">
        <v>1572</v>
      </c>
      <c r="C1405" s="77" t="s">
        <v>115</v>
      </c>
      <c r="D1405" s="77" t="s">
        <v>117</v>
      </c>
      <c r="E1405" s="77" t="s">
        <v>123</v>
      </c>
      <c r="F1405" s="77"/>
      <c r="G1405" s="77" t="str">
        <f t="shared" si="21"/>
        <v xml:space="preserve">maiz cacao_platano avicultura_engorde </v>
      </c>
    </row>
    <row r="1406" spans="1:7" x14ac:dyDescent="0.25">
      <c r="A1406" s="66" t="s">
        <v>19</v>
      </c>
      <c r="B1406" s="77" t="s">
        <v>1573</v>
      </c>
      <c r="C1406" s="77" t="s">
        <v>115</v>
      </c>
      <c r="D1406" s="77" t="s">
        <v>117</v>
      </c>
      <c r="E1406" s="77" t="s">
        <v>124</v>
      </c>
      <c r="F1406" s="77"/>
      <c r="G1406" s="77" t="str">
        <f t="shared" si="21"/>
        <v xml:space="preserve">maiz cacao_platano avicultura_ponedoras </v>
      </c>
    </row>
    <row r="1407" spans="1:7" x14ac:dyDescent="0.25">
      <c r="A1407" s="66" t="s">
        <v>19</v>
      </c>
      <c r="B1407" s="77" t="s">
        <v>1574</v>
      </c>
      <c r="C1407" s="77" t="s">
        <v>115</v>
      </c>
      <c r="D1407" s="77" t="s">
        <v>117</v>
      </c>
      <c r="E1407" s="77" t="s">
        <v>125</v>
      </c>
      <c r="F1407" s="77"/>
      <c r="G1407" s="77" t="str">
        <f t="shared" si="21"/>
        <v xml:space="preserve">maiz cacao_platano porcicultura_ceba </v>
      </c>
    </row>
    <row r="1408" spans="1:7" x14ac:dyDescent="0.25">
      <c r="A1408" s="66" t="s">
        <v>19</v>
      </c>
      <c r="B1408" s="77" t="s">
        <v>1575</v>
      </c>
      <c r="C1408" s="77" t="s">
        <v>115</v>
      </c>
      <c r="D1408" s="77" t="s">
        <v>118</v>
      </c>
      <c r="E1408" s="77" t="s">
        <v>120</v>
      </c>
      <c r="F1408" s="77"/>
      <c r="G1408" s="77" t="str">
        <f t="shared" si="21"/>
        <v xml:space="preserve">maiz ganaderia_carne pisicultura_cachama_bocachico </v>
      </c>
    </row>
    <row r="1409" spans="1:7" x14ac:dyDescent="0.25">
      <c r="A1409" s="66" t="s">
        <v>19</v>
      </c>
      <c r="B1409" s="77" t="s">
        <v>1576</v>
      </c>
      <c r="C1409" s="77" t="s">
        <v>115</v>
      </c>
      <c r="D1409" s="77" t="s">
        <v>118</v>
      </c>
      <c r="E1409" s="77" t="s">
        <v>121</v>
      </c>
      <c r="F1409" s="77"/>
      <c r="G1409" s="77" t="str">
        <f t="shared" si="21"/>
        <v xml:space="preserve">maiz ganaderia_carne pisicultura_tilapia_bocachico </v>
      </c>
    </row>
    <row r="1410" spans="1:7" x14ac:dyDescent="0.25">
      <c r="A1410" s="66" t="s">
        <v>19</v>
      </c>
      <c r="B1410" s="77" t="s">
        <v>1577</v>
      </c>
      <c r="C1410" s="77" t="s">
        <v>115</v>
      </c>
      <c r="D1410" s="77" t="s">
        <v>118</v>
      </c>
      <c r="E1410" s="77" t="s">
        <v>122</v>
      </c>
      <c r="F1410" s="77"/>
      <c r="G1410" s="77" t="str">
        <f t="shared" si="21"/>
        <v xml:space="preserve">maiz ganaderia_carne porcicultura_cria </v>
      </c>
    </row>
    <row r="1411" spans="1:7" x14ac:dyDescent="0.25">
      <c r="A1411" s="66" t="s">
        <v>19</v>
      </c>
      <c r="B1411" s="77" t="s">
        <v>1578</v>
      </c>
      <c r="C1411" s="77" t="s">
        <v>115</v>
      </c>
      <c r="D1411" s="77" t="s">
        <v>118</v>
      </c>
      <c r="E1411" s="77" t="s">
        <v>123</v>
      </c>
      <c r="F1411" s="77"/>
      <c r="G1411" s="77" t="str">
        <f t="shared" ref="G1411:G1474" si="22">CONCATENATE(C1411," ",D1411," ",E1411," ",F1411)</f>
        <v xml:space="preserve">maiz ganaderia_carne avicultura_engorde </v>
      </c>
    </row>
    <row r="1412" spans="1:7" x14ac:dyDescent="0.25">
      <c r="A1412" s="66" t="s">
        <v>19</v>
      </c>
      <c r="B1412" s="77" t="s">
        <v>1579</v>
      </c>
      <c r="C1412" s="77" t="s">
        <v>115</v>
      </c>
      <c r="D1412" s="77" t="s">
        <v>118</v>
      </c>
      <c r="E1412" s="77" t="s">
        <v>124</v>
      </c>
      <c r="F1412" s="77"/>
      <c r="G1412" s="77" t="str">
        <f t="shared" si="22"/>
        <v xml:space="preserve">maiz ganaderia_carne avicultura_ponedoras </v>
      </c>
    </row>
    <row r="1413" spans="1:7" x14ac:dyDescent="0.25">
      <c r="A1413" s="66" t="s">
        <v>19</v>
      </c>
      <c r="B1413" s="77" t="s">
        <v>1580</v>
      </c>
      <c r="C1413" s="77" t="s">
        <v>115</v>
      </c>
      <c r="D1413" s="77" t="s">
        <v>118</v>
      </c>
      <c r="E1413" s="77" t="s">
        <v>125</v>
      </c>
      <c r="F1413" s="77"/>
      <c r="G1413" s="77" t="str">
        <f t="shared" si="22"/>
        <v xml:space="preserve">maiz ganaderia_carne porcicultura_ceba </v>
      </c>
    </row>
    <row r="1414" spans="1:7" x14ac:dyDescent="0.25">
      <c r="A1414" s="66" t="s">
        <v>19</v>
      </c>
      <c r="B1414" s="77" t="s">
        <v>1581</v>
      </c>
      <c r="C1414" s="77" t="s">
        <v>115</v>
      </c>
      <c r="D1414" s="77" t="s">
        <v>119</v>
      </c>
      <c r="E1414" s="77" t="s">
        <v>120</v>
      </c>
      <c r="F1414" s="77"/>
      <c r="G1414" s="77" t="str">
        <f t="shared" si="22"/>
        <v xml:space="preserve">maiz ganaderia_dp pisicultura_cachama_bocachico </v>
      </c>
    </row>
    <row r="1415" spans="1:7" x14ac:dyDescent="0.25">
      <c r="A1415" s="66" t="s">
        <v>19</v>
      </c>
      <c r="B1415" s="77" t="s">
        <v>1582</v>
      </c>
      <c r="C1415" s="77" t="s">
        <v>115</v>
      </c>
      <c r="D1415" s="77" t="s">
        <v>119</v>
      </c>
      <c r="E1415" s="77" t="s">
        <v>121</v>
      </c>
      <c r="F1415" s="77"/>
      <c r="G1415" s="77" t="str">
        <f t="shared" si="22"/>
        <v xml:space="preserve">maiz ganaderia_dp pisicultura_tilapia_bocachico </v>
      </c>
    </row>
    <row r="1416" spans="1:7" x14ac:dyDescent="0.25">
      <c r="A1416" s="66" t="s">
        <v>19</v>
      </c>
      <c r="B1416" s="77" t="s">
        <v>1583</v>
      </c>
      <c r="C1416" s="77" t="s">
        <v>115</v>
      </c>
      <c r="D1416" s="77" t="s">
        <v>119</v>
      </c>
      <c r="E1416" s="77" t="s">
        <v>122</v>
      </c>
      <c r="F1416" s="77"/>
      <c r="G1416" s="77" t="str">
        <f t="shared" si="22"/>
        <v xml:space="preserve">maiz ganaderia_dp porcicultura_cria </v>
      </c>
    </row>
    <row r="1417" spans="1:7" x14ac:dyDescent="0.25">
      <c r="A1417" s="66" t="s">
        <v>19</v>
      </c>
      <c r="B1417" s="77" t="s">
        <v>1584</v>
      </c>
      <c r="C1417" s="77" t="s">
        <v>115</v>
      </c>
      <c r="D1417" s="77" t="s">
        <v>119</v>
      </c>
      <c r="E1417" s="77" t="s">
        <v>123</v>
      </c>
      <c r="F1417" s="77"/>
      <c r="G1417" s="77" t="str">
        <f t="shared" si="22"/>
        <v xml:space="preserve">maiz ganaderia_dp avicultura_engorde </v>
      </c>
    </row>
    <row r="1418" spans="1:7" x14ac:dyDescent="0.25">
      <c r="A1418" s="66" t="s">
        <v>19</v>
      </c>
      <c r="B1418" s="77" t="s">
        <v>1585</v>
      </c>
      <c r="C1418" s="77" t="s">
        <v>115</v>
      </c>
      <c r="D1418" s="77" t="s">
        <v>119</v>
      </c>
      <c r="E1418" s="77" t="s">
        <v>124</v>
      </c>
      <c r="F1418" s="77"/>
      <c r="G1418" s="77" t="str">
        <f t="shared" si="22"/>
        <v xml:space="preserve">maiz ganaderia_dp avicultura_ponedoras </v>
      </c>
    </row>
    <row r="1419" spans="1:7" x14ac:dyDescent="0.25">
      <c r="A1419" s="66" t="s">
        <v>19</v>
      </c>
      <c r="B1419" s="77" t="s">
        <v>1586</v>
      </c>
      <c r="C1419" s="77" t="s">
        <v>115</v>
      </c>
      <c r="D1419" s="77" t="s">
        <v>119</v>
      </c>
      <c r="E1419" s="77" t="s">
        <v>125</v>
      </c>
      <c r="F1419" s="77"/>
      <c r="G1419" s="77" t="str">
        <f t="shared" si="22"/>
        <v xml:space="preserve">maiz ganaderia_dp porcicultura_ceba </v>
      </c>
    </row>
    <row r="1420" spans="1:7" x14ac:dyDescent="0.25">
      <c r="A1420" s="66" t="s">
        <v>19</v>
      </c>
      <c r="B1420" s="77" t="s">
        <v>1587</v>
      </c>
      <c r="C1420" s="77" t="s">
        <v>116</v>
      </c>
      <c r="D1420" s="77" t="s">
        <v>117</v>
      </c>
      <c r="E1420" s="77" t="s">
        <v>118</v>
      </c>
      <c r="F1420" s="77"/>
      <c r="G1420" s="77" t="str">
        <f t="shared" si="22"/>
        <v xml:space="preserve">papaya cacao_platano ganaderia_carne </v>
      </c>
    </row>
    <row r="1421" spans="1:7" x14ac:dyDescent="0.25">
      <c r="A1421" s="66" t="s">
        <v>19</v>
      </c>
      <c r="B1421" s="77" t="s">
        <v>1588</v>
      </c>
      <c r="C1421" s="77" t="s">
        <v>116</v>
      </c>
      <c r="D1421" s="77" t="s">
        <v>117</v>
      </c>
      <c r="E1421" s="77" t="s">
        <v>119</v>
      </c>
      <c r="F1421" s="77"/>
      <c r="G1421" s="77" t="str">
        <f t="shared" si="22"/>
        <v xml:space="preserve">papaya cacao_platano ganaderia_dp </v>
      </c>
    </row>
    <row r="1422" spans="1:7" x14ac:dyDescent="0.25">
      <c r="A1422" s="66" t="s">
        <v>19</v>
      </c>
      <c r="B1422" s="77" t="s">
        <v>1589</v>
      </c>
      <c r="C1422" s="77" t="s">
        <v>116</v>
      </c>
      <c r="D1422" s="77" t="s">
        <v>117</v>
      </c>
      <c r="E1422" s="77" t="s">
        <v>120</v>
      </c>
      <c r="F1422" s="77"/>
      <c r="G1422" s="77" t="str">
        <f t="shared" si="22"/>
        <v xml:space="preserve">papaya cacao_platano pisicultura_cachama_bocachico </v>
      </c>
    </row>
    <row r="1423" spans="1:7" x14ac:dyDescent="0.25">
      <c r="A1423" s="66" t="s">
        <v>19</v>
      </c>
      <c r="B1423" s="77" t="s">
        <v>1590</v>
      </c>
      <c r="C1423" s="77" t="s">
        <v>116</v>
      </c>
      <c r="D1423" s="77" t="s">
        <v>117</v>
      </c>
      <c r="E1423" s="77" t="s">
        <v>121</v>
      </c>
      <c r="F1423" s="77"/>
      <c r="G1423" s="77" t="str">
        <f t="shared" si="22"/>
        <v xml:space="preserve">papaya cacao_platano pisicultura_tilapia_bocachico </v>
      </c>
    </row>
    <row r="1424" spans="1:7" x14ac:dyDescent="0.25">
      <c r="A1424" s="66" t="s">
        <v>19</v>
      </c>
      <c r="B1424" s="77" t="s">
        <v>1591</v>
      </c>
      <c r="C1424" s="77" t="s">
        <v>116</v>
      </c>
      <c r="D1424" s="77" t="s">
        <v>117</v>
      </c>
      <c r="E1424" s="77" t="s">
        <v>122</v>
      </c>
      <c r="F1424" s="77"/>
      <c r="G1424" s="77" t="str">
        <f t="shared" si="22"/>
        <v xml:space="preserve">papaya cacao_platano porcicultura_cria </v>
      </c>
    </row>
    <row r="1425" spans="1:7" x14ac:dyDescent="0.25">
      <c r="A1425" s="66" t="s">
        <v>19</v>
      </c>
      <c r="B1425" s="77" t="s">
        <v>1592</v>
      </c>
      <c r="C1425" s="77" t="s">
        <v>116</v>
      </c>
      <c r="D1425" s="77" t="s">
        <v>117</v>
      </c>
      <c r="E1425" s="77" t="s">
        <v>123</v>
      </c>
      <c r="F1425" s="77"/>
      <c r="G1425" s="77" t="str">
        <f t="shared" si="22"/>
        <v xml:space="preserve">papaya cacao_platano avicultura_engorde </v>
      </c>
    </row>
    <row r="1426" spans="1:7" x14ac:dyDescent="0.25">
      <c r="A1426" s="66" t="s">
        <v>19</v>
      </c>
      <c r="B1426" s="77" t="s">
        <v>1593</v>
      </c>
      <c r="C1426" s="77" t="s">
        <v>116</v>
      </c>
      <c r="D1426" s="77" t="s">
        <v>117</v>
      </c>
      <c r="E1426" s="77" t="s">
        <v>124</v>
      </c>
      <c r="F1426" s="77"/>
      <c r="G1426" s="77" t="str">
        <f t="shared" si="22"/>
        <v xml:space="preserve">papaya cacao_platano avicultura_ponedoras </v>
      </c>
    </row>
    <row r="1427" spans="1:7" x14ac:dyDescent="0.25">
      <c r="A1427" s="66" t="s">
        <v>19</v>
      </c>
      <c r="B1427" s="77" t="s">
        <v>1594</v>
      </c>
      <c r="C1427" s="77" t="s">
        <v>116</v>
      </c>
      <c r="D1427" s="77" t="s">
        <v>117</v>
      </c>
      <c r="E1427" s="77" t="s">
        <v>125</v>
      </c>
      <c r="F1427" s="77"/>
      <c r="G1427" s="77" t="str">
        <f t="shared" si="22"/>
        <v xml:space="preserve">papaya cacao_platano porcicultura_ceba </v>
      </c>
    </row>
    <row r="1428" spans="1:7" x14ac:dyDescent="0.25">
      <c r="A1428" s="66" t="s">
        <v>19</v>
      </c>
      <c r="B1428" s="77" t="s">
        <v>1595</v>
      </c>
      <c r="C1428" s="77" t="s">
        <v>116</v>
      </c>
      <c r="D1428" s="77" t="s">
        <v>118</v>
      </c>
      <c r="E1428" s="77" t="s">
        <v>120</v>
      </c>
      <c r="F1428" s="77"/>
      <c r="G1428" s="77" t="str">
        <f t="shared" si="22"/>
        <v xml:space="preserve">papaya ganaderia_carne pisicultura_cachama_bocachico </v>
      </c>
    </row>
    <row r="1429" spans="1:7" x14ac:dyDescent="0.25">
      <c r="A1429" s="66" t="s">
        <v>19</v>
      </c>
      <c r="B1429" s="77" t="s">
        <v>1596</v>
      </c>
      <c r="C1429" s="77" t="s">
        <v>116</v>
      </c>
      <c r="D1429" s="77" t="s">
        <v>118</v>
      </c>
      <c r="E1429" s="77" t="s">
        <v>121</v>
      </c>
      <c r="F1429" s="77"/>
      <c r="G1429" s="77" t="str">
        <f t="shared" si="22"/>
        <v xml:space="preserve">papaya ganaderia_carne pisicultura_tilapia_bocachico </v>
      </c>
    </row>
    <row r="1430" spans="1:7" x14ac:dyDescent="0.25">
      <c r="A1430" s="66" t="s">
        <v>19</v>
      </c>
      <c r="B1430" s="77" t="s">
        <v>1597</v>
      </c>
      <c r="C1430" s="77" t="s">
        <v>116</v>
      </c>
      <c r="D1430" s="77" t="s">
        <v>118</v>
      </c>
      <c r="E1430" s="77" t="s">
        <v>122</v>
      </c>
      <c r="F1430" s="77"/>
      <c r="G1430" s="77" t="str">
        <f t="shared" si="22"/>
        <v xml:space="preserve">papaya ganaderia_carne porcicultura_cria </v>
      </c>
    </row>
    <row r="1431" spans="1:7" x14ac:dyDescent="0.25">
      <c r="A1431" s="66" t="s">
        <v>19</v>
      </c>
      <c r="B1431" s="77" t="s">
        <v>1598</v>
      </c>
      <c r="C1431" s="77" t="s">
        <v>116</v>
      </c>
      <c r="D1431" s="77" t="s">
        <v>118</v>
      </c>
      <c r="E1431" s="77" t="s">
        <v>123</v>
      </c>
      <c r="F1431" s="77"/>
      <c r="G1431" s="77" t="str">
        <f t="shared" si="22"/>
        <v xml:space="preserve">papaya ganaderia_carne avicultura_engorde </v>
      </c>
    </row>
    <row r="1432" spans="1:7" x14ac:dyDescent="0.25">
      <c r="A1432" s="66" t="s">
        <v>19</v>
      </c>
      <c r="B1432" s="77" t="s">
        <v>1599</v>
      </c>
      <c r="C1432" s="77" t="s">
        <v>116</v>
      </c>
      <c r="D1432" s="77" t="s">
        <v>118</v>
      </c>
      <c r="E1432" s="77" t="s">
        <v>124</v>
      </c>
      <c r="F1432" s="77"/>
      <c r="G1432" s="77" t="str">
        <f t="shared" si="22"/>
        <v xml:space="preserve">papaya ganaderia_carne avicultura_ponedoras </v>
      </c>
    </row>
    <row r="1433" spans="1:7" x14ac:dyDescent="0.25">
      <c r="A1433" s="66" t="s">
        <v>19</v>
      </c>
      <c r="B1433" s="77" t="s">
        <v>1600</v>
      </c>
      <c r="C1433" s="77" t="s">
        <v>116</v>
      </c>
      <c r="D1433" s="77" t="s">
        <v>118</v>
      </c>
      <c r="E1433" s="77" t="s">
        <v>125</v>
      </c>
      <c r="F1433" s="77"/>
      <c r="G1433" s="77" t="str">
        <f t="shared" si="22"/>
        <v xml:space="preserve">papaya ganaderia_carne porcicultura_ceba </v>
      </c>
    </row>
    <row r="1434" spans="1:7" x14ac:dyDescent="0.25">
      <c r="A1434" s="66" t="s">
        <v>19</v>
      </c>
      <c r="B1434" s="77" t="s">
        <v>1601</v>
      </c>
      <c r="C1434" s="77" t="s">
        <v>116</v>
      </c>
      <c r="D1434" s="77" t="s">
        <v>119</v>
      </c>
      <c r="E1434" s="77" t="s">
        <v>120</v>
      </c>
      <c r="F1434" s="77"/>
      <c r="G1434" s="77" t="str">
        <f t="shared" si="22"/>
        <v xml:space="preserve">papaya ganaderia_dp pisicultura_cachama_bocachico </v>
      </c>
    </row>
    <row r="1435" spans="1:7" x14ac:dyDescent="0.25">
      <c r="A1435" s="66" t="s">
        <v>19</v>
      </c>
      <c r="B1435" s="77" t="s">
        <v>1602</v>
      </c>
      <c r="C1435" s="77" t="s">
        <v>116</v>
      </c>
      <c r="D1435" s="77" t="s">
        <v>119</v>
      </c>
      <c r="E1435" s="77" t="s">
        <v>121</v>
      </c>
      <c r="F1435" s="77"/>
      <c r="G1435" s="77" t="str">
        <f t="shared" si="22"/>
        <v xml:space="preserve">papaya ganaderia_dp pisicultura_tilapia_bocachico </v>
      </c>
    </row>
    <row r="1436" spans="1:7" x14ac:dyDescent="0.25">
      <c r="A1436" s="66" t="s">
        <v>19</v>
      </c>
      <c r="B1436" s="77" t="s">
        <v>1603</v>
      </c>
      <c r="C1436" s="77" t="s">
        <v>116</v>
      </c>
      <c r="D1436" s="77" t="s">
        <v>119</v>
      </c>
      <c r="E1436" s="77" t="s">
        <v>122</v>
      </c>
      <c r="F1436" s="77"/>
      <c r="G1436" s="77" t="str">
        <f t="shared" si="22"/>
        <v xml:space="preserve">papaya ganaderia_dp porcicultura_cria </v>
      </c>
    </row>
    <row r="1437" spans="1:7" x14ac:dyDescent="0.25">
      <c r="A1437" s="66" t="s">
        <v>19</v>
      </c>
      <c r="B1437" s="77" t="s">
        <v>1604</v>
      </c>
      <c r="C1437" s="77" t="s">
        <v>116</v>
      </c>
      <c r="D1437" s="77" t="s">
        <v>119</v>
      </c>
      <c r="E1437" s="77" t="s">
        <v>123</v>
      </c>
      <c r="F1437" s="77"/>
      <c r="G1437" s="77" t="str">
        <f t="shared" si="22"/>
        <v xml:space="preserve">papaya ganaderia_dp avicultura_engorde </v>
      </c>
    </row>
    <row r="1438" spans="1:7" x14ac:dyDescent="0.25">
      <c r="A1438" s="66" t="s">
        <v>19</v>
      </c>
      <c r="B1438" s="77" t="s">
        <v>1605</v>
      </c>
      <c r="C1438" s="77" t="s">
        <v>116</v>
      </c>
      <c r="D1438" s="77" t="s">
        <v>119</v>
      </c>
      <c r="E1438" s="77" t="s">
        <v>124</v>
      </c>
      <c r="F1438" s="77"/>
      <c r="G1438" s="77" t="str">
        <f t="shared" si="22"/>
        <v xml:space="preserve">papaya ganaderia_dp avicultura_ponedoras </v>
      </c>
    </row>
    <row r="1439" spans="1:7" x14ac:dyDescent="0.25">
      <c r="A1439" s="66" t="s">
        <v>19</v>
      </c>
      <c r="B1439" s="77" t="s">
        <v>1606</v>
      </c>
      <c r="C1439" s="77" t="s">
        <v>116</v>
      </c>
      <c r="D1439" s="77" t="s">
        <v>119</v>
      </c>
      <c r="E1439" s="77" t="s">
        <v>125</v>
      </c>
      <c r="F1439" s="77"/>
      <c r="G1439" s="77" t="str">
        <f t="shared" si="22"/>
        <v xml:space="preserve">papaya ganaderia_dp porcicultura_ceba </v>
      </c>
    </row>
    <row r="1440" spans="1:7" x14ac:dyDescent="0.25">
      <c r="A1440" s="66" t="s">
        <v>19</v>
      </c>
      <c r="B1440" s="77" t="s">
        <v>1607</v>
      </c>
      <c r="C1440" s="77" t="s">
        <v>117</v>
      </c>
      <c r="D1440" s="77" t="s">
        <v>118</v>
      </c>
      <c r="E1440" s="77" t="s">
        <v>120</v>
      </c>
      <c r="F1440" s="77"/>
      <c r="G1440" s="77" t="str">
        <f t="shared" si="22"/>
        <v xml:space="preserve">cacao_platano ganaderia_carne pisicultura_cachama_bocachico </v>
      </c>
    </row>
    <row r="1441" spans="1:7" x14ac:dyDescent="0.25">
      <c r="A1441" s="66" t="s">
        <v>19</v>
      </c>
      <c r="B1441" s="77" t="s">
        <v>1608</v>
      </c>
      <c r="C1441" s="77" t="s">
        <v>117</v>
      </c>
      <c r="D1441" s="77" t="s">
        <v>118</v>
      </c>
      <c r="E1441" s="77" t="s">
        <v>121</v>
      </c>
      <c r="F1441" s="77"/>
      <c r="G1441" s="77" t="str">
        <f t="shared" si="22"/>
        <v xml:space="preserve">cacao_platano ganaderia_carne pisicultura_tilapia_bocachico </v>
      </c>
    </row>
    <row r="1442" spans="1:7" x14ac:dyDescent="0.25">
      <c r="A1442" s="66" t="s">
        <v>19</v>
      </c>
      <c r="B1442" s="77" t="s">
        <v>1609</v>
      </c>
      <c r="C1442" s="77" t="s">
        <v>117</v>
      </c>
      <c r="D1442" s="77" t="s">
        <v>118</v>
      </c>
      <c r="E1442" s="77" t="s">
        <v>122</v>
      </c>
      <c r="F1442" s="77"/>
      <c r="G1442" s="77" t="str">
        <f t="shared" si="22"/>
        <v xml:space="preserve">cacao_platano ganaderia_carne porcicultura_cria </v>
      </c>
    </row>
    <row r="1443" spans="1:7" x14ac:dyDescent="0.25">
      <c r="A1443" s="66" t="s">
        <v>19</v>
      </c>
      <c r="B1443" s="77" t="s">
        <v>1610</v>
      </c>
      <c r="C1443" s="77" t="s">
        <v>117</v>
      </c>
      <c r="D1443" s="77" t="s">
        <v>118</v>
      </c>
      <c r="E1443" s="77" t="s">
        <v>123</v>
      </c>
      <c r="F1443" s="77"/>
      <c r="G1443" s="77" t="str">
        <f t="shared" si="22"/>
        <v xml:space="preserve">cacao_platano ganaderia_carne avicultura_engorde </v>
      </c>
    </row>
    <row r="1444" spans="1:7" x14ac:dyDescent="0.25">
      <c r="A1444" s="66" t="s">
        <v>19</v>
      </c>
      <c r="B1444" s="77" t="s">
        <v>1611</v>
      </c>
      <c r="C1444" s="77" t="s">
        <v>117</v>
      </c>
      <c r="D1444" s="77" t="s">
        <v>118</v>
      </c>
      <c r="E1444" s="77" t="s">
        <v>124</v>
      </c>
      <c r="F1444" s="77"/>
      <c r="G1444" s="77" t="str">
        <f t="shared" si="22"/>
        <v xml:space="preserve">cacao_platano ganaderia_carne avicultura_ponedoras </v>
      </c>
    </row>
    <row r="1445" spans="1:7" x14ac:dyDescent="0.25">
      <c r="A1445" s="66" t="s">
        <v>19</v>
      </c>
      <c r="B1445" s="77" t="s">
        <v>1612</v>
      </c>
      <c r="C1445" s="77" t="s">
        <v>117</v>
      </c>
      <c r="D1445" s="77" t="s">
        <v>118</v>
      </c>
      <c r="E1445" s="77" t="s">
        <v>125</v>
      </c>
      <c r="F1445" s="77"/>
      <c r="G1445" s="77" t="str">
        <f t="shared" si="22"/>
        <v xml:space="preserve">cacao_platano ganaderia_carne porcicultura_ceba </v>
      </c>
    </row>
    <row r="1446" spans="1:7" x14ac:dyDescent="0.25">
      <c r="A1446" s="66" t="s">
        <v>19</v>
      </c>
      <c r="B1446" s="77" t="s">
        <v>1613</v>
      </c>
      <c r="C1446" s="77" t="s">
        <v>117</v>
      </c>
      <c r="D1446" s="77" t="s">
        <v>119</v>
      </c>
      <c r="E1446" s="77" t="s">
        <v>120</v>
      </c>
      <c r="F1446" s="77"/>
      <c r="G1446" s="77" t="str">
        <f t="shared" si="22"/>
        <v xml:space="preserve">cacao_platano ganaderia_dp pisicultura_cachama_bocachico </v>
      </c>
    </row>
    <row r="1447" spans="1:7" x14ac:dyDescent="0.25">
      <c r="A1447" s="66" t="s">
        <v>19</v>
      </c>
      <c r="B1447" s="77" t="s">
        <v>1614</v>
      </c>
      <c r="C1447" s="77" t="s">
        <v>117</v>
      </c>
      <c r="D1447" s="77" t="s">
        <v>119</v>
      </c>
      <c r="E1447" s="77" t="s">
        <v>121</v>
      </c>
      <c r="F1447" s="77"/>
      <c r="G1447" s="77" t="str">
        <f t="shared" si="22"/>
        <v xml:space="preserve">cacao_platano ganaderia_dp pisicultura_tilapia_bocachico </v>
      </c>
    </row>
    <row r="1448" spans="1:7" x14ac:dyDescent="0.25">
      <c r="A1448" s="66" t="s">
        <v>19</v>
      </c>
      <c r="B1448" s="77" t="s">
        <v>1615</v>
      </c>
      <c r="C1448" s="77" t="s">
        <v>117</v>
      </c>
      <c r="D1448" s="77" t="s">
        <v>119</v>
      </c>
      <c r="E1448" s="77" t="s">
        <v>122</v>
      </c>
      <c r="F1448" s="77"/>
      <c r="G1448" s="77" t="str">
        <f t="shared" si="22"/>
        <v xml:space="preserve">cacao_platano ganaderia_dp porcicultura_cria </v>
      </c>
    </row>
    <row r="1449" spans="1:7" x14ac:dyDescent="0.25">
      <c r="A1449" s="66" t="s">
        <v>19</v>
      </c>
      <c r="B1449" s="77" t="s">
        <v>1616</v>
      </c>
      <c r="C1449" s="77" t="s">
        <v>117</v>
      </c>
      <c r="D1449" s="77" t="s">
        <v>119</v>
      </c>
      <c r="E1449" s="77" t="s">
        <v>123</v>
      </c>
      <c r="F1449" s="77"/>
      <c r="G1449" s="77" t="str">
        <f t="shared" si="22"/>
        <v xml:space="preserve">cacao_platano ganaderia_dp avicultura_engorde </v>
      </c>
    </row>
    <row r="1450" spans="1:7" x14ac:dyDescent="0.25">
      <c r="A1450" s="66" t="s">
        <v>19</v>
      </c>
      <c r="B1450" s="77" t="s">
        <v>1617</v>
      </c>
      <c r="C1450" s="77" t="s">
        <v>117</v>
      </c>
      <c r="D1450" s="77" t="s">
        <v>119</v>
      </c>
      <c r="E1450" s="77" t="s">
        <v>124</v>
      </c>
      <c r="F1450" s="77"/>
      <c r="G1450" s="77" t="str">
        <f t="shared" si="22"/>
        <v xml:space="preserve">cacao_platano ganaderia_dp avicultura_ponedoras </v>
      </c>
    </row>
    <row r="1451" spans="1:7" x14ac:dyDescent="0.25">
      <c r="A1451" s="66" t="s">
        <v>19</v>
      </c>
      <c r="B1451" s="77" t="s">
        <v>1618</v>
      </c>
      <c r="C1451" s="77" t="s">
        <v>117</v>
      </c>
      <c r="D1451" s="77" t="s">
        <v>119</v>
      </c>
      <c r="E1451" s="77" t="s">
        <v>125</v>
      </c>
      <c r="F1451" s="77"/>
      <c r="G1451" s="77" t="str">
        <f t="shared" si="22"/>
        <v xml:space="preserve">cacao_platano ganaderia_dp porcicultura_ceba </v>
      </c>
    </row>
    <row r="1452" spans="1:7" x14ac:dyDescent="0.25">
      <c r="A1452" s="66" t="s">
        <v>19</v>
      </c>
      <c r="B1452" s="77" t="s">
        <v>1619</v>
      </c>
      <c r="C1452" s="77" t="s">
        <v>113</v>
      </c>
      <c r="D1452" s="77" t="s">
        <v>114</v>
      </c>
      <c r="E1452" s="77" t="s">
        <v>115</v>
      </c>
      <c r="F1452" s="77" t="s">
        <v>116</v>
      </c>
      <c r="G1452" s="77" t="str">
        <f t="shared" si="22"/>
        <v>limon_tahiti platano maiz papaya</v>
      </c>
    </row>
    <row r="1453" spans="1:7" x14ac:dyDescent="0.25">
      <c r="A1453" s="66" t="s">
        <v>19</v>
      </c>
      <c r="B1453" s="77" t="s">
        <v>1620</v>
      </c>
      <c r="C1453" s="77" t="s">
        <v>113</v>
      </c>
      <c r="D1453" s="77" t="s">
        <v>114</v>
      </c>
      <c r="E1453" s="77" t="s">
        <v>115</v>
      </c>
      <c r="F1453" s="77" t="s">
        <v>117</v>
      </c>
      <c r="G1453" s="77" t="str">
        <f t="shared" si="22"/>
        <v>limon_tahiti platano maiz cacao_platano</v>
      </c>
    </row>
    <row r="1454" spans="1:7" x14ac:dyDescent="0.25">
      <c r="A1454" s="66" t="s">
        <v>19</v>
      </c>
      <c r="B1454" s="77" t="s">
        <v>1621</v>
      </c>
      <c r="C1454" s="77" t="s">
        <v>113</v>
      </c>
      <c r="D1454" s="77" t="s">
        <v>114</v>
      </c>
      <c r="E1454" s="77" t="s">
        <v>115</v>
      </c>
      <c r="F1454" s="77" t="s">
        <v>118</v>
      </c>
      <c r="G1454" s="77" t="str">
        <f t="shared" si="22"/>
        <v>limon_tahiti platano maiz ganaderia_carne</v>
      </c>
    </row>
    <row r="1455" spans="1:7" x14ac:dyDescent="0.25">
      <c r="A1455" s="66" t="s">
        <v>19</v>
      </c>
      <c r="B1455" s="77" t="s">
        <v>1622</v>
      </c>
      <c r="C1455" s="77" t="s">
        <v>113</v>
      </c>
      <c r="D1455" s="77" t="s">
        <v>114</v>
      </c>
      <c r="E1455" s="77" t="s">
        <v>115</v>
      </c>
      <c r="F1455" s="77" t="s">
        <v>119</v>
      </c>
      <c r="G1455" s="77" t="str">
        <f t="shared" si="22"/>
        <v>limon_tahiti platano maiz ganaderia_dp</v>
      </c>
    </row>
    <row r="1456" spans="1:7" x14ac:dyDescent="0.25">
      <c r="A1456" s="66" t="s">
        <v>19</v>
      </c>
      <c r="B1456" s="77" t="s">
        <v>1623</v>
      </c>
      <c r="C1456" s="77" t="s">
        <v>113</v>
      </c>
      <c r="D1456" s="77" t="s">
        <v>114</v>
      </c>
      <c r="E1456" s="77" t="s">
        <v>115</v>
      </c>
      <c r="F1456" s="77" t="s">
        <v>120</v>
      </c>
      <c r="G1456" s="77" t="str">
        <f t="shared" si="22"/>
        <v>limon_tahiti platano maiz pisicultura_cachama_bocachico</v>
      </c>
    </row>
    <row r="1457" spans="1:7" x14ac:dyDescent="0.25">
      <c r="A1457" s="66" t="s">
        <v>19</v>
      </c>
      <c r="B1457" s="77" t="s">
        <v>1624</v>
      </c>
      <c r="C1457" s="77" t="s">
        <v>113</v>
      </c>
      <c r="D1457" s="77" t="s">
        <v>114</v>
      </c>
      <c r="E1457" s="77" t="s">
        <v>115</v>
      </c>
      <c r="F1457" s="77" t="s">
        <v>121</v>
      </c>
      <c r="G1457" s="77" t="str">
        <f t="shared" si="22"/>
        <v>limon_tahiti platano maiz pisicultura_tilapia_bocachico</v>
      </c>
    </row>
    <row r="1458" spans="1:7" x14ac:dyDescent="0.25">
      <c r="A1458" s="66" t="s">
        <v>19</v>
      </c>
      <c r="B1458" s="77" t="s">
        <v>1625</v>
      </c>
      <c r="C1458" s="77" t="s">
        <v>113</v>
      </c>
      <c r="D1458" s="77" t="s">
        <v>114</v>
      </c>
      <c r="E1458" s="77" t="s">
        <v>115</v>
      </c>
      <c r="F1458" s="77" t="s">
        <v>122</v>
      </c>
      <c r="G1458" s="77" t="str">
        <f t="shared" si="22"/>
        <v>limon_tahiti platano maiz porcicultura_cria</v>
      </c>
    </row>
    <row r="1459" spans="1:7" x14ac:dyDescent="0.25">
      <c r="A1459" s="66" t="s">
        <v>19</v>
      </c>
      <c r="B1459" s="77" t="s">
        <v>1626</v>
      </c>
      <c r="C1459" s="77" t="s">
        <v>113</v>
      </c>
      <c r="D1459" s="77" t="s">
        <v>114</v>
      </c>
      <c r="E1459" s="77" t="s">
        <v>115</v>
      </c>
      <c r="F1459" s="77" t="s">
        <v>123</v>
      </c>
      <c r="G1459" s="77" t="str">
        <f t="shared" si="22"/>
        <v>limon_tahiti platano maiz avicultura_engorde</v>
      </c>
    </row>
    <row r="1460" spans="1:7" x14ac:dyDescent="0.25">
      <c r="A1460" s="66" t="s">
        <v>19</v>
      </c>
      <c r="B1460" s="77" t="s">
        <v>1627</v>
      </c>
      <c r="C1460" s="77" t="s">
        <v>113</v>
      </c>
      <c r="D1460" s="77" t="s">
        <v>114</v>
      </c>
      <c r="E1460" s="77" t="s">
        <v>115</v>
      </c>
      <c r="F1460" s="77" t="s">
        <v>124</v>
      </c>
      <c r="G1460" s="77" t="str">
        <f t="shared" si="22"/>
        <v>limon_tahiti platano maiz avicultura_ponedoras</v>
      </c>
    </row>
    <row r="1461" spans="1:7" x14ac:dyDescent="0.25">
      <c r="A1461" s="66" t="s">
        <v>19</v>
      </c>
      <c r="B1461" s="77" t="s">
        <v>1628</v>
      </c>
      <c r="C1461" s="77" t="s">
        <v>113</v>
      </c>
      <c r="D1461" s="77" t="s">
        <v>114</v>
      </c>
      <c r="E1461" s="77" t="s">
        <v>115</v>
      </c>
      <c r="F1461" s="77" t="s">
        <v>125</v>
      </c>
      <c r="G1461" s="77" t="str">
        <f t="shared" si="22"/>
        <v>limon_tahiti platano maiz porcicultura_ceba</v>
      </c>
    </row>
    <row r="1462" spans="1:7" x14ac:dyDescent="0.25">
      <c r="A1462" s="66" t="s">
        <v>19</v>
      </c>
      <c r="B1462" s="77" t="s">
        <v>1629</v>
      </c>
      <c r="C1462" s="77" t="s">
        <v>113</v>
      </c>
      <c r="D1462" s="77" t="s">
        <v>114</v>
      </c>
      <c r="E1462" s="77" t="s">
        <v>116</v>
      </c>
      <c r="F1462" s="77" t="s">
        <v>117</v>
      </c>
      <c r="G1462" s="77" t="str">
        <f t="shared" si="22"/>
        <v>limon_tahiti platano papaya cacao_platano</v>
      </c>
    </row>
    <row r="1463" spans="1:7" x14ac:dyDescent="0.25">
      <c r="A1463" s="66" t="s">
        <v>19</v>
      </c>
      <c r="B1463" s="77" t="s">
        <v>1630</v>
      </c>
      <c r="C1463" s="77" t="s">
        <v>113</v>
      </c>
      <c r="D1463" s="77" t="s">
        <v>114</v>
      </c>
      <c r="E1463" s="77" t="s">
        <v>116</v>
      </c>
      <c r="F1463" s="77" t="s">
        <v>118</v>
      </c>
      <c r="G1463" s="77" t="str">
        <f t="shared" si="22"/>
        <v>limon_tahiti platano papaya ganaderia_carne</v>
      </c>
    </row>
    <row r="1464" spans="1:7" x14ac:dyDescent="0.25">
      <c r="A1464" s="66" t="s">
        <v>19</v>
      </c>
      <c r="B1464" s="77" t="s">
        <v>1631</v>
      </c>
      <c r="C1464" s="77" t="s">
        <v>113</v>
      </c>
      <c r="D1464" s="77" t="s">
        <v>114</v>
      </c>
      <c r="E1464" s="77" t="s">
        <v>116</v>
      </c>
      <c r="F1464" s="77" t="s">
        <v>119</v>
      </c>
      <c r="G1464" s="77" t="str">
        <f t="shared" si="22"/>
        <v>limon_tahiti platano papaya ganaderia_dp</v>
      </c>
    </row>
    <row r="1465" spans="1:7" x14ac:dyDescent="0.25">
      <c r="A1465" s="66" t="s">
        <v>19</v>
      </c>
      <c r="B1465" s="77" t="s">
        <v>1632</v>
      </c>
      <c r="C1465" s="77" t="s">
        <v>113</v>
      </c>
      <c r="D1465" s="77" t="s">
        <v>114</v>
      </c>
      <c r="E1465" s="77" t="s">
        <v>116</v>
      </c>
      <c r="F1465" s="77" t="s">
        <v>120</v>
      </c>
      <c r="G1465" s="77" t="str">
        <f t="shared" si="22"/>
        <v>limon_tahiti platano papaya pisicultura_cachama_bocachico</v>
      </c>
    </row>
    <row r="1466" spans="1:7" x14ac:dyDescent="0.25">
      <c r="A1466" s="66" t="s">
        <v>19</v>
      </c>
      <c r="B1466" s="77" t="s">
        <v>1633</v>
      </c>
      <c r="C1466" s="77" t="s">
        <v>113</v>
      </c>
      <c r="D1466" s="77" t="s">
        <v>114</v>
      </c>
      <c r="E1466" s="77" t="s">
        <v>116</v>
      </c>
      <c r="F1466" s="77" t="s">
        <v>121</v>
      </c>
      <c r="G1466" s="77" t="str">
        <f t="shared" si="22"/>
        <v>limon_tahiti platano papaya pisicultura_tilapia_bocachico</v>
      </c>
    </row>
    <row r="1467" spans="1:7" x14ac:dyDescent="0.25">
      <c r="A1467" s="66" t="s">
        <v>19</v>
      </c>
      <c r="B1467" s="77" t="s">
        <v>1634</v>
      </c>
      <c r="C1467" s="77" t="s">
        <v>113</v>
      </c>
      <c r="D1467" s="77" t="s">
        <v>114</v>
      </c>
      <c r="E1467" s="77" t="s">
        <v>116</v>
      </c>
      <c r="F1467" s="77" t="s">
        <v>122</v>
      </c>
      <c r="G1467" s="77" t="str">
        <f t="shared" si="22"/>
        <v>limon_tahiti platano papaya porcicultura_cria</v>
      </c>
    </row>
    <row r="1468" spans="1:7" x14ac:dyDescent="0.25">
      <c r="A1468" s="66" t="s">
        <v>19</v>
      </c>
      <c r="B1468" s="77" t="s">
        <v>1635</v>
      </c>
      <c r="C1468" s="77" t="s">
        <v>113</v>
      </c>
      <c r="D1468" s="77" t="s">
        <v>114</v>
      </c>
      <c r="E1468" s="77" t="s">
        <v>116</v>
      </c>
      <c r="F1468" s="77" t="s">
        <v>123</v>
      </c>
      <c r="G1468" s="77" t="str">
        <f t="shared" si="22"/>
        <v>limon_tahiti platano papaya avicultura_engorde</v>
      </c>
    </row>
    <row r="1469" spans="1:7" x14ac:dyDescent="0.25">
      <c r="A1469" s="66" t="s">
        <v>19</v>
      </c>
      <c r="B1469" s="77" t="s">
        <v>1636</v>
      </c>
      <c r="C1469" s="77" t="s">
        <v>113</v>
      </c>
      <c r="D1469" s="77" t="s">
        <v>114</v>
      </c>
      <c r="E1469" s="77" t="s">
        <v>116</v>
      </c>
      <c r="F1469" s="77" t="s">
        <v>124</v>
      </c>
      <c r="G1469" s="77" t="str">
        <f t="shared" si="22"/>
        <v>limon_tahiti platano papaya avicultura_ponedoras</v>
      </c>
    </row>
    <row r="1470" spans="1:7" x14ac:dyDescent="0.25">
      <c r="A1470" s="66" t="s">
        <v>19</v>
      </c>
      <c r="B1470" s="77" t="s">
        <v>1637</v>
      </c>
      <c r="C1470" s="77" t="s">
        <v>113</v>
      </c>
      <c r="D1470" s="77" t="s">
        <v>114</v>
      </c>
      <c r="E1470" s="77" t="s">
        <v>116</v>
      </c>
      <c r="F1470" s="77" t="s">
        <v>125</v>
      </c>
      <c r="G1470" s="77" t="str">
        <f t="shared" si="22"/>
        <v>limon_tahiti platano papaya porcicultura_ceba</v>
      </c>
    </row>
    <row r="1471" spans="1:7" x14ac:dyDescent="0.25">
      <c r="A1471" s="66" t="s">
        <v>19</v>
      </c>
      <c r="B1471" s="77" t="s">
        <v>1638</v>
      </c>
      <c r="C1471" s="77" t="s">
        <v>113</v>
      </c>
      <c r="D1471" s="77" t="s">
        <v>114</v>
      </c>
      <c r="E1471" s="77" t="s">
        <v>117</v>
      </c>
      <c r="F1471" s="77" t="s">
        <v>118</v>
      </c>
      <c r="G1471" s="77" t="str">
        <f t="shared" si="22"/>
        <v>limon_tahiti platano cacao_platano ganaderia_carne</v>
      </c>
    </row>
    <row r="1472" spans="1:7" x14ac:dyDescent="0.25">
      <c r="A1472" s="66" t="s">
        <v>19</v>
      </c>
      <c r="B1472" s="77" t="s">
        <v>1639</v>
      </c>
      <c r="C1472" s="77" t="s">
        <v>113</v>
      </c>
      <c r="D1472" s="77" t="s">
        <v>114</v>
      </c>
      <c r="E1472" s="77" t="s">
        <v>117</v>
      </c>
      <c r="F1472" s="77" t="s">
        <v>119</v>
      </c>
      <c r="G1472" s="77" t="str">
        <f t="shared" si="22"/>
        <v>limon_tahiti platano cacao_platano ganaderia_dp</v>
      </c>
    </row>
    <row r="1473" spans="1:7" x14ac:dyDescent="0.25">
      <c r="A1473" s="66" t="s">
        <v>19</v>
      </c>
      <c r="B1473" s="77" t="s">
        <v>1640</v>
      </c>
      <c r="C1473" s="77" t="s">
        <v>113</v>
      </c>
      <c r="D1473" s="77" t="s">
        <v>114</v>
      </c>
      <c r="E1473" s="77" t="s">
        <v>117</v>
      </c>
      <c r="F1473" s="77" t="s">
        <v>120</v>
      </c>
      <c r="G1473" s="77" t="str">
        <f t="shared" si="22"/>
        <v>limon_tahiti platano cacao_platano pisicultura_cachama_bocachico</v>
      </c>
    </row>
    <row r="1474" spans="1:7" x14ac:dyDescent="0.25">
      <c r="A1474" s="66" t="s">
        <v>19</v>
      </c>
      <c r="B1474" s="77" t="s">
        <v>1641</v>
      </c>
      <c r="C1474" s="77" t="s">
        <v>113</v>
      </c>
      <c r="D1474" s="77" t="s">
        <v>114</v>
      </c>
      <c r="E1474" s="77" t="s">
        <v>117</v>
      </c>
      <c r="F1474" s="77" t="s">
        <v>121</v>
      </c>
      <c r="G1474" s="77" t="str">
        <f t="shared" si="22"/>
        <v>limon_tahiti platano cacao_platano pisicultura_tilapia_bocachico</v>
      </c>
    </row>
    <row r="1475" spans="1:7" x14ac:dyDescent="0.25">
      <c r="A1475" s="66" t="s">
        <v>19</v>
      </c>
      <c r="B1475" s="77" t="s">
        <v>1642</v>
      </c>
      <c r="C1475" s="77" t="s">
        <v>113</v>
      </c>
      <c r="D1475" s="77" t="s">
        <v>114</v>
      </c>
      <c r="E1475" s="77" t="s">
        <v>117</v>
      </c>
      <c r="F1475" s="77" t="s">
        <v>122</v>
      </c>
      <c r="G1475" s="77" t="str">
        <f t="shared" ref="G1475:G1538" si="23">CONCATENATE(C1475," ",D1475," ",E1475," ",F1475)</f>
        <v>limon_tahiti platano cacao_platano porcicultura_cria</v>
      </c>
    </row>
    <row r="1476" spans="1:7" x14ac:dyDescent="0.25">
      <c r="A1476" s="66" t="s">
        <v>19</v>
      </c>
      <c r="B1476" s="77" t="s">
        <v>1643</v>
      </c>
      <c r="C1476" s="77" t="s">
        <v>113</v>
      </c>
      <c r="D1476" s="77" t="s">
        <v>114</v>
      </c>
      <c r="E1476" s="77" t="s">
        <v>117</v>
      </c>
      <c r="F1476" s="77" t="s">
        <v>123</v>
      </c>
      <c r="G1476" s="77" t="str">
        <f t="shared" si="23"/>
        <v>limon_tahiti platano cacao_platano avicultura_engorde</v>
      </c>
    </row>
    <row r="1477" spans="1:7" x14ac:dyDescent="0.25">
      <c r="A1477" s="66" t="s">
        <v>19</v>
      </c>
      <c r="B1477" s="77" t="s">
        <v>1644</v>
      </c>
      <c r="C1477" s="77" t="s">
        <v>113</v>
      </c>
      <c r="D1477" s="77" t="s">
        <v>114</v>
      </c>
      <c r="E1477" s="77" t="s">
        <v>117</v>
      </c>
      <c r="F1477" s="77" t="s">
        <v>124</v>
      </c>
      <c r="G1477" s="77" t="str">
        <f t="shared" si="23"/>
        <v>limon_tahiti platano cacao_platano avicultura_ponedoras</v>
      </c>
    </row>
    <row r="1478" spans="1:7" x14ac:dyDescent="0.25">
      <c r="A1478" s="66" t="s">
        <v>19</v>
      </c>
      <c r="B1478" s="77" t="s">
        <v>1645</v>
      </c>
      <c r="C1478" s="77" t="s">
        <v>113</v>
      </c>
      <c r="D1478" s="77" t="s">
        <v>114</v>
      </c>
      <c r="E1478" s="77" t="s">
        <v>117</v>
      </c>
      <c r="F1478" s="77" t="s">
        <v>125</v>
      </c>
      <c r="G1478" s="77" t="str">
        <f t="shared" si="23"/>
        <v>limon_tahiti platano cacao_platano porcicultura_ceba</v>
      </c>
    </row>
    <row r="1479" spans="1:7" x14ac:dyDescent="0.25">
      <c r="A1479" s="66" t="s">
        <v>19</v>
      </c>
      <c r="B1479" s="77" t="s">
        <v>1646</v>
      </c>
      <c r="C1479" s="77" t="s">
        <v>113</v>
      </c>
      <c r="D1479" s="77" t="s">
        <v>114</v>
      </c>
      <c r="E1479" s="77" t="s">
        <v>118</v>
      </c>
      <c r="F1479" s="77" t="s">
        <v>120</v>
      </c>
      <c r="G1479" s="77" t="str">
        <f t="shared" si="23"/>
        <v>limon_tahiti platano ganaderia_carne pisicultura_cachama_bocachico</v>
      </c>
    </row>
    <row r="1480" spans="1:7" x14ac:dyDescent="0.25">
      <c r="A1480" s="66" t="s">
        <v>19</v>
      </c>
      <c r="B1480" s="77" t="s">
        <v>1647</v>
      </c>
      <c r="C1480" s="77" t="s">
        <v>113</v>
      </c>
      <c r="D1480" s="77" t="s">
        <v>114</v>
      </c>
      <c r="E1480" s="77" t="s">
        <v>118</v>
      </c>
      <c r="F1480" s="77" t="s">
        <v>121</v>
      </c>
      <c r="G1480" s="77" t="str">
        <f t="shared" si="23"/>
        <v>limon_tahiti platano ganaderia_carne pisicultura_tilapia_bocachico</v>
      </c>
    </row>
    <row r="1481" spans="1:7" x14ac:dyDescent="0.25">
      <c r="A1481" s="66" t="s">
        <v>19</v>
      </c>
      <c r="B1481" s="77" t="s">
        <v>1648</v>
      </c>
      <c r="C1481" s="77" t="s">
        <v>113</v>
      </c>
      <c r="D1481" s="77" t="s">
        <v>114</v>
      </c>
      <c r="E1481" s="77" t="s">
        <v>118</v>
      </c>
      <c r="F1481" s="77" t="s">
        <v>122</v>
      </c>
      <c r="G1481" s="77" t="str">
        <f t="shared" si="23"/>
        <v>limon_tahiti platano ganaderia_carne porcicultura_cria</v>
      </c>
    </row>
    <row r="1482" spans="1:7" x14ac:dyDescent="0.25">
      <c r="A1482" s="66" t="s">
        <v>19</v>
      </c>
      <c r="B1482" s="77" t="s">
        <v>1649</v>
      </c>
      <c r="C1482" s="77" t="s">
        <v>113</v>
      </c>
      <c r="D1482" s="77" t="s">
        <v>114</v>
      </c>
      <c r="E1482" s="77" t="s">
        <v>118</v>
      </c>
      <c r="F1482" s="77" t="s">
        <v>123</v>
      </c>
      <c r="G1482" s="77" t="str">
        <f t="shared" si="23"/>
        <v>limon_tahiti platano ganaderia_carne avicultura_engorde</v>
      </c>
    </row>
    <row r="1483" spans="1:7" x14ac:dyDescent="0.25">
      <c r="A1483" s="66" t="s">
        <v>19</v>
      </c>
      <c r="B1483" s="77" t="s">
        <v>1650</v>
      </c>
      <c r="C1483" s="77" t="s">
        <v>113</v>
      </c>
      <c r="D1483" s="77" t="s">
        <v>114</v>
      </c>
      <c r="E1483" s="77" t="s">
        <v>118</v>
      </c>
      <c r="F1483" s="77" t="s">
        <v>124</v>
      </c>
      <c r="G1483" s="77" t="str">
        <f t="shared" si="23"/>
        <v>limon_tahiti platano ganaderia_carne avicultura_ponedoras</v>
      </c>
    </row>
    <row r="1484" spans="1:7" x14ac:dyDescent="0.25">
      <c r="A1484" s="66" t="s">
        <v>19</v>
      </c>
      <c r="B1484" s="77" t="s">
        <v>1651</v>
      </c>
      <c r="C1484" s="77" t="s">
        <v>113</v>
      </c>
      <c r="D1484" s="77" t="s">
        <v>114</v>
      </c>
      <c r="E1484" s="77" t="s">
        <v>118</v>
      </c>
      <c r="F1484" s="77" t="s">
        <v>125</v>
      </c>
      <c r="G1484" s="77" t="str">
        <f t="shared" si="23"/>
        <v>limon_tahiti platano ganaderia_carne porcicultura_ceba</v>
      </c>
    </row>
    <row r="1485" spans="1:7" x14ac:dyDescent="0.25">
      <c r="A1485" s="66" t="s">
        <v>19</v>
      </c>
      <c r="B1485" s="77" t="s">
        <v>1652</v>
      </c>
      <c r="C1485" s="77" t="s">
        <v>113</v>
      </c>
      <c r="D1485" s="77" t="s">
        <v>114</v>
      </c>
      <c r="E1485" s="77" t="s">
        <v>119</v>
      </c>
      <c r="F1485" s="77" t="s">
        <v>120</v>
      </c>
      <c r="G1485" s="77" t="str">
        <f t="shared" si="23"/>
        <v>limon_tahiti platano ganaderia_dp pisicultura_cachama_bocachico</v>
      </c>
    </row>
    <row r="1486" spans="1:7" x14ac:dyDescent="0.25">
      <c r="A1486" s="66" t="s">
        <v>19</v>
      </c>
      <c r="B1486" s="77" t="s">
        <v>1653</v>
      </c>
      <c r="C1486" s="77" t="s">
        <v>113</v>
      </c>
      <c r="D1486" s="77" t="s">
        <v>114</v>
      </c>
      <c r="E1486" s="77" t="s">
        <v>119</v>
      </c>
      <c r="F1486" s="77" t="s">
        <v>121</v>
      </c>
      <c r="G1486" s="77" t="str">
        <f t="shared" si="23"/>
        <v>limon_tahiti platano ganaderia_dp pisicultura_tilapia_bocachico</v>
      </c>
    </row>
    <row r="1487" spans="1:7" x14ac:dyDescent="0.25">
      <c r="A1487" s="66" t="s">
        <v>19</v>
      </c>
      <c r="B1487" s="77" t="s">
        <v>1654</v>
      </c>
      <c r="C1487" s="77" t="s">
        <v>113</v>
      </c>
      <c r="D1487" s="77" t="s">
        <v>114</v>
      </c>
      <c r="E1487" s="77" t="s">
        <v>119</v>
      </c>
      <c r="F1487" s="77" t="s">
        <v>122</v>
      </c>
      <c r="G1487" s="77" t="str">
        <f t="shared" si="23"/>
        <v>limon_tahiti platano ganaderia_dp porcicultura_cria</v>
      </c>
    </row>
    <row r="1488" spans="1:7" x14ac:dyDescent="0.25">
      <c r="A1488" s="66" t="s">
        <v>19</v>
      </c>
      <c r="B1488" s="77" t="s">
        <v>1655</v>
      </c>
      <c r="C1488" s="77" t="s">
        <v>113</v>
      </c>
      <c r="D1488" s="77" t="s">
        <v>114</v>
      </c>
      <c r="E1488" s="77" t="s">
        <v>119</v>
      </c>
      <c r="F1488" s="77" t="s">
        <v>123</v>
      </c>
      <c r="G1488" s="77" t="str">
        <f t="shared" si="23"/>
        <v>limon_tahiti platano ganaderia_dp avicultura_engorde</v>
      </c>
    </row>
    <row r="1489" spans="1:7" x14ac:dyDescent="0.25">
      <c r="A1489" s="66" t="s">
        <v>19</v>
      </c>
      <c r="B1489" s="77" t="s">
        <v>1656</v>
      </c>
      <c r="C1489" s="77" t="s">
        <v>113</v>
      </c>
      <c r="D1489" s="77" t="s">
        <v>114</v>
      </c>
      <c r="E1489" s="77" t="s">
        <v>119</v>
      </c>
      <c r="F1489" s="77" t="s">
        <v>124</v>
      </c>
      <c r="G1489" s="77" t="str">
        <f t="shared" si="23"/>
        <v>limon_tahiti platano ganaderia_dp avicultura_ponedoras</v>
      </c>
    </row>
    <row r="1490" spans="1:7" x14ac:dyDescent="0.25">
      <c r="A1490" s="66" t="s">
        <v>19</v>
      </c>
      <c r="B1490" s="77" t="s">
        <v>1657</v>
      </c>
      <c r="C1490" s="77" t="s">
        <v>113</v>
      </c>
      <c r="D1490" s="77" t="s">
        <v>114</v>
      </c>
      <c r="E1490" s="77" t="s">
        <v>119</v>
      </c>
      <c r="F1490" s="77" t="s">
        <v>125</v>
      </c>
      <c r="G1490" s="77" t="str">
        <f t="shared" si="23"/>
        <v>limon_tahiti platano ganaderia_dp porcicultura_ceba</v>
      </c>
    </row>
    <row r="1491" spans="1:7" x14ac:dyDescent="0.25">
      <c r="A1491" s="66" t="s">
        <v>19</v>
      </c>
      <c r="B1491" s="77" t="s">
        <v>1658</v>
      </c>
      <c r="C1491" s="77" t="s">
        <v>113</v>
      </c>
      <c r="D1491" s="77" t="s">
        <v>115</v>
      </c>
      <c r="E1491" s="77" t="s">
        <v>116</v>
      </c>
      <c r="F1491" s="77" t="s">
        <v>117</v>
      </c>
      <c r="G1491" s="77" t="str">
        <f t="shared" si="23"/>
        <v>limon_tahiti maiz papaya cacao_platano</v>
      </c>
    </row>
    <row r="1492" spans="1:7" x14ac:dyDescent="0.25">
      <c r="A1492" s="66" t="s">
        <v>19</v>
      </c>
      <c r="B1492" s="77" t="s">
        <v>1659</v>
      </c>
      <c r="C1492" s="77" t="s">
        <v>113</v>
      </c>
      <c r="D1492" s="77" t="s">
        <v>115</v>
      </c>
      <c r="E1492" s="77" t="s">
        <v>116</v>
      </c>
      <c r="F1492" s="77" t="s">
        <v>118</v>
      </c>
      <c r="G1492" s="77" t="str">
        <f t="shared" si="23"/>
        <v>limon_tahiti maiz papaya ganaderia_carne</v>
      </c>
    </row>
    <row r="1493" spans="1:7" x14ac:dyDescent="0.25">
      <c r="A1493" s="66" t="s">
        <v>19</v>
      </c>
      <c r="B1493" s="77" t="s">
        <v>1660</v>
      </c>
      <c r="C1493" s="77" t="s">
        <v>113</v>
      </c>
      <c r="D1493" s="77" t="s">
        <v>115</v>
      </c>
      <c r="E1493" s="77" t="s">
        <v>116</v>
      </c>
      <c r="F1493" s="77" t="s">
        <v>119</v>
      </c>
      <c r="G1493" s="77" t="str">
        <f t="shared" si="23"/>
        <v>limon_tahiti maiz papaya ganaderia_dp</v>
      </c>
    </row>
    <row r="1494" spans="1:7" x14ac:dyDescent="0.25">
      <c r="A1494" s="66" t="s">
        <v>19</v>
      </c>
      <c r="B1494" s="77" t="s">
        <v>1661</v>
      </c>
      <c r="C1494" s="77" t="s">
        <v>113</v>
      </c>
      <c r="D1494" s="77" t="s">
        <v>115</v>
      </c>
      <c r="E1494" s="77" t="s">
        <v>116</v>
      </c>
      <c r="F1494" s="77" t="s">
        <v>120</v>
      </c>
      <c r="G1494" s="77" t="str">
        <f t="shared" si="23"/>
        <v>limon_tahiti maiz papaya pisicultura_cachama_bocachico</v>
      </c>
    </row>
    <row r="1495" spans="1:7" x14ac:dyDescent="0.25">
      <c r="A1495" s="66" t="s">
        <v>19</v>
      </c>
      <c r="B1495" s="77" t="s">
        <v>1662</v>
      </c>
      <c r="C1495" s="77" t="s">
        <v>113</v>
      </c>
      <c r="D1495" s="77" t="s">
        <v>115</v>
      </c>
      <c r="E1495" s="77" t="s">
        <v>116</v>
      </c>
      <c r="F1495" s="77" t="s">
        <v>121</v>
      </c>
      <c r="G1495" s="77" t="str">
        <f t="shared" si="23"/>
        <v>limon_tahiti maiz papaya pisicultura_tilapia_bocachico</v>
      </c>
    </row>
    <row r="1496" spans="1:7" x14ac:dyDescent="0.25">
      <c r="A1496" s="66" t="s">
        <v>19</v>
      </c>
      <c r="B1496" s="77" t="s">
        <v>1663</v>
      </c>
      <c r="C1496" s="77" t="s">
        <v>113</v>
      </c>
      <c r="D1496" s="77" t="s">
        <v>115</v>
      </c>
      <c r="E1496" s="77" t="s">
        <v>116</v>
      </c>
      <c r="F1496" s="77" t="s">
        <v>122</v>
      </c>
      <c r="G1496" s="77" t="str">
        <f t="shared" si="23"/>
        <v>limon_tahiti maiz papaya porcicultura_cria</v>
      </c>
    </row>
    <row r="1497" spans="1:7" x14ac:dyDescent="0.25">
      <c r="A1497" s="66" t="s">
        <v>19</v>
      </c>
      <c r="B1497" s="77" t="s">
        <v>1664</v>
      </c>
      <c r="C1497" s="77" t="s">
        <v>113</v>
      </c>
      <c r="D1497" s="77" t="s">
        <v>115</v>
      </c>
      <c r="E1497" s="77" t="s">
        <v>116</v>
      </c>
      <c r="F1497" s="77" t="s">
        <v>123</v>
      </c>
      <c r="G1497" s="77" t="str">
        <f t="shared" si="23"/>
        <v>limon_tahiti maiz papaya avicultura_engorde</v>
      </c>
    </row>
    <row r="1498" spans="1:7" x14ac:dyDescent="0.25">
      <c r="A1498" s="66" t="s">
        <v>19</v>
      </c>
      <c r="B1498" s="77" t="s">
        <v>1665</v>
      </c>
      <c r="C1498" s="77" t="s">
        <v>113</v>
      </c>
      <c r="D1498" s="77" t="s">
        <v>115</v>
      </c>
      <c r="E1498" s="77" t="s">
        <v>116</v>
      </c>
      <c r="F1498" s="77" t="s">
        <v>124</v>
      </c>
      <c r="G1498" s="77" t="str">
        <f t="shared" si="23"/>
        <v>limon_tahiti maiz papaya avicultura_ponedoras</v>
      </c>
    </row>
    <row r="1499" spans="1:7" x14ac:dyDescent="0.25">
      <c r="A1499" s="66" t="s">
        <v>19</v>
      </c>
      <c r="B1499" s="77" t="s">
        <v>1666</v>
      </c>
      <c r="C1499" s="77" t="s">
        <v>113</v>
      </c>
      <c r="D1499" s="77" t="s">
        <v>115</v>
      </c>
      <c r="E1499" s="77" t="s">
        <v>116</v>
      </c>
      <c r="F1499" s="77" t="s">
        <v>125</v>
      </c>
      <c r="G1499" s="77" t="str">
        <f t="shared" si="23"/>
        <v>limon_tahiti maiz papaya porcicultura_ceba</v>
      </c>
    </row>
    <row r="1500" spans="1:7" x14ac:dyDescent="0.25">
      <c r="A1500" s="66" t="s">
        <v>19</v>
      </c>
      <c r="B1500" s="77" t="s">
        <v>1667</v>
      </c>
      <c r="C1500" s="77" t="s">
        <v>113</v>
      </c>
      <c r="D1500" s="77" t="s">
        <v>115</v>
      </c>
      <c r="E1500" s="77" t="s">
        <v>117</v>
      </c>
      <c r="F1500" s="77" t="s">
        <v>118</v>
      </c>
      <c r="G1500" s="77" t="str">
        <f t="shared" si="23"/>
        <v>limon_tahiti maiz cacao_platano ganaderia_carne</v>
      </c>
    </row>
    <row r="1501" spans="1:7" x14ac:dyDescent="0.25">
      <c r="A1501" s="66" t="s">
        <v>19</v>
      </c>
      <c r="B1501" s="77" t="s">
        <v>1668</v>
      </c>
      <c r="C1501" s="77" t="s">
        <v>113</v>
      </c>
      <c r="D1501" s="77" t="s">
        <v>115</v>
      </c>
      <c r="E1501" s="77" t="s">
        <v>117</v>
      </c>
      <c r="F1501" s="77" t="s">
        <v>119</v>
      </c>
      <c r="G1501" s="77" t="str">
        <f t="shared" si="23"/>
        <v>limon_tahiti maiz cacao_platano ganaderia_dp</v>
      </c>
    </row>
    <row r="1502" spans="1:7" x14ac:dyDescent="0.25">
      <c r="A1502" s="66" t="s">
        <v>19</v>
      </c>
      <c r="B1502" s="77" t="s">
        <v>1669</v>
      </c>
      <c r="C1502" s="77" t="s">
        <v>113</v>
      </c>
      <c r="D1502" s="77" t="s">
        <v>115</v>
      </c>
      <c r="E1502" s="77" t="s">
        <v>117</v>
      </c>
      <c r="F1502" s="77" t="s">
        <v>120</v>
      </c>
      <c r="G1502" s="77" t="str">
        <f t="shared" si="23"/>
        <v>limon_tahiti maiz cacao_platano pisicultura_cachama_bocachico</v>
      </c>
    </row>
    <row r="1503" spans="1:7" x14ac:dyDescent="0.25">
      <c r="A1503" s="66" t="s">
        <v>19</v>
      </c>
      <c r="B1503" s="77" t="s">
        <v>1670</v>
      </c>
      <c r="C1503" s="77" t="s">
        <v>113</v>
      </c>
      <c r="D1503" s="77" t="s">
        <v>115</v>
      </c>
      <c r="E1503" s="77" t="s">
        <v>117</v>
      </c>
      <c r="F1503" s="77" t="s">
        <v>121</v>
      </c>
      <c r="G1503" s="77" t="str">
        <f t="shared" si="23"/>
        <v>limon_tahiti maiz cacao_platano pisicultura_tilapia_bocachico</v>
      </c>
    </row>
    <row r="1504" spans="1:7" x14ac:dyDescent="0.25">
      <c r="A1504" s="66" t="s">
        <v>19</v>
      </c>
      <c r="B1504" s="77" t="s">
        <v>1671</v>
      </c>
      <c r="C1504" s="77" t="s">
        <v>113</v>
      </c>
      <c r="D1504" s="77" t="s">
        <v>115</v>
      </c>
      <c r="E1504" s="77" t="s">
        <v>117</v>
      </c>
      <c r="F1504" s="77" t="s">
        <v>122</v>
      </c>
      <c r="G1504" s="77" t="str">
        <f t="shared" si="23"/>
        <v>limon_tahiti maiz cacao_platano porcicultura_cria</v>
      </c>
    </row>
    <row r="1505" spans="1:7" x14ac:dyDescent="0.25">
      <c r="A1505" s="66" t="s">
        <v>19</v>
      </c>
      <c r="B1505" s="77" t="s">
        <v>1672</v>
      </c>
      <c r="C1505" s="77" t="s">
        <v>113</v>
      </c>
      <c r="D1505" s="77" t="s">
        <v>115</v>
      </c>
      <c r="E1505" s="77" t="s">
        <v>117</v>
      </c>
      <c r="F1505" s="77" t="s">
        <v>123</v>
      </c>
      <c r="G1505" s="77" t="str">
        <f t="shared" si="23"/>
        <v>limon_tahiti maiz cacao_platano avicultura_engorde</v>
      </c>
    </row>
    <row r="1506" spans="1:7" x14ac:dyDescent="0.25">
      <c r="A1506" s="66" t="s">
        <v>19</v>
      </c>
      <c r="B1506" s="77" t="s">
        <v>1673</v>
      </c>
      <c r="C1506" s="77" t="s">
        <v>113</v>
      </c>
      <c r="D1506" s="77" t="s">
        <v>115</v>
      </c>
      <c r="E1506" s="77" t="s">
        <v>117</v>
      </c>
      <c r="F1506" s="77" t="s">
        <v>124</v>
      </c>
      <c r="G1506" s="77" t="str">
        <f t="shared" si="23"/>
        <v>limon_tahiti maiz cacao_platano avicultura_ponedoras</v>
      </c>
    </row>
    <row r="1507" spans="1:7" x14ac:dyDescent="0.25">
      <c r="A1507" s="66" t="s">
        <v>19</v>
      </c>
      <c r="B1507" s="77" t="s">
        <v>1674</v>
      </c>
      <c r="C1507" s="77" t="s">
        <v>113</v>
      </c>
      <c r="D1507" s="77" t="s">
        <v>115</v>
      </c>
      <c r="E1507" s="77" t="s">
        <v>117</v>
      </c>
      <c r="F1507" s="77" t="s">
        <v>125</v>
      </c>
      <c r="G1507" s="77" t="str">
        <f t="shared" si="23"/>
        <v>limon_tahiti maiz cacao_platano porcicultura_ceba</v>
      </c>
    </row>
    <row r="1508" spans="1:7" x14ac:dyDescent="0.25">
      <c r="A1508" s="66" t="s">
        <v>19</v>
      </c>
      <c r="B1508" s="77" t="s">
        <v>1675</v>
      </c>
      <c r="C1508" s="77" t="s">
        <v>113</v>
      </c>
      <c r="D1508" s="77" t="s">
        <v>115</v>
      </c>
      <c r="E1508" s="77" t="s">
        <v>118</v>
      </c>
      <c r="F1508" s="77" t="s">
        <v>120</v>
      </c>
      <c r="G1508" s="77" t="str">
        <f t="shared" si="23"/>
        <v>limon_tahiti maiz ganaderia_carne pisicultura_cachama_bocachico</v>
      </c>
    </row>
    <row r="1509" spans="1:7" x14ac:dyDescent="0.25">
      <c r="A1509" s="66" t="s">
        <v>19</v>
      </c>
      <c r="B1509" s="77" t="s">
        <v>1676</v>
      </c>
      <c r="C1509" s="77" t="s">
        <v>113</v>
      </c>
      <c r="D1509" s="77" t="s">
        <v>115</v>
      </c>
      <c r="E1509" s="77" t="s">
        <v>118</v>
      </c>
      <c r="F1509" s="77" t="s">
        <v>121</v>
      </c>
      <c r="G1509" s="77" t="str">
        <f t="shared" si="23"/>
        <v>limon_tahiti maiz ganaderia_carne pisicultura_tilapia_bocachico</v>
      </c>
    </row>
    <row r="1510" spans="1:7" x14ac:dyDescent="0.25">
      <c r="A1510" s="66" t="s">
        <v>19</v>
      </c>
      <c r="B1510" s="77" t="s">
        <v>1677</v>
      </c>
      <c r="C1510" s="77" t="s">
        <v>113</v>
      </c>
      <c r="D1510" s="77" t="s">
        <v>115</v>
      </c>
      <c r="E1510" s="77" t="s">
        <v>118</v>
      </c>
      <c r="F1510" s="77" t="s">
        <v>122</v>
      </c>
      <c r="G1510" s="77" t="str">
        <f t="shared" si="23"/>
        <v>limon_tahiti maiz ganaderia_carne porcicultura_cria</v>
      </c>
    </row>
    <row r="1511" spans="1:7" x14ac:dyDescent="0.25">
      <c r="A1511" s="66" t="s">
        <v>19</v>
      </c>
      <c r="B1511" s="77" t="s">
        <v>1678</v>
      </c>
      <c r="C1511" s="77" t="s">
        <v>113</v>
      </c>
      <c r="D1511" s="77" t="s">
        <v>115</v>
      </c>
      <c r="E1511" s="77" t="s">
        <v>118</v>
      </c>
      <c r="F1511" s="77" t="s">
        <v>123</v>
      </c>
      <c r="G1511" s="77" t="str">
        <f t="shared" si="23"/>
        <v>limon_tahiti maiz ganaderia_carne avicultura_engorde</v>
      </c>
    </row>
    <row r="1512" spans="1:7" x14ac:dyDescent="0.25">
      <c r="A1512" s="66" t="s">
        <v>19</v>
      </c>
      <c r="B1512" s="77" t="s">
        <v>1679</v>
      </c>
      <c r="C1512" s="77" t="s">
        <v>113</v>
      </c>
      <c r="D1512" s="77" t="s">
        <v>115</v>
      </c>
      <c r="E1512" s="77" t="s">
        <v>118</v>
      </c>
      <c r="F1512" s="77" t="s">
        <v>124</v>
      </c>
      <c r="G1512" s="77" t="str">
        <f t="shared" si="23"/>
        <v>limon_tahiti maiz ganaderia_carne avicultura_ponedoras</v>
      </c>
    </row>
    <row r="1513" spans="1:7" x14ac:dyDescent="0.25">
      <c r="A1513" s="66" t="s">
        <v>19</v>
      </c>
      <c r="B1513" s="77" t="s">
        <v>1680</v>
      </c>
      <c r="C1513" s="77" t="s">
        <v>113</v>
      </c>
      <c r="D1513" s="77" t="s">
        <v>115</v>
      </c>
      <c r="E1513" s="77" t="s">
        <v>118</v>
      </c>
      <c r="F1513" s="77" t="s">
        <v>125</v>
      </c>
      <c r="G1513" s="77" t="str">
        <f t="shared" si="23"/>
        <v>limon_tahiti maiz ganaderia_carne porcicultura_ceba</v>
      </c>
    </row>
    <row r="1514" spans="1:7" x14ac:dyDescent="0.25">
      <c r="A1514" s="66" t="s">
        <v>19</v>
      </c>
      <c r="B1514" s="77" t="s">
        <v>1681</v>
      </c>
      <c r="C1514" s="77" t="s">
        <v>113</v>
      </c>
      <c r="D1514" s="77" t="s">
        <v>115</v>
      </c>
      <c r="E1514" s="77" t="s">
        <v>119</v>
      </c>
      <c r="F1514" s="77" t="s">
        <v>120</v>
      </c>
      <c r="G1514" s="77" t="str">
        <f t="shared" si="23"/>
        <v>limon_tahiti maiz ganaderia_dp pisicultura_cachama_bocachico</v>
      </c>
    </row>
    <row r="1515" spans="1:7" x14ac:dyDescent="0.25">
      <c r="A1515" s="66" t="s">
        <v>19</v>
      </c>
      <c r="B1515" s="77" t="s">
        <v>1682</v>
      </c>
      <c r="C1515" s="77" t="s">
        <v>113</v>
      </c>
      <c r="D1515" s="77" t="s">
        <v>115</v>
      </c>
      <c r="E1515" s="77" t="s">
        <v>119</v>
      </c>
      <c r="F1515" s="77" t="s">
        <v>121</v>
      </c>
      <c r="G1515" s="77" t="str">
        <f t="shared" si="23"/>
        <v>limon_tahiti maiz ganaderia_dp pisicultura_tilapia_bocachico</v>
      </c>
    </row>
    <row r="1516" spans="1:7" x14ac:dyDescent="0.25">
      <c r="A1516" s="66" t="s">
        <v>19</v>
      </c>
      <c r="B1516" s="77" t="s">
        <v>1683</v>
      </c>
      <c r="C1516" s="77" t="s">
        <v>113</v>
      </c>
      <c r="D1516" s="77" t="s">
        <v>115</v>
      </c>
      <c r="E1516" s="77" t="s">
        <v>119</v>
      </c>
      <c r="F1516" s="77" t="s">
        <v>122</v>
      </c>
      <c r="G1516" s="77" t="str">
        <f t="shared" si="23"/>
        <v>limon_tahiti maiz ganaderia_dp porcicultura_cria</v>
      </c>
    </row>
    <row r="1517" spans="1:7" x14ac:dyDescent="0.25">
      <c r="A1517" s="66" t="s">
        <v>19</v>
      </c>
      <c r="B1517" s="77" t="s">
        <v>1684</v>
      </c>
      <c r="C1517" s="77" t="s">
        <v>113</v>
      </c>
      <c r="D1517" s="77" t="s">
        <v>115</v>
      </c>
      <c r="E1517" s="77" t="s">
        <v>119</v>
      </c>
      <c r="F1517" s="77" t="s">
        <v>123</v>
      </c>
      <c r="G1517" s="77" t="str">
        <f t="shared" si="23"/>
        <v>limon_tahiti maiz ganaderia_dp avicultura_engorde</v>
      </c>
    </row>
    <row r="1518" spans="1:7" x14ac:dyDescent="0.25">
      <c r="A1518" s="66" t="s">
        <v>19</v>
      </c>
      <c r="B1518" s="77" t="s">
        <v>1685</v>
      </c>
      <c r="C1518" s="77" t="s">
        <v>113</v>
      </c>
      <c r="D1518" s="77" t="s">
        <v>115</v>
      </c>
      <c r="E1518" s="77" t="s">
        <v>119</v>
      </c>
      <c r="F1518" s="77" t="s">
        <v>124</v>
      </c>
      <c r="G1518" s="77" t="str">
        <f t="shared" si="23"/>
        <v>limon_tahiti maiz ganaderia_dp avicultura_ponedoras</v>
      </c>
    </row>
    <row r="1519" spans="1:7" x14ac:dyDescent="0.25">
      <c r="A1519" s="66" t="s">
        <v>19</v>
      </c>
      <c r="B1519" s="77" t="s">
        <v>1686</v>
      </c>
      <c r="C1519" s="77" t="s">
        <v>113</v>
      </c>
      <c r="D1519" s="77" t="s">
        <v>115</v>
      </c>
      <c r="E1519" s="77" t="s">
        <v>119</v>
      </c>
      <c r="F1519" s="77" t="s">
        <v>125</v>
      </c>
      <c r="G1519" s="77" t="str">
        <f t="shared" si="23"/>
        <v>limon_tahiti maiz ganaderia_dp porcicultura_ceba</v>
      </c>
    </row>
    <row r="1520" spans="1:7" x14ac:dyDescent="0.25">
      <c r="A1520" s="66" t="s">
        <v>19</v>
      </c>
      <c r="B1520" s="77" t="s">
        <v>1687</v>
      </c>
      <c r="C1520" s="77" t="s">
        <v>113</v>
      </c>
      <c r="D1520" s="77" t="s">
        <v>116</v>
      </c>
      <c r="E1520" s="77" t="s">
        <v>117</v>
      </c>
      <c r="F1520" s="77" t="s">
        <v>118</v>
      </c>
      <c r="G1520" s="77" t="str">
        <f t="shared" si="23"/>
        <v>limon_tahiti papaya cacao_platano ganaderia_carne</v>
      </c>
    </row>
    <row r="1521" spans="1:7" x14ac:dyDescent="0.25">
      <c r="A1521" s="66" t="s">
        <v>19</v>
      </c>
      <c r="B1521" s="77" t="s">
        <v>1688</v>
      </c>
      <c r="C1521" s="77" t="s">
        <v>113</v>
      </c>
      <c r="D1521" s="77" t="s">
        <v>116</v>
      </c>
      <c r="E1521" s="77" t="s">
        <v>117</v>
      </c>
      <c r="F1521" s="77" t="s">
        <v>119</v>
      </c>
      <c r="G1521" s="77" t="str">
        <f t="shared" si="23"/>
        <v>limon_tahiti papaya cacao_platano ganaderia_dp</v>
      </c>
    </row>
    <row r="1522" spans="1:7" x14ac:dyDescent="0.25">
      <c r="A1522" s="66" t="s">
        <v>19</v>
      </c>
      <c r="B1522" s="77" t="s">
        <v>1689</v>
      </c>
      <c r="C1522" s="77" t="s">
        <v>113</v>
      </c>
      <c r="D1522" s="77" t="s">
        <v>116</v>
      </c>
      <c r="E1522" s="77" t="s">
        <v>117</v>
      </c>
      <c r="F1522" s="77" t="s">
        <v>120</v>
      </c>
      <c r="G1522" s="77" t="str">
        <f t="shared" si="23"/>
        <v>limon_tahiti papaya cacao_platano pisicultura_cachama_bocachico</v>
      </c>
    </row>
    <row r="1523" spans="1:7" x14ac:dyDescent="0.25">
      <c r="A1523" s="66" t="s">
        <v>19</v>
      </c>
      <c r="B1523" s="77" t="s">
        <v>1690</v>
      </c>
      <c r="C1523" s="77" t="s">
        <v>113</v>
      </c>
      <c r="D1523" s="77" t="s">
        <v>116</v>
      </c>
      <c r="E1523" s="77" t="s">
        <v>117</v>
      </c>
      <c r="F1523" s="77" t="s">
        <v>121</v>
      </c>
      <c r="G1523" s="77" t="str">
        <f t="shared" si="23"/>
        <v>limon_tahiti papaya cacao_platano pisicultura_tilapia_bocachico</v>
      </c>
    </row>
    <row r="1524" spans="1:7" x14ac:dyDescent="0.25">
      <c r="A1524" s="66" t="s">
        <v>19</v>
      </c>
      <c r="B1524" s="77" t="s">
        <v>1691</v>
      </c>
      <c r="C1524" s="77" t="s">
        <v>113</v>
      </c>
      <c r="D1524" s="77" t="s">
        <v>116</v>
      </c>
      <c r="E1524" s="77" t="s">
        <v>117</v>
      </c>
      <c r="F1524" s="77" t="s">
        <v>122</v>
      </c>
      <c r="G1524" s="77" t="str">
        <f t="shared" si="23"/>
        <v>limon_tahiti papaya cacao_platano porcicultura_cria</v>
      </c>
    </row>
    <row r="1525" spans="1:7" x14ac:dyDescent="0.25">
      <c r="A1525" s="66" t="s">
        <v>19</v>
      </c>
      <c r="B1525" s="77" t="s">
        <v>1692</v>
      </c>
      <c r="C1525" s="77" t="s">
        <v>113</v>
      </c>
      <c r="D1525" s="77" t="s">
        <v>116</v>
      </c>
      <c r="E1525" s="77" t="s">
        <v>117</v>
      </c>
      <c r="F1525" s="77" t="s">
        <v>123</v>
      </c>
      <c r="G1525" s="77" t="str">
        <f t="shared" si="23"/>
        <v>limon_tahiti papaya cacao_platano avicultura_engorde</v>
      </c>
    </row>
    <row r="1526" spans="1:7" x14ac:dyDescent="0.25">
      <c r="A1526" s="66" t="s">
        <v>19</v>
      </c>
      <c r="B1526" s="77" t="s">
        <v>1693</v>
      </c>
      <c r="C1526" s="77" t="s">
        <v>113</v>
      </c>
      <c r="D1526" s="77" t="s">
        <v>116</v>
      </c>
      <c r="E1526" s="77" t="s">
        <v>117</v>
      </c>
      <c r="F1526" s="77" t="s">
        <v>124</v>
      </c>
      <c r="G1526" s="77" t="str">
        <f t="shared" si="23"/>
        <v>limon_tahiti papaya cacao_platano avicultura_ponedoras</v>
      </c>
    </row>
    <row r="1527" spans="1:7" x14ac:dyDescent="0.25">
      <c r="A1527" s="66" t="s">
        <v>19</v>
      </c>
      <c r="B1527" s="77" t="s">
        <v>1694</v>
      </c>
      <c r="C1527" s="77" t="s">
        <v>113</v>
      </c>
      <c r="D1527" s="77" t="s">
        <v>116</v>
      </c>
      <c r="E1527" s="77" t="s">
        <v>117</v>
      </c>
      <c r="F1527" s="77" t="s">
        <v>125</v>
      </c>
      <c r="G1527" s="77" t="str">
        <f t="shared" si="23"/>
        <v>limon_tahiti papaya cacao_platano porcicultura_ceba</v>
      </c>
    </row>
    <row r="1528" spans="1:7" x14ac:dyDescent="0.25">
      <c r="A1528" s="66" t="s">
        <v>19</v>
      </c>
      <c r="B1528" s="77" t="s">
        <v>1695</v>
      </c>
      <c r="C1528" s="77" t="s">
        <v>113</v>
      </c>
      <c r="D1528" s="77" t="s">
        <v>116</v>
      </c>
      <c r="E1528" s="77" t="s">
        <v>118</v>
      </c>
      <c r="F1528" s="77" t="s">
        <v>120</v>
      </c>
      <c r="G1528" s="77" t="str">
        <f t="shared" si="23"/>
        <v>limon_tahiti papaya ganaderia_carne pisicultura_cachama_bocachico</v>
      </c>
    </row>
    <row r="1529" spans="1:7" x14ac:dyDescent="0.25">
      <c r="A1529" s="66" t="s">
        <v>19</v>
      </c>
      <c r="B1529" s="77" t="s">
        <v>1696</v>
      </c>
      <c r="C1529" s="77" t="s">
        <v>113</v>
      </c>
      <c r="D1529" s="77" t="s">
        <v>116</v>
      </c>
      <c r="E1529" s="77" t="s">
        <v>118</v>
      </c>
      <c r="F1529" s="77" t="s">
        <v>121</v>
      </c>
      <c r="G1529" s="77" t="str">
        <f t="shared" si="23"/>
        <v>limon_tahiti papaya ganaderia_carne pisicultura_tilapia_bocachico</v>
      </c>
    </row>
    <row r="1530" spans="1:7" x14ac:dyDescent="0.25">
      <c r="A1530" s="66" t="s">
        <v>19</v>
      </c>
      <c r="B1530" s="77" t="s">
        <v>1697</v>
      </c>
      <c r="C1530" s="77" t="s">
        <v>113</v>
      </c>
      <c r="D1530" s="77" t="s">
        <v>116</v>
      </c>
      <c r="E1530" s="77" t="s">
        <v>118</v>
      </c>
      <c r="F1530" s="77" t="s">
        <v>122</v>
      </c>
      <c r="G1530" s="77" t="str">
        <f t="shared" si="23"/>
        <v>limon_tahiti papaya ganaderia_carne porcicultura_cria</v>
      </c>
    </row>
    <row r="1531" spans="1:7" x14ac:dyDescent="0.25">
      <c r="A1531" s="66" t="s">
        <v>19</v>
      </c>
      <c r="B1531" s="77" t="s">
        <v>1698</v>
      </c>
      <c r="C1531" s="77" t="s">
        <v>113</v>
      </c>
      <c r="D1531" s="77" t="s">
        <v>116</v>
      </c>
      <c r="E1531" s="77" t="s">
        <v>118</v>
      </c>
      <c r="F1531" s="77" t="s">
        <v>123</v>
      </c>
      <c r="G1531" s="77" t="str">
        <f t="shared" si="23"/>
        <v>limon_tahiti papaya ganaderia_carne avicultura_engorde</v>
      </c>
    </row>
    <row r="1532" spans="1:7" x14ac:dyDescent="0.25">
      <c r="A1532" s="66" t="s">
        <v>19</v>
      </c>
      <c r="B1532" s="77" t="s">
        <v>1699</v>
      </c>
      <c r="C1532" s="77" t="s">
        <v>113</v>
      </c>
      <c r="D1532" s="77" t="s">
        <v>116</v>
      </c>
      <c r="E1532" s="77" t="s">
        <v>118</v>
      </c>
      <c r="F1532" s="77" t="s">
        <v>124</v>
      </c>
      <c r="G1532" s="77" t="str">
        <f t="shared" si="23"/>
        <v>limon_tahiti papaya ganaderia_carne avicultura_ponedoras</v>
      </c>
    </row>
    <row r="1533" spans="1:7" x14ac:dyDescent="0.25">
      <c r="A1533" s="66" t="s">
        <v>19</v>
      </c>
      <c r="B1533" s="77" t="s">
        <v>1700</v>
      </c>
      <c r="C1533" s="77" t="s">
        <v>113</v>
      </c>
      <c r="D1533" s="77" t="s">
        <v>116</v>
      </c>
      <c r="E1533" s="77" t="s">
        <v>118</v>
      </c>
      <c r="F1533" s="77" t="s">
        <v>125</v>
      </c>
      <c r="G1533" s="77" t="str">
        <f t="shared" si="23"/>
        <v>limon_tahiti papaya ganaderia_carne porcicultura_ceba</v>
      </c>
    </row>
    <row r="1534" spans="1:7" x14ac:dyDescent="0.25">
      <c r="A1534" s="66" t="s">
        <v>19</v>
      </c>
      <c r="B1534" s="77" t="s">
        <v>1701</v>
      </c>
      <c r="C1534" s="77" t="s">
        <v>113</v>
      </c>
      <c r="D1534" s="77" t="s">
        <v>116</v>
      </c>
      <c r="E1534" s="77" t="s">
        <v>119</v>
      </c>
      <c r="F1534" s="77" t="s">
        <v>120</v>
      </c>
      <c r="G1534" s="77" t="str">
        <f t="shared" si="23"/>
        <v>limon_tahiti papaya ganaderia_dp pisicultura_cachama_bocachico</v>
      </c>
    </row>
    <row r="1535" spans="1:7" x14ac:dyDescent="0.25">
      <c r="A1535" s="66" t="s">
        <v>19</v>
      </c>
      <c r="B1535" s="77" t="s">
        <v>1702</v>
      </c>
      <c r="C1535" s="77" t="s">
        <v>113</v>
      </c>
      <c r="D1535" s="77" t="s">
        <v>116</v>
      </c>
      <c r="E1535" s="77" t="s">
        <v>119</v>
      </c>
      <c r="F1535" s="77" t="s">
        <v>121</v>
      </c>
      <c r="G1535" s="77" t="str">
        <f t="shared" si="23"/>
        <v>limon_tahiti papaya ganaderia_dp pisicultura_tilapia_bocachico</v>
      </c>
    </row>
    <row r="1536" spans="1:7" x14ac:dyDescent="0.25">
      <c r="A1536" s="66" t="s">
        <v>19</v>
      </c>
      <c r="B1536" s="77" t="s">
        <v>1703</v>
      </c>
      <c r="C1536" s="77" t="s">
        <v>113</v>
      </c>
      <c r="D1536" s="77" t="s">
        <v>116</v>
      </c>
      <c r="E1536" s="77" t="s">
        <v>119</v>
      </c>
      <c r="F1536" s="77" t="s">
        <v>122</v>
      </c>
      <c r="G1536" s="77" t="str">
        <f t="shared" si="23"/>
        <v>limon_tahiti papaya ganaderia_dp porcicultura_cria</v>
      </c>
    </row>
    <row r="1537" spans="1:7" x14ac:dyDescent="0.25">
      <c r="A1537" s="66" t="s">
        <v>19</v>
      </c>
      <c r="B1537" s="77" t="s">
        <v>1704</v>
      </c>
      <c r="C1537" s="77" t="s">
        <v>113</v>
      </c>
      <c r="D1537" s="77" t="s">
        <v>116</v>
      </c>
      <c r="E1537" s="77" t="s">
        <v>119</v>
      </c>
      <c r="F1537" s="77" t="s">
        <v>123</v>
      </c>
      <c r="G1537" s="77" t="str">
        <f t="shared" si="23"/>
        <v>limon_tahiti papaya ganaderia_dp avicultura_engorde</v>
      </c>
    </row>
    <row r="1538" spans="1:7" x14ac:dyDescent="0.25">
      <c r="A1538" s="66" t="s">
        <v>19</v>
      </c>
      <c r="B1538" s="77" t="s">
        <v>1705</v>
      </c>
      <c r="C1538" s="77" t="s">
        <v>113</v>
      </c>
      <c r="D1538" s="77" t="s">
        <v>116</v>
      </c>
      <c r="E1538" s="77" t="s">
        <v>119</v>
      </c>
      <c r="F1538" s="77" t="s">
        <v>124</v>
      </c>
      <c r="G1538" s="77" t="str">
        <f t="shared" si="23"/>
        <v>limon_tahiti papaya ganaderia_dp avicultura_ponedoras</v>
      </c>
    </row>
    <row r="1539" spans="1:7" x14ac:dyDescent="0.25">
      <c r="A1539" s="66" t="s">
        <v>19</v>
      </c>
      <c r="B1539" s="77" t="s">
        <v>1706</v>
      </c>
      <c r="C1539" s="77" t="s">
        <v>113</v>
      </c>
      <c r="D1539" s="77" t="s">
        <v>116</v>
      </c>
      <c r="E1539" s="77" t="s">
        <v>119</v>
      </c>
      <c r="F1539" s="77" t="s">
        <v>125</v>
      </c>
      <c r="G1539" s="77" t="str">
        <f t="shared" ref="G1539:G1602" si="24">CONCATENATE(C1539," ",D1539," ",E1539," ",F1539)</f>
        <v>limon_tahiti papaya ganaderia_dp porcicultura_ceba</v>
      </c>
    </row>
    <row r="1540" spans="1:7" x14ac:dyDescent="0.25">
      <c r="A1540" s="66" t="s">
        <v>19</v>
      </c>
      <c r="B1540" s="77" t="s">
        <v>1707</v>
      </c>
      <c r="C1540" s="77" t="s">
        <v>113</v>
      </c>
      <c r="D1540" s="77" t="s">
        <v>117</v>
      </c>
      <c r="E1540" s="77" t="s">
        <v>118</v>
      </c>
      <c r="F1540" s="77" t="s">
        <v>120</v>
      </c>
      <c r="G1540" s="77" t="str">
        <f t="shared" si="24"/>
        <v>limon_tahiti cacao_platano ganaderia_carne pisicultura_cachama_bocachico</v>
      </c>
    </row>
    <row r="1541" spans="1:7" x14ac:dyDescent="0.25">
      <c r="A1541" s="66" t="s">
        <v>19</v>
      </c>
      <c r="B1541" s="77" t="s">
        <v>1708</v>
      </c>
      <c r="C1541" s="77" t="s">
        <v>113</v>
      </c>
      <c r="D1541" s="77" t="s">
        <v>117</v>
      </c>
      <c r="E1541" s="77" t="s">
        <v>118</v>
      </c>
      <c r="F1541" s="77" t="s">
        <v>121</v>
      </c>
      <c r="G1541" s="77" t="str">
        <f t="shared" si="24"/>
        <v>limon_tahiti cacao_platano ganaderia_carne pisicultura_tilapia_bocachico</v>
      </c>
    </row>
    <row r="1542" spans="1:7" x14ac:dyDescent="0.25">
      <c r="A1542" s="66" t="s">
        <v>19</v>
      </c>
      <c r="B1542" s="77" t="s">
        <v>1709</v>
      </c>
      <c r="C1542" s="77" t="s">
        <v>113</v>
      </c>
      <c r="D1542" s="77" t="s">
        <v>117</v>
      </c>
      <c r="E1542" s="77" t="s">
        <v>118</v>
      </c>
      <c r="F1542" s="77" t="s">
        <v>122</v>
      </c>
      <c r="G1542" s="77" t="str">
        <f t="shared" si="24"/>
        <v>limon_tahiti cacao_platano ganaderia_carne porcicultura_cria</v>
      </c>
    </row>
    <row r="1543" spans="1:7" x14ac:dyDescent="0.25">
      <c r="A1543" s="66" t="s">
        <v>19</v>
      </c>
      <c r="B1543" s="77" t="s">
        <v>1710</v>
      </c>
      <c r="C1543" s="77" t="s">
        <v>113</v>
      </c>
      <c r="D1543" s="77" t="s">
        <v>117</v>
      </c>
      <c r="E1543" s="77" t="s">
        <v>118</v>
      </c>
      <c r="F1543" s="77" t="s">
        <v>123</v>
      </c>
      <c r="G1543" s="77" t="str">
        <f t="shared" si="24"/>
        <v>limon_tahiti cacao_platano ganaderia_carne avicultura_engorde</v>
      </c>
    </row>
    <row r="1544" spans="1:7" x14ac:dyDescent="0.25">
      <c r="A1544" s="66" t="s">
        <v>19</v>
      </c>
      <c r="B1544" s="77" t="s">
        <v>1711</v>
      </c>
      <c r="C1544" s="77" t="s">
        <v>113</v>
      </c>
      <c r="D1544" s="77" t="s">
        <v>117</v>
      </c>
      <c r="E1544" s="77" t="s">
        <v>118</v>
      </c>
      <c r="F1544" s="77" t="s">
        <v>124</v>
      </c>
      <c r="G1544" s="77" t="str">
        <f t="shared" si="24"/>
        <v>limon_tahiti cacao_platano ganaderia_carne avicultura_ponedoras</v>
      </c>
    </row>
    <row r="1545" spans="1:7" x14ac:dyDescent="0.25">
      <c r="A1545" s="66" t="s">
        <v>19</v>
      </c>
      <c r="B1545" s="77" t="s">
        <v>1712</v>
      </c>
      <c r="C1545" s="77" t="s">
        <v>113</v>
      </c>
      <c r="D1545" s="77" t="s">
        <v>117</v>
      </c>
      <c r="E1545" s="77" t="s">
        <v>118</v>
      </c>
      <c r="F1545" s="77" t="s">
        <v>125</v>
      </c>
      <c r="G1545" s="77" t="str">
        <f t="shared" si="24"/>
        <v>limon_tahiti cacao_platano ganaderia_carne porcicultura_ceba</v>
      </c>
    </row>
    <row r="1546" spans="1:7" x14ac:dyDescent="0.25">
      <c r="A1546" s="66" t="s">
        <v>19</v>
      </c>
      <c r="B1546" s="77" t="s">
        <v>1713</v>
      </c>
      <c r="C1546" s="77" t="s">
        <v>113</v>
      </c>
      <c r="D1546" s="77" t="s">
        <v>117</v>
      </c>
      <c r="E1546" s="77" t="s">
        <v>119</v>
      </c>
      <c r="F1546" s="77" t="s">
        <v>120</v>
      </c>
      <c r="G1546" s="77" t="str">
        <f t="shared" si="24"/>
        <v>limon_tahiti cacao_platano ganaderia_dp pisicultura_cachama_bocachico</v>
      </c>
    </row>
    <row r="1547" spans="1:7" x14ac:dyDescent="0.25">
      <c r="A1547" s="66" t="s">
        <v>19</v>
      </c>
      <c r="B1547" s="77" t="s">
        <v>1714</v>
      </c>
      <c r="C1547" s="77" t="s">
        <v>113</v>
      </c>
      <c r="D1547" s="77" t="s">
        <v>117</v>
      </c>
      <c r="E1547" s="77" t="s">
        <v>119</v>
      </c>
      <c r="F1547" s="77" t="s">
        <v>121</v>
      </c>
      <c r="G1547" s="77" t="str">
        <f t="shared" si="24"/>
        <v>limon_tahiti cacao_platano ganaderia_dp pisicultura_tilapia_bocachico</v>
      </c>
    </row>
    <row r="1548" spans="1:7" x14ac:dyDescent="0.25">
      <c r="A1548" s="66" t="s">
        <v>19</v>
      </c>
      <c r="B1548" s="77" t="s">
        <v>1715</v>
      </c>
      <c r="C1548" s="77" t="s">
        <v>113</v>
      </c>
      <c r="D1548" s="77" t="s">
        <v>117</v>
      </c>
      <c r="E1548" s="77" t="s">
        <v>119</v>
      </c>
      <c r="F1548" s="77" t="s">
        <v>122</v>
      </c>
      <c r="G1548" s="77" t="str">
        <f t="shared" si="24"/>
        <v>limon_tahiti cacao_platano ganaderia_dp porcicultura_cria</v>
      </c>
    </row>
    <row r="1549" spans="1:7" x14ac:dyDescent="0.25">
      <c r="A1549" s="66" t="s">
        <v>19</v>
      </c>
      <c r="B1549" s="77" t="s">
        <v>1716</v>
      </c>
      <c r="C1549" s="77" t="s">
        <v>113</v>
      </c>
      <c r="D1549" s="77" t="s">
        <v>117</v>
      </c>
      <c r="E1549" s="77" t="s">
        <v>119</v>
      </c>
      <c r="F1549" s="77" t="s">
        <v>123</v>
      </c>
      <c r="G1549" s="77" t="str">
        <f t="shared" si="24"/>
        <v>limon_tahiti cacao_platano ganaderia_dp avicultura_engorde</v>
      </c>
    </row>
    <row r="1550" spans="1:7" x14ac:dyDescent="0.25">
      <c r="A1550" s="66" t="s">
        <v>19</v>
      </c>
      <c r="B1550" s="77" t="s">
        <v>1717</v>
      </c>
      <c r="C1550" s="77" t="s">
        <v>113</v>
      </c>
      <c r="D1550" s="77" t="s">
        <v>117</v>
      </c>
      <c r="E1550" s="77" t="s">
        <v>119</v>
      </c>
      <c r="F1550" s="77" t="s">
        <v>124</v>
      </c>
      <c r="G1550" s="77" t="str">
        <f t="shared" si="24"/>
        <v>limon_tahiti cacao_platano ganaderia_dp avicultura_ponedoras</v>
      </c>
    </row>
    <row r="1551" spans="1:7" x14ac:dyDescent="0.25">
      <c r="A1551" s="66" t="s">
        <v>19</v>
      </c>
      <c r="B1551" s="77" t="s">
        <v>1718</v>
      </c>
      <c r="C1551" s="77" t="s">
        <v>113</v>
      </c>
      <c r="D1551" s="77" t="s">
        <v>117</v>
      </c>
      <c r="E1551" s="77" t="s">
        <v>119</v>
      </c>
      <c r="F1551" s="77" t="s">
        <v>125</v>
      </c>
      <c r="G1551" s="77" t="str">
        <f t="shared" si="24"/>
        <v>limon_tahiti cacao_platano ganaderia_dp porcicultura_ceba</v>
      </c>
    </row>
    <row r="1552" spans="1:7" x14ac:dyDescent="0.25">
      <c r="A1552" s="66" t="s">
        <v>19</v>
      </c>
      <c r="B1552" s="77" t="s">
        <v>1719</v>
      </c>
      <c r="C1552" s="77" t="s">
        <v>114</v>
      </c>
      <c r="D1552" s="77" t="s">
        <v>115</v>
      </c>
      <c r="E1552" s="77" t="s">
        <v>116</v>
      </c>
      <c r="F1552" s="77" t="s">
        <v>117</v>
      </c>
      <c r="G1552" s="77" t="str">
        <f t="shared" si="24"/>
        <v>platano maiz papaya cacao_platano</v>
      </c>
    </row>
    <row r="1553" spans="1:7" x14ac:dyDescent="0.25">
      <c r="A1553" s="66" t="s">
        <v>19</v>
      </c>
      <c r="B1553" s="77" t="s">
        <v>1720</v>
      </c>
      <c r="C1553" s="77" t="s">
        <v>114</v>
      </c>
      <c r="D1553" s="77" t="s">
        <v>115</v>
      </c>
      <c r="E1553" s="77" t="s">
        <v>116</v>
      </c>
      <c r="F1553" s="77" t="s">
        <v>118</v>
      </c>
      <c r="G1553" s="77" t="str">
        <f t="shared" si="24"/>
        <v>platano maiz papaya ganaderia_carne</v>
      </c>
    </row>
    <row r="1554" spans="1:7" x14ac:dyDescent="0.25">
      <c r="A1554" s="66" t="s">
        <v>19</v>
      </c>
      <c r="B1554" s="77" t="s">
        <v>1721</v>
      </c>
      <c r="C1554" s="77" t="s">
        <v>114</v>
      </c>
      <c r="D1554" s="77" t="s">
        <v>115</v>
      </c>
      <c r="E1554" s="77" t="s">
        <v>116</v>
      </c>
      <c r="F1554" s="77" t="s">
        <v>119</v>
      </c>
      <c r="G1554" s="77" t="str">
        <f t="shared" si="24"/>
        <v>platano maiz papaya ganaderia_dp</v>
      </c>
    </row>
    <row r="1555" spans="1:7" x14ac:dyDescent="0.25">
      <c r="A1555" s="66" t="s">
        <v>19</v>
      </c>
      <c r="B1555" s="77" t="s">
        <v>1722</v>
      </c>
      <c r="C1555" s="77" t="s">
        <v>114</v>
      </c>
      <c r="D1555" s="77" t="s">
        <v>115</v>
      </c>
      <c r="E1555" s="77" t="s">
        <v>116</v>
      </c>
      <c r="F1555" s="77" t="s">
        <v>120</v>
      </c>
      <c r="G1555" s="77" t="str">
        <f t="shared" si="24"/>
        <v>platano maiz papaya pisicultura_cachama_bocachico</v>
      </c>
    </row>
    <row r="1556" spans="1:7" x14ac:dyDescent="0.25">
      <c r="A1556" s="66" t="s">
        <v>19</v>
      </c>
      <c r="B1556" s="77" t="s">
        <v>1723</v>
      </c>
      <c r="C1556" s="77" t="s">
        <v>114</v>
      </c>
      <c r="D1556" s="77" t="s">
        <v>115</v>
      </c>
      <c r="E1556" s="77" t="s">
        <v>116</v>
      </c>
      <c r="F1556" s="77" t="s">
        <v>121</v>
      </c>
      <c r="G1556" s="77" t="str">
        <f t="shared" si="24"/>
        <v>platano maiz papaya pisicultura_tilapia_bocachico</v>
      </c>
    </row>
    <row r="1557" spans="1:7" x14ac:dyDescent="0.25">
      <c r="A1557" s="66" t="s">
        <v>19</v>
      </c>
      <c r="B1557" s="77" t="s">
        <v>1724</v>
      </c>
      <c r="C1557" s="77" t="s">
        <v>114</v>
      </c>
      <c r="D1557" s="77" t="s">
        <v>115</v>
      </c>
      <c r="E1557" s="77" t="s">
        <v>116</v>
      </c>
      <c r="F1557" s="77" t="s">
        <v>122</v>
      </c>
      <c r="G1557" s="77" t="str">
        <f t="shared" si="24"/>
        <v>platano maiz papaya porcicultura_cria</v>
      </c>
    </row>
    <row r="1558" spans="1:7" x14ac:dyDescent="0.25">
      <c r="A1558" s="66" t="s">
        <v>19</v>
      </c>
      <c r="B1558" s="77" t="s">
        <v>1725</v>
      </c>
      <c r="C1558" s="77" t="s">
        <v>114</v>
      </c>
      <c r="D1558" s="77" t="s">
        <v>115</v>
      </c>
      <c r="E1558" s="77" t="s">
        <v>116</v>
      </c>
      <c r="F1558" s="77" t="s">
        <v>123</v>
      </c>
      <c r="G1558" s="77" t="str">
        <f t="shared" si="24"/>
        <v>platano maiz papaya avicultura_engorde</v>
      </c>
    </row>
    <row r="1559" spans="1:7" x14ac:dyDescent="0.25">
      <c r="A1559" s="66" t="s">
        <v>19</v>
      </c>
      <c r="B1559" s="77" t="s">
        <v>1726</v>
      </c>
      <c r="C1559" s="77" t="s">
        <v>114</v>
      </c>
      <c r="D1559" s="77" t="s">
        <v>115</v>
      </c>
      <c r="E1559" s="77" t="s">
        <v>116</v>
      </c>
      <c r="F1559" s="77" t="s">
        <v>124</v>
      </c>
      <c r="G1559" s="77" t="str">
        <f t="shared" si="24"/>
        <v>platano maiz papaya avicultura_ponedoras</v>
      </c>
    </row>
    <row r="1560" spans="1:7" x14ac:dyDescent="0.25">
      <c r="A1560" s="66" t="s">
        <v>19</v>
      </c>
      <c r="B1560" s="77" t="s">
        <v>1727</v>
      </c>
      <c r="C1560" s="77" t="s">
        <v>114</v>
      </c>
      <c r="D1560" s="77" t="s">
        <v>115</v>
      </c>
      <c r="E1560" s="77" t="s">
        <v>116</v>
      </c>
      <c r="F1560" s="77" t="s">
        <v>125</v>
      </c>
      <c r="G1560" s="77" t="str">
        <f t="shared" si="24"/>
        <v>platano maiz papaya porcicultura_ceba</v>
      </c>
    </row>
    <row r="1561" spans="1:7" x14ac:dyDescent="0.25">
      <c r="A1561" s="66" t="s">
        <v>19</v>
      </c>
      <c r="B1561" s="77" t="s">
        <v>1728</v>
      </c>
      <c r="C1561" s="77" t="s">
        <v>114</v>
      </c>
      <c r="D1561" s="77" t="s">
        <v>115</v>
      </c>
      <c r="E1561" s="77" t="s">
        <v>117</v>
      </c>
      <c r="F1561" s="77" t="s">
        <v>118</v>
      </c>
      <c r="G1561" s="77" t="str">
        <f t="shared" si="24"/>
        <v>platano maiz cacao_platano ganaderia_carne</v>
      </c>
    </row>
    <row r="1562" spans="1:7" x14ac:dyDescent="0.25">
      <c r="A1562" s="66" t="s">
        <v>19</v>
      </c>
      <c r="B1562" s="77" t="s">
        <v>1729</v>
      </c>
      <c r="C1562" s="77" t="s">
        <v>114</v>
      </c>
      <c r="D1562" s="77" t="s">
        <v>115</v>
      </c>
      <c r="E1562" s="77" t="s">
        <v>117</v>
      </c>
      <c r="F1562" s="77" t="s">
        <v>119</v>
      </c>
      <c r="G1562" s="77" t="str">
        <f t="shared" si="24"/>
        <v>platano maiz cacao_platano ganaderia_dp</v>
      </c>
    </row>
    <row r="1563" spans="1:7" x14ac:dyDescent="0.25">
      <c r="A1563" s="66" t="s">
        <v>19</v>
      </c>
      <c r="B1563" s="77" t="s">
        <v>1730</v>
      </c>
      <c r="C1563" s="77" t="s">
        <v>114</v>
      </c>
      <c r="D1563" s="77" t="s">
        <v>115</v>
      </c>
      <c r="E1563" s="77" t="s">
        <v>117</v>
      </c>
      <c r="F1563" s="77" t="s">
        <v>120</v>
      </c>
      <c r="G1563" s="77" t="str">
        <f t="shared" si="24"/>
        <v>platano maiz cacao_platano pisicultura_cachama_bocachico</v>
      </c>
    </row>
    <row r="1564" spans="1:7" x14ac:dyDescent="0.25">
      <c r="A1564" s="66" t="s">
        <v>19</v>
      </c>
      <c r="B1564" s="77" t="s">
        <v>1731</v>
      </c>
      <c r="C1564" s="77" t="s">
        <v>114</v>
      </c>
      <c r="D1564" s="77" t="s">
        <v>115</v>
      </c>
      <c r="E1564" s="77" t="s">
        <v>117</v>
      </c>
      <c r="F1564" s="77" t="s">
        <v>121</v>
      </c>
      <c r="G1564" s="77" t="str">
        <f t="shared" si="24"/>
        <v>platano maiz cacao_platano pisicultura_tilapia_bocachico</v>
      </c>
    </row>
    <row r="1565" spans="1:7" x14ac:dyDescent="0.25">
      <c r="A1565" s="66" t="s">
        <v>19</v>
      </c>
      <c r="B1565" s="77" t="s">
        <v>1732</v>
      </c>
      <c r="C1565" s="77" t="s">
        <v>114</v>
      </c>
      <c r="D1565" s="77" t="s">
        <v>115</v>
      </c>
      <c r="E1565" s="77" t="s">
        <v>117</v>
      </c>
      <c r="F1565" s="77" t="s">
        <v>122</v>
      </c>
      <c r="G1565" s="77" t="str">
        <f t="shared" si="24"/>
        <v>platano maiz cacao_platano porcicultura_cria</v>
      </c>
    </row>
    <row r="1566" spans="1:7" x14ac:dyDescent="0.25">
      <c r="A1566" s="66" t="s">
        <v>19</v>
      </c>
      <c r="B1566" s="77" t="s">
        <v>1733</v>
      </c>
      <c r="C1566" s="77" t="s">
        <v>114</v>
      </c>
      <c r="D1566" s="77" t="s">
        <v>115</v>
      </c>
      <c r="E1566" s="77" t="s">
        <v>117</v>
      </c>
      <c r="F1566" s="77" t="s">
        <v>123</v>
      </c>
      <c r="G1566" s="77" t="str">
        <f t="shared" si="24"/>
        <v>platano maiz cacao_platano avicultura_engorde</v>
      </c>
    </row>
    <row r="1567" spans="1:7" x14ac:dyDescent="0.25">
      <c r="A1567" s="66" t="s">
        <v>19</v>
      </c>
      <c r="B1567" s="77" t="s">
        <v>1734</v>
      </c>
      <c r="C1567" s="77" t="s">
        <v>114</v>
      </c>
      <c r="D1567" s="77" t="s">
        <v>115</v>
      </c>
      <c r="E1567" s="77" t="s">
        <v>117</v>
      </c>
      <c r="F1567" s="77" t="s">
        <v>124</v>
      </c>
      <c r="G1567" s="77" t="str">
        <f t="shared" si="24"/>
        <v>platano maiz cacao_platano avicultura_ponedoras</v>
      </c>
    </row>
    <row r="1568" spans="1:7" x14ac:dyDescent="0.25">
      <c r="A1568" s="66" t="s">
        <v>19</v>
      </c>
      <c r="B1568" s="77" t="s">
        <v>1735</v>
      </c>
      <c r="C1568" s="77" t="s">
        <v>114</v>
      </c>
      <c r="D1568" s="77" t="s">
        <v>115</v>
      </c>
      <c r="E1568" s="77" t="s">
        <v>117</v>
      </c>
      <c r="F1568" s="77" t="s">
        <v>125</v>
      </c>
      <c r="G1568" s="77" t="str">
        <f t="shared" si="24"/>
        <v>platano maiz cacao_platano porcicultura_ceba</v>
      </c>
    </row>
    <row r="1569" spans="1:7" x14ac:dyDescent="0.25">
      <c r="A1569" s="66" t="s">
        <v>19</v>
      </c>
      <c r="B1569" s="77" t="s">
        <v>1736</v>
      </c>
      <c r="C1569" s="77" t="s">
        <v>114</v>
      </c>
      <c r="D1569" s="77" t="s">
        <v>115</v>
      </c>
      <c r="E1569" s="77" t="s">
        <v>118</v>
      </c>
      <c r="F1569" s="77" t="s">
        <v>120</v>
      </c>
      <c r="G1569" s="77" t="str">
        <f t="shared" si="24"/>
        <v>platano maiz ganaderia_carne pisicultura_cachama_bocachico</v>
      </c>
    </row>
    <row r="1570" spans="1:7" x14ac:dyDescent="0.25">
      <c r="A1570" s="66" t="s">
        <v>19</v>
      </c>
      <c r="B1570" s="77" t="s">
        <v>1737</v>
      </c>
      <c r="C1570" s="77" t="s">
        <v>114</v>
      </c>
      <c r="D1570" s="77" t="s">
        <v>115</v>
      </c>
      <c r="E1570" s="77" t="s">
        <v>118</v>
      </c>
      <c r="F1570" s="77" t="s">
        <v>121</v>
      </c>
      <c r="G1570" s="77" t="str">
        <f t="shared" si="24"/>
        <v>platano maiz ganaderia_carne pisicultura_tilapia_bocachico</v>
      </c>
    </row>
    <row r="1571" spans="1:7" x14ac:dyDescent="0.25">
      <c r="A1571" s="66" t="s">
        <v>19</v>
      </c>
      <c r="B1571" s="77" t="s">
        <v>1738</v>
      </c>
      <c r="C1571" s="77" t="s">
        <v>114</v>
      </c>
      <c r="D1571" s="77" t="s">
        <v>115</v>
      </c>
      <c r="E1571" s="77" t="s">
        <v>118</v>
      </c>
      <c r="F1571" s="77" t="s">
        <v>122</v>
      </c>
      <c r="G1571" s="77" t="str">
        <f t="shared" si="24"/>
        <v>platano maiz ganaderia_carne porcicultura_cria</v>
      </c>
    </row>
    <row r="1572" spans="1:7" x14ac:dyDescent="0.25">
      <c r="A1572" s="66" t="s">
        <v>19</v>
      </c>
      <c r="B1572" s="77" t="s">
        <v>1739</v>
      </c>
      <c r="C1572" s="77" t="s">
        <v>114</v>
      </c>
      <c r="D1572" s="77" t="s">
        <v>115</v>
      </c>
      <c r="E1572" s="77" t="s">
        <v>118</v>
      </c>
      <c r="F1572" s="77" t="s">
        <v>123</v>
      </c>
      <c r="G1572" s="77" t="str">
        <f t="shared" si="24"/>
        <v>platano maiz ganaderia_carne avicultura_engorde</v>
      </c>
    </row>
    <row r="1573" spans="1:7" x14ac:dyDescent="0.25">
      <c r="A1573" s="66" t="s">
        <v>19</v>
      </c>
      <c r="B1573" s="77" t="s">
        <v>1740</v>
      </c>
      <c r="C1573" s="77" t="s">
        <v>114</v>
      </c>
      <c r="D1573" s="77" t="s">
        <v>115</v>
      </c>
      <c r="E1573" s="77" t="s">
        <v>118</v>
      </c>
      <c r="F1573" s="77" t="s">
        <v>124</v>
      </c>
      <c r="G1573" s="77" t="str">
        <f t="shared" si="24"/>
        <v>platano maiz ganaderia_carne avicultura_ponedoras</v>
      </c>
    </row>
    <row r="1574" spans="1:7" x14ac:dyDescent="0.25">
      <c r="A1574" s="66" t="s">
        <v>19</v>
      </c>
      <c r="B1574" s="77" t="s">
        <v>1741</v>
      </c>
      <c r="C1574" s="77" t="s">
        <v>114</v>
      </c>
      <c r="D1574" s="77" t="s">
        <v>115</v>
      </c>
      <c r="E1574" s="77" t="s">
        <v>118</v>
      </c>
      <c r="F1574" s="77" t="s">
        <v>125</v>
      </c>
      <c r="G1574" s="77" t="str">
        <f t="shared" si="24"/>
        <v>platano maiz ganaderia_carne porcicultura_ceba</v>
      </c>
    </row>
    <row r="1575" spans="1:7" x14ac:dyDescent="0.25">
      <c r="A1575" s="66" t="s">
        <v>19</v>
      </c>
      <c r="B1575" s="77" t="s">
        <v>1742</v>
      </c>
      <c r="C1575" s="77" t="s">
        <v>114</v>
      </c>
      <c r="D1575" s="77" t="s">
        <v>115</v>
      </c>
      <c r="E1575" s="77" t="s">
        <v>119</v>
      </c>
      <c r="F1575" s="77" t="s">
        <v>120</v>
      </c>
      <c r="G1575" s="77" t="str">
        <f t="shared" si="24"/>
        <v>platano maiz ganaderia_dp pisicultura_cachama_bocachico</v>
      </c>
    </row>
    <row r="1576" spans="1:7" x14ac:dyDescent="0.25">
      <c r="A1576" s="66" t="s">
        <v>19</v>
      </c>
      <c r="B1576" s="77" t="s">
        <v>1743</v>
      </c>
      <c r="C1576" s="77" t="s">
        <v>114</v>
      </c>
      <c r="D1576" s="77" t="s">
        <v>115</v>
      </c>
      <c r="E1576" s="77" t="s">
        <v>119</v>
      </c>
      <c r="F1576" s="77" t="s">
        <v>121</v>
      </c>
      <c r="G1576" s="77" t="str">
        <f t="shared" si="24"/>
        <v>platano maiz ganaderia_dp pisicultura_tilapia_bocachico</v>
      </c>
    </row>
    <row r="1577" spans="1:7" x14ac:dyDescent="0.25">
      <c r="A1577" s="66" t="s">
        <v>19</v>
      </c>
      <c r="B1577" s="77" t="s">
        <v>1744</v>
      </c>
      <c r="C1577" s="77" t="s">
        <v>114</v>
      </c>
      <c r="D1577" s="77" t="s">
        <v>115</v>
      </c>
      <c r="E1577" s="77" t="s">
        <v>119</v>
      </c>
      <c r="F1577" s="77" t="s">
        <v>122</v>
      </c>
      <c r="G1577" s="77" t="str">
        <f t="shared" si="24"/>
        <v>platano maiz ganaderia_dp porcicultura_cria</v>
      </c>
    </row>
    <row r="1578" spans="1:7" x14ac:dyDescent="0.25">
      <c r="A1578" s="66" t="s">
        <v>19</v>
      </c>
      <c r="B1578" s="77" t="s">
        <v>1745</v>
      </c>
      <c r="C1578" s="77" t="s">
        <v>114</v>
      </c>
      <c r="D1578" s="77" t="s">
        <v>115</v>
      </c>
      <c r="E1578" s="77" t="s">
        <v>119</v>
      </c>
      <c r="F1578" s="77" t="s">
        <v>123</v>
      </c>
      <c r="G1578" s="77" t="str">
        <f t="shared" si="24"/>
        <v>platano maiz ganaderia_dp avicultura_engorde</v>
      </c>
    </row>
    <row r="1579" spans="1:7" x14ac:dyDescent="0.25">
      <c r="A1579" s="66" t="s">
        <v>19</v>
      </c>
      <c r="B1579" s="77" t="s">
        <v>1746</v>
      </c>
      <c r="C1579" s="77" t="s">
        <v>114</v>
      </c>
      <c r="D1579" s="77" t="s">
        <v>115</v>
      </c>
      <c r="E1579" s="77" t="s">
        <v>119</v>
      </c>
      <c r="F1579" s="77" t="s">
        <v>124</v>
      </c>
      <c r="G1579" s="77" t="str">
        <f t="shared" si="24"/>
        <v>platano maiz ganaderia_dp avicultura_ponedoras</v>
      </c>
    </row>
    <row r="1580" spans="1:7" x14ac:dyDescent="0.25">
      <c r="A1580" s="66" t="s">
        <v>19</v>
      </c>
      <c r="B1580" s="77" t="s">
        <v>1747</v>
      </c>
      <c r="C1580" s="77" t="s">
        <v>114</v>
      </c>
      <c r="D1580" s="77" t="s">
        <v>115</v>
      </c>
      <c r="E1580" s="77" t="s">
        <v>119</v>
      </c>
      <c r="F1580" s="77" t="s">
        <v>125</v>
      </c>
      <c r="G1580" s="77" t="str">
        <f t="shared" si="24"/>
        <v>platano maiz ganaderia_dp porcicultura_ceba</v>
      </c>
    </row>
    <row r="1581" spans="1:7" x14ac:dyDescent="0.25">
      <c r="A1581" s="66" t="s">
        <v>19</v>
      </c>
      <c r="B1581" s="77" t="s">
        <v>1748</v>
      </c>
      <c r="C1581" s="77" t="s">
        <v>114</v>
      </c>
      <c r="D1581" s="77" t="s">
        <v>116</v>
      </c>
      <c r="E1581" s="77" t="s">
        <v>117</v>
      </c>
      <c r="F1581" s="77" t="s">
        <v>118</v>
      </c>
      <c r="G1581" s="77" t="str">
        <f t="shared" si="24"/>
        <v>platano papaya cacao_platano ganaderia_carne</v>
      </c>
    </row>
    <row r="1582" spans="1:7" x14ac:dyDescent="0.25">
      <c r="A1582" s="66" t="s">
        <v>19</v>
      </c>
      <c r="B1582" s="77" t="s">
        <v>1749</v>
      </c>
      <c r="C1582" s="77" t="s">
        <v>114</v>
      </c>
      <c r="D1582" s="77" t="s">
        <v>116</v>
      </c>
      <c r="E1582" s="77" t="s">
        <v>117</v>
      </c>
      <c r="F1582" s="77" t="s">
        <v>119</v>
      </c>
      <c r="G1582" s="77" t="str">
        <f t="shared" si="24"/>
        <v>platano papaya cacao_platano ganaderia_dp</v>
      </c>
    </row>
    <row r="1583" spans="1:7" x14ac:dyDescent="0.25">
      <c r="A1583" s="66" t="s">
        <v>19</v>
      </c>
      <c r="B1583" s="77" t="s">
        <v>1750</v>
      </c>
      <c r="C1583" s="77" t="s">
        <v>114</v>
      </c>
      <c r="D1583" s="77" t="s">
        <v>116</v>
      </c>
      <c r="E1583" s="77" t="s">
        <v>117</v>
      </c>
      <c r="F1583" s="77" t="s">
        <v>120</v>
      </c>
      <c r="G1583" s="77" t="str">
        <f t="shared" si="24"/>
        <v>platano papaya cacao_platano pisicultura_cachama_bocachico</v>
      </c>
    </row>
    <row r="1584" spans="1:7" x14ac:dyDescent="0.25">
      <c r="A1584" s="66" t="s">
        <v>19</v>
      </c>
      <c r="B1584" s="77" t="s">
        <v>1751</v>
      </c>
      <c r="C1584" s="77" t="s">
        <v>114</v>
      </c>
      <c r="D1584" s="77" t="s">
        <v>116</v>
      </c>
      <c r="E1584" s="77" t="s">
        <v>117</v>
      </c>
      <c r="F1584" s="77" t="s">
        <v>121</v>
      </c>
      <c r="G1584" s="77" t="str">
        <f t="shared" si="24"/>
        <v>platano papaya cacao_platano pisicultura_tilapia_bocachico</v>
      </c>
    </row>
    <row r="1585" spans="1:7" x14ac:dyDescent="0.25">
      <c r="A1585" s="66" t="s">
        <v>19</v>
      </c>
      <c r="B1585" s="77" t="s">
        <v>1752</v>
      </c>
      <c r="C1585" s="77" t="s">
        <v>114</v>
      </c>
      <c r="D1585" s="77" t="s">
        <v>116</v>
      </c>
      <c r="E1585" s="77" t="s">
        <v>117</v>
      </c>
      <c r="F1585" s="77" t="s">
        <v>122</v>
      </c>
      <c r="G1585" s="77" t="str">
        <f t="shared" si="24"/>
        <v>platano papaya cacao_platano porcicultura_cria</v>
      </c>
    </row>
    <row r="1586" spans="1:7" x14ac:dyDescent="0.25">
      <c r="A1586" s="66" t="s">
        <v>19</v>
      </c>
      <c r="B1586" s="77" t="s">
        <v>1753</v>
      </c>
      <c r="C1586" s="77" t="s">
        <v>114</v>
      </c>
      <c r="D1586" s="77" t="s">
        <v>116</v>
      </c>
      <c r="E1586" s="77" t="s">
        <v>117</v>
      </c>
      <c r="F1586" s="77" t="s">
        <v>123</v>
      </c>
      <c r="G1586" s="77" t="str">
        <f t="shared" si="24"/>
        <v>platano papaya cacao_platano avicultura_engorde</v>
      </c>
    </row>
    <row r="1587" spans="1:7" x14ac:dyDescent="0.25">
      <c r="A1587" s="66" t="s">
        <v>19</v>
      </c>
      <c r="B1587" s="77" t="s">
        <v>1754</v>
      </c>
      <c r="C1587" s="77" t="s">
        <v>114</v>
      </c>
      <c r="D1587" s="77" t="s">
        <v>116</v>
      </c>
      <c r="E1587" s="77" t="s">
        <v>117</v>
      </c>
      <c r="F1587" s="77" t="s">
        <v>124</v>
      </c>
      <c r="G1587" s="77" t="str">
        <f t="shared" si="24"/>
        <v>platano papaya cacao_platano avicultura_ponedoras</v>
      </c>
    </row>
    <row r="1588" spans="1:7" x14ac:dyDescent="0.25">
      <c r="A1588" s="66" t="s">
        <v>19</v>
      </c>
      <c r="B1588" s="77" t="s">
        <v>1755</v>
      </c>
      <c r="C1588" s="77" t="s">
        <v>114</v>
      </c>
      <c r="D1588" s="77" t="s">
        <v>116</v>
      </c>
      <c r="E1588" s="77" t="s">
        <v>117</v>
      </c>
      <c r="F1588" s="77" t="s">
        <v>125</v>
      </c>
      <c r="G1588" s="77" t="str">
        <f t="shared" si="24"/>
        <v>platano papaya cacao_platano porcicultura_ceba</v>
      </c>
    </row>
    <row r="1589" spans="1:7" x14ac:dyDescent="0.25">
      <c r="A1589" s="66" t="s">
        <v>19</v>
      </c>
      <c r="B1589" s="77" t="s">
        <v>1756</v>
      </c>
      <c r="C1589" s="77" t="s">
        <v>114</v>
      </c>
      <c r="D1589" s="77" t="s">
        <v>116</v>
      </c>
      <c r="E1589" s="77" t="s">
        <v>118</v>
      </c>
      <c r="F1589" s="77" t="s">
        <v>120</v>
      </c>
      <c r="G1589" s="77" t="str">
        <f t="shared" si="24"/>
        <v>platano papaya ganaderia_carne pisicultura_cachama_bocachico</v>
      </c>
    </row>
    <row r="1590" spans="1:7" x14ac:dyDescent="0.25">
      <c r="A1590" s="66" t="s">
        <v>19</v>
      </c>
      <c r="B1590" s="77" t="s">
        <v>1757</v>
      </c>
      <c r="C1590" s="77" t="s">
        <v>114</v>
      </c>
      <c r="D1590" s="77" t="s">
        <v>116</v>
      </c>
      <c r="E1590" s="77" t="s">
        <v>118</v>
      </c>
      <c r="F1590" s="77" t="s">
        <v>121</v>
      </c>
      <c r="G1590" s="77" t="str">
        <f t="shared" si="24"/>
        <v>platano papaya ganaderia_carne pisicultura_tilapia_bocachico</v>
      </c>
    </row>
    <row r="1591" spans="1:7" x14ac:dyDescent="0.25">
      <c r="A1591" s="66" t="s">
        <v>19</v>
      </c>
      <c r="B1591" s="77" t="s">
        <v>1758</v>
      </c>
      <c r="C1591" s="77" t="s">
        <v>114</v>
      </c>
      <c r="D1591" s="77" t="s">
        <v>116</v>
      </c>
      <c r="E1591" s="77" t="s">
        <v>118</v>
      </c>
      <c r="F1591" s="77" t="s">
        <v>122</v>
      </c>
      <c r="G1591" s="77" t="str">
        <f t="shared" si="24"/>
        <v>platano papaya ganaderia_carne porcicultura_cria</v>
      </c>
    </row>
    <row r="1592" spans="1:7" x14ac:dyDescent="0.25">
      <c r="A1592" s="66" t="s">
        <v>19</v>
      </c>
      <c r="B1592" s="77" t="s">
        <v>1759</v>
      </c>
      <c r="C1592" s="77" t="s">
        <v>114</v>
      </c>
      <c r="D1592" s="77" t="s">
        <v>116</v>
      </c>
      <c r="E1592" s="77" t="s">
        <v>118</v>
      </c>
      <c r="F1592" s="77" t="s">
        <v>123</v>
      </c>
      <c r="G1592" s="77" t="str">
        <f t="shared" si="24"/>
        <v>platano papaya ganaderia_carne avicultura_engorde</v>
      </c>
    </row>
    <row r="1593" spans="1:7" x14ac:dyDescent="0.25">
      <c r="A1593" s="66" t="s">
        <v>19</v>
      </c>
      <c r="B1593" s="77" t="s">
        <v>1760</v>
      </c>
      <c r="C1593" s="77" t="s">
        <v>114</v>
      </c>
      <c r="D1593" s="77" t="s">
        <v>116</v>
      </c>
      <c r="E1593" s="77" t="s">
        <v>118</v>
      </c>
      <c r="F1593" s="77" t="s">
        <v>124</v>
      </c>
      <c r="G1593" s="77" t="str">
        <f t="shared" si="24"/>
        <v>platano papaya ganaderia_carne avicultura_ponedoras</v>
      </c>
    </row>
    <row r="1594" spans="1:7" x14ac:dyDescent="0.25">
      <c r="A1594" s="66" t="s">
        <v>19</v>
      </c>
      <c r="B1594" s="77" t="s">
        <v>1761</v>
      </c>
      <c r="C1594" s="77" t="s">
        <v>114</v>
      </c>
      <c r="D1594" s="77" t="s">
        <v>116</v>
      </c>
      <c r="E1594" s="77" t="s">
        <v>118</v>
      </c>
      <c r="F1594" s="77" t="s">
        <v>125</v>
      </c>
      <c r="G1594" s="77" t="str">
        <f t="shared" si="24"/>
        <v>platano papaya ganaderia_carne porcicultura_ceba</v>
      </c>
    </row>
    <row r="1595" spans="1:7" x14ac:dyDescent="0.25">
      <c r="A1595" s="66" t="s">
        <v>19</v>
      </c>
      <c r="B1595" s="77" t="s">
        <v>1762</v>
      </c>
      <c r="C1595" s="77" t="s">
        <v>114</v>
      </c>
      <c r="D1595" s="77" t="s">
        <v>116</v>
      </c>
      <c r="E1595" s="77" t="s">
        <v>119</v>
      </c>
      <c r="F1595" s="77" t="s">
        <v>120</v>
      </c>
      <c r="G1595" s="77" t="str">
        <f t="shared" si="24"/>
        <v>platano papaya ganaderia_dp pisicultura_cachama_bocachico</v>
      </c>
    </row>
    <row r="1596" spans="1:7" x14ac:dyDescent="0.25">
      <c r="A1596" s="66" t="s">
        <v>19</v>
      </c>
      <c r="B1596" s="77" t="s">
        <v>1763</v>
      </c>
      <c r="C1596" s="77" t="s">
        <v>114</v>
      </c>
      <c r="D1596" s="77" t="s">
        <v>116</v>
      </c>
      <c r="E1596" s="77" t="s">
        <v>119</v>
      </c>
      <c r="F1596" s="77" t="s">
        <v>121</v>
      </c>
      <c r="G1596" s="77" t="str">
        <f t="shared" si="24"/>
        <v>platano papaya ganaderia_dp pisicultura_tilapia_bocachico</v>
      </c>
    </row>
    <row r="1597" spans="1:7" x14ac:dyDescent="0.25">
      <c r="A1597" s="66" t="s">
        <v>19</v>
      </c>
      <c r="B1597" s="77" t="s">
        <v>1764</v>
      </c>
      <c r="C1597" s="77" t="s">
        <v>114</v>
      </c>
      <c r="D1597" s="77" t="s">
        <v>116</v>
      </c>
      <c r="E1597" s="77" t="s">
        <v>119</v>
      </c>
      <c r="F1597" s="77" t="s">
        <v>122</v>
      </c>
      <c r="G1597" s="77" t="str">
        <f t="shared" si="24"/>
        <v>platano papaya ganaderia_dp porcicultura_cria</v>
      </c>
    </row>
    <row r="1598" spans="1:7" x14ac:dyDescent="0.25">
      <c r="A1598" s="66" t="s">
        <v>19</v>
      </c>
      <c r="B1598" s="77" t="s">
        <v>1765</v>
      </c>
      <c r="C1598" s="77" t="s">
        <v>114</v>
      </c>
      <c r="D1598" s="77" t="s">
        <v>116</v>
      </c>
      <c r="E1598" s="77" t="s">
        <v>119</v>
      </c>
      <c r="F1598" s="77" t="s">
        <v>123</v>
      </c>
      <c r="G1598" s="77" t="str">
        <f t="shared" si="24"/>
        <v>platano papaya ganaderia_dp avicultura_engorde</v>
      </c>
    </row>
    <row r="1599" spans="1:7" x14ac:dyDescent="0.25">
      <c r="A1599" s="66" t="s">
        <v>19</v>
      </c>
      <c r="B1599" s="77" t="s">
        <v>1766</v>
      </c>
      <c r="C1599" s="77" t="s">
        <v>114</v>
      </c>
      <c r="D1599" s="77" t="s">
        <v>116</v>
      </c>
      <c r="E1599" s="77" t="s">
        <v>119</v>
      </c>
      <c r="F1599" s="77" t="s">
        <v>124</v>
      </c>
      <c r="G1599" s="77" t="str">
        <f t="shared" si="24"/>
        <v>platano papaya ganaderia_dp avicultura_ponedoras</v>
      </c>
    </row>
    <row r="1600" spans="1:7" x14ac:dyDescent="0.25">
      <c r="A1600" s="66" t="s">
        <v>19</v>
      </c>
      <c r="B1600" s="77" t="s">
        <v>1767</v>
      </c>
      <c r="C1600" s="77" t="s">
        <v>114</v>
      </c>
      <c r="D1600" s="77" t="s">
        <v>116</v>
      </c>
      <c r="E1600" s="77" t="s">
        <v>119</v>
      </c>
      <c r="F1600" s="77" t="s">
        <v>125</v>
      </c>
      <c r="G1600" s="77" t="str">
        <f t="shared" si="24"/>
        <v>platano papaya ganaderia_dp porcicultura_ceba</v>
      </c>
    </row>
    <row r="1601" spans="1:7" x14ac:dyDescent="0.25">
      <c r="A1601" s="66" t="s">
        <v>19</v>
      </c>
      <c r="B1601" s="77" t="s">
        <v>1768</v>
      </c>
      <c r="C1601" s="77" t="s">
        <v>114</v>
      </c>
      <c r="D1601" s="77" t="s">
        <v>117</v>
      </c>
      <c r="E1601" s="77" t="s">
        <v>118</v>
      </c>
      <c r="F1601" s="77" t="s">
        <v>120</v>
      </c>
      <c r="G1601" s="77" t="str">
        <f t="shared" si="24"/>
        <v>platano cacao_platano ganaderia_carne pisicultura_cachama_bocachico</v>
      </c>
    </row>
    <row r="1602" spans="1:7" x14ac:dyDescent="0.25">
      <c r="A1602" s="66" t="s">
        <v>19</v>
      </c>
      <c r="B1602" s="77" t="s">
        <v>1769</v>
      </c>
      <c r="C1602" s="77" t="s">
        <v>114</v>
      </c>
      <c r="D1602" s="77" t="s">
        <v>117</v>
      </c>
      <c r="E1602" s="77" t="s">
        <v>118</v>
      </c>
      <c r="F1602" s="77" t="s">
        <v>121</v>
      </c>
      <c r="G1602" s="77" t="str">
        <f t="shared" si="24"/>
        <v>platano cacao_platano ganaderia_carne pisicultura_tilapia_bocachico</v>
      </c>
    </row>
    <row r="1603" spans="1:7" x14ac:dyDescent="0.25">
      <c r="A1603" s="66" t="s">
        <v>19</v>
      </c>
      <c r="B1603" s="77" t="s">
        <v>1770</v>
      </c>
      <c r="C1603" s="77" t="s">
        <v>114</v>
      </c>
      <c r="D1603" s="77" t="s">
        <v>117</v>
      </c>
      <c r="E1603" s="77" t="s">
        <v>118</v>
      </c>
      <c r="F1603" s="77" t="s">
        <v>122</v>
      </c>
      <c r="G1603" s="77" t="str">
        <f t="shared" ref="G1603:G1666" si="25">CONCATENATE(C1603," ",D1603," ",E1603," ",F1603)</f>
        <v>platano cacao_platano ganaderia_carne porcicultura_cria</v>
      </c>
    </row>
    <row r="1604" spans="1:7" x14ac:dyDescent="0.25">
      <c r="A1604" s="66" t="s">
        <v>19</v>
      </c>
      <c r="B1604" s="77" t="s">
        <v>1771</v>
      </c>
      <c r="C1604" s="77" t="s">
        <v>114</v>
      </c>
      <c r="D1604" s="77" t="s">
        <v>117</v>
      </c>
      <c r="E1604" s="77" t="s">
        <v>118</v>
      </c>
      <c r="F1604" s="77" t="s">
        <v>123</v>
      </c>
      <c r="G1604" s="77" t="str">
        <f t="shared" si="25"/>
        <v>platano cacao_platano ganaderia_carne avicultura_engorde</v>
      </c>
    </row>
    <row r="1605" spans="1:7" x14ac:dyDescent="0.25">
      <c r="A1605" s="66" t="s">
        <v>19</v>
      </c>
      <c r="B1605" s="77" t="s">
        <v>1772</v>
      </c>
      <c r="C1605" s="77" t="s">
        <v>114</v>
      </c>
      <c r="D1605" s="77" t="s">
        <v>117</v>
      </c>
      <c r="E1605" s="77" t="s">
        <v>118</v>
      </c>
      <c r="F1605" s="77" t="s">
        <v>124</v>
      </c>
      <c r="G1605" s="77" t="str">
        <f t="shared" si="25"/>
        <v>platano cacao_platano ganaderia_carne avicultura_ponedoras</v>
      </c>
    </row>
    <row r="1606" spans="1:7" x14ac:dyDescent="0.25">
      <c r="A1606" s="66" t="s">
        <v>19</v>
      </c>
      <c r="B1606" s="77" t="s">
        <v>1773</v>
      </c>
      <c r="C1606" s="77" t="s">
        <v>114</v>
      </c>
      <c r="D1606" s="77" t="s">
        <v>117</v>
      </c>
      <c r="E1606" s="77" t="s">
        <v>118</v>
      </c>
      <c r="F1606" s="77" t="s">
        <v>125</v>
      </c>
      <c r="G1606" s="77" t="str">
        <f t="shared" si="25"/>
        <v>platano cacao_platano ganaderia_carne porcicultura_ceba</v>
      </c>
    </row>
    <row r="1607" spans="1:7" x14ac:dyDescent="0.25">
      <c r="A1607" s="66" t="s">
        <v>19</v>
      </c>
      <c r="B1607" s="77" t="s">
        <v>1774</v>
      </c>
      <c r="C1607" s="77" t="s">
        <v>114</v>
      </c>
      <c r="D1607" s="77" t="s">
        <v>117</v>
      </c>
      <c r="E1607" s="77" t="s">
        <v>119</v>
      </c>
      <c r="F1607" s="77" t="s">
        <v>120</v>
      </c>
      <c r="G1607" s="77" t="str">
        <f t="shared" si="25"/>
        <v>platano cacao_platano ganaderia_dp pisicultura_cachama_bocachico</v>
      </c>
    </row>
    <row r="1608" spans="1:7" x14ac:dyDescent="0.25">
      <c r="A1608" s="66" t="s">
        <v>19</v>
      </c>
      <c r="B1608" s="77" t="s">
        <v>1775</v>
      </c>
      <c r="C1608" s="77" t="s">
        <v>114</v>
      </c>
      <c r="D1608" s="77" t="s">
        <v>117</v>
      </c>
      <c r="E1608" s="77" t="s">
        <v>119</v>
      </c>
      <c r="F1608" s="77" t="s">
        <v>121</v>
      </c>
      <c r="G1608" s="77" t="str">
        <f t="shared" si="25"/>
        <v>platano cacao_platano ganaderia_dp pisicultura_tilapia_bocachico</v>
      </c>
    </row>
    <row r="1609" spans="1:7" x14ac:dyDescent="0.25">
      <c r="A1609" s="66" t="s">
        <v>19</v>
      </c>
      <c r="B1609" s="77" t="s">
        <v>1776</v>
      </c>
      <c r="C1609" s="77" t="s">
        <v>114</v>
      </c>
      <c r="D1609" s="77" t="s">
        <v>117</v>
      </c>
      <c r="E1609" s="77" t="s">
        <v>119</v>
      </c>
      <c r="F1609" s="77" t="s">
        <v>122</v>
      </c>
      <c r="G1609" s="77" t="str">
        <f t="shared" si="25"/>
        <v>platano cacao_platano ganaderia_dp porcicultura_cria</v>
      </c>
    </row>
    <row r="1610" spans="1:7" x14ac:dyDescent="0.25">
      <c r="A1610" s="66" t="s">
        <v>19</v>
      </c>
      <c r="B1610" s="77" t="s">
        <v>1777</v>
      </c>
      <c r="C1610" s="77" t="s">
        <v>114</v>
      </c>
      <c r="D1610" s="77" t="s">
        <v>117</v>
      </c>
      <c r="E1610" s="77" t="s">
        <v>119</v>
      </c>
      <c r="F1610" s="77" t="s">
        <v>123</v>
      </c>
      <c r="G1610" s="77" t="str">
        <f t="shared" si="25"/>
        <v>platano cacao_platano ganaderia_dp avicultura_engorde</v>
      </c>
    </row>
    <row r="1611" spans="1:7" x14ac:dyDescent="0.25">
      <c r="A1611" s="66" t="s">
        <v>19</v>
      </c>
      <c r="B1611" s="77" t="s">
        <v>1778</v>
      </c>
      <c r="C1611" s="77" t="s">
        <v>114</v>
      </c>
      <c r="D1611" s="77" t="s">
        <v>117</v>
      </c>
      <c r="E1611" s="77" t="s">
        <v>119</v>
      </c>
      <c r="F1611" s="77" t="s">
        <v>124</v>
      </c>
      <c r="G1611" s="77" t="str">
        <f t="shared" si="25"/>
        <v>platano cacao_platano ganaderia_dp avicultura_ponedoras</v>
      </c>
    </row>
    <row r="1612" spans="1:7" x14ac:dyDescent="0.25">
      <c r="A1612" s="66" t="s">
        <v>19</v>
      </c>
      <c r="B1612" s="77" t="s">
        <v>1779</v>
      </c>
      <c r="C1612" s="77" t="s">
        <v>114</v>
      </c>
      <c r="D1612" s="77" t="s">
        <v>117</v>
      </c>
      <c r="E1612" s="77" t="s">
        <v>119</v>
      </c>
      <c r="F1612" s="77" t="s">
        <v>125</v>
      </c>
      <c r="G1612" s="77" t="str">
        <f t="shared" si="25"/>
        <v>platano cacao_platano ganaderia_dp porcicultura_ceba</v>
      </c>
    </row>
    <row r="1613" spans="1:7" x14ac:dyDescent="0.25">
      <c r="A1613" s="66" t="s">
        <v>19</v>
      </c>
      <c r="B1613" s="77" t="s">
        <v>1780</v>
      </c>
      <c r="C1613" s="77" t="s">
        <v>115</v>
      </c>
      <c r="D1613" s="77" t="s">
        <v>116</v>
      </c>
      <c r="E1613" s="77" t="s">
        <v>117</v>
      </c>
      <c r="F1613" s="77" t="s">
        <v>118</v>
      </c>
      <c r="G1613" s="77" t="str">
        <f t="shared" si="25"/>
        <v>maiz papaya cacao_platano ganaderia_carne</v>
      </c>
    </row>
    <row r="1614" spans="1:7" x14ac:dyDescent="0.25">
      <c r="A1614" s="66" t="s">
        <v>19</v>
      </c>
      <c r="B1614" s="77" t="s">
        <v>1781</v>
      </c>
      <c r="C1614" s="77" t="s">
        <v>115</v>
      </c>
      <c r="D1614" s="77" t="s">
        <v>116</v>
      </c>
      <c r="E1614" s="77" t="s">
        <v>117</v>
      </c>
      <c r="F1614" s="77" t="s">
        <v>119</v>
      </c>
      <c r="G1614" s="77" t="str">
        <f t="shared" si="25"/>
        <v>maiz papaya cacao_platano ganaderia_dp</v>
      </c>
    </row>
    <row r="1615" spans="1:7" x14ac:dyDescent="0.25">
      <c r="A1615" s="66" t="s">
        <v>19</v>
      </c>
      <c r="B1615" s="77" t="s">
        <v>1782</v>
      </c>
      <c r="C1615" s="77" t="s">
        <v>115</v>
      </c>
      <c r="D1615" s="77" t="s">
        <v>116</v>
      </c>
      <c r="E1615" s="77" t="s">
        <v>117</v>
      </c>
      <c r="F1615" s="77" t="s">
        <v>120</v>
      </c>
      <c r="G1615" s="77" t="str">
        <f t="shared" si="25"/>
        <v>maiz papaya cacao_platano pisicultura_cachama_bocachico</v>
      </c>
    </row>
    <row r="1616" spans="1:7" x14ac:dyDescent="0.25">
      <c r="A1616" s="66" t="s">
        <v>19</v>
      </c>
      <c r="B1616" s="77" t="s">
        <v>1783</v>
      </c>
      <c r="C1616" s="77" t="s">
        <v>115</v>
      </c>
      <c r="D1616" s="77" t="s">
        <v>116</v>
      </c>
      <c r="E1616" s="77" t="s">
        <v>117</v>
      </c>
      <c r="F1616" s="77" t="s">
        <v>121</v>
      </c>
      <c r="G1616" s="77" t="str">
        <f t="shared" si="25"/>
        <v>maiz papaya cacao_platano pisicultura_tilapia_bocachico</v>
      </c>
    </row>
    <row r="1617" spans="1:7" x14ac:dyDescent="0.25">
      <c r="A1617" s="66" t="s">
        <v>19</v>
      </c>
      <c r="B1617" s="77" t="s">
        <v>1784</v>
      </c>
      <c r="C1617" s="77" t="s">
        <v>115</v>
      </c>
      <c r="D1617" s="77" t="s">
        <v>116</v>
      </c>
      <c r="E1617" s="77" t="s">
        <v>117</v>
      </c>
      <c r="F1617" s="77" t="s">
        <v>122</v>
      </c>
      <c r="G1617" s="77" t="str">
        <f t="shared" si="25"/>
        <v>maiz papaya cacao_platano porcicultura_cria</v>
      </c>
    </row>
    <row r="1618" spans="1:7" x14ac:dyDescent="0.25">
      <c r="A1618" s="66" t="s">
        <v>19</v>
      </c>
      <c r="B1618" s="77" t="s">
        <v>1785</v>
      </c>
      <c r="C1618" s="77" t="s">
        <v>115</v>
      </c>
      <c r="D1618" s="77" t="s">
        <v>116</v>
      </c>
      <c r="E1618" s="77" t="s">
        <v>117</v>
      </c>
      <c r="F1618" s="77" t="s">
        <v>123</v>
      </c>
      <c r="G1618" s="77" t="str">
        <f t="shared" si="25"/>
        <v>maiz papaya cacao_platano avicultura_engorde</v>
      </c>
    </row>
    <row r="1619" spans="1:7" x14ac:dyDescent="0.25">
      <c r="A1619" s="66" t="s">
        <v>19</v>
      </c>
      <c r="B1619" s="77" t="s">
        <v>1786</v>
      </c>
      <c r="C1619" s="77" t="s">
        <v>115</v>
      </c>
      <c r="D1619" s="77" t="s">
        <v>116</v>
      </c>
      <c r="E1619" s="77" t="s">
        <v>117</v>
      </c>
      <c r="F1619" s="77" t="s">
        <v>124</v>
      </c>
      <c r="G1619" s="77" t="str">
        <f t="shared" si="25"/>
        <v>maiz papaya cacao_platano avicultura_ponedoras</v>
      </c>
    </row>
    <row r="1620" spans="1:7" x14ac:dyDescent="0.25">
      <c r="A1620" s="66" t="s">
        <v>19</v>
      </c>
      <c r="B1620" s="77" t="s">
        <v>1787</v>
      </c>
      <c r="C1620" s="77" t="s">
        <v>115</v>
      </c>
      <c r="D1620" s="77" t="s">
        <v>116</v>
      </c>
      <c r="E1620" s="77" t="s">
        <v>117</v>
      </c>
      <c r="F1620" s="77" t="s">
        <v>125</v>
      </c>
      <c r="G1620" s="77" t="str">
        <f t="shared" si="25"/>
        <v>maiz papaya cacao_platano porcicultura_ceba</v>
      </c>
    </row>
    <row r="1621" spans="1:7" x14ac:dyDescent="0.25">
      <c r="A1621" s="66" t="s">
        <v>19</v>
      </c>
      <c r="B1621" s="77" t="s">
        <v>1788</v>
      </c>
      <c r="C1621" s="77" t="s">
        <v>115</v>
      </c>
      <c r="D1621" s="77" t="s">
        <v>116</v>
      </c>
      <c r="E1621" s="77" t="s">
        <v>118</v>
      </c>
      <c r="F1621" s="77" t="s">
        <v>120</v>
      </c>
      <c r="G1621" s="77" t="str">
        <f t="shared" si="25"/>
        <v>maiz papaya ganaderia_carne pisicultura_cachama_bocachico</v>
      </c>
    </row>
    <row r="1622" spans="1:7" x14ac:dyDescent="0.25">
      <c r="A1622" s="66" t="s">
        <v>19</v>
      </c>
      <c r="B1622" s="77" t="s">
        <v>1789</v>
      </c>
      <c r="C1622" s="77" t="s">
        <v>115</v>
      </c>
      <c r="D1622" s="77" t="s">
        <v>116</v>
      </c>
      <c r="E1622" s="77" t="s">
        <v>118</v>
      </c>
      <c r="F1622" s="77" t="s">
        <v>121</v>
      </c>
      <c r="G1622" s="77" t="str">
        <f t="shared" si="25"/>
        <v>maiz papaya ganaderia_carne pisicultura_tilapia_bocachico</v>
      </c>
    </row>
    <row r="1623" spans="1:7" x14ac:dyDescent="0.25">
      <c r="A1623" s="66" t="s">
        <v>19</v>
      </c>
      <c r="B1623" s="77" t="s">
        <v>1790</v>
      </c>
      <c r="C1623" s="77" t="s">
        <v>115</v>
      </c>
      <c r="D1623" s="77" t="s">
        <v>116</v>
      </c>
      <c r="E1623" s="77" t="s">
        <v>118</v>
      </c>
      <c r="F1623" s="77" t="s">
        <v>122</v>
      </c>
      <c r="G1623" s="77" t="str">
        <f t="shared" si="25"/>
        <v>maiz papaya ganaderia_carne porcicultura_cria</v>
      </c>
    </row>
    <row r="1624" spans="1:7" x14ac:dyDescent="0.25">
      <c r="A1624" s="66" t="s">
        <v>19</v>
      </c>
      <c r="B1624" s="77" t="s">
        <v>1791</v>
      </c>
      <c r="C1624" s="77" t="s">
        <v>115</v>
      </c>
      <c r="D1624" s="77" t="s">
        <v>116</v>
      </c>
      <c r="E1624" s="77" t="s">
        <v>118</v>
      </c>
      <c r="F1624" s="77" t="s">
        <v>123</v>
      </c>
      <c r="G1624" s="77" t="str">
        <f t="shared" si="25"/>
        <v>maiz papaya ganaderia_carne avicultura_engorde</v>
      </c>
    </row>
    <row r="1625" spans="1:7" x14ac:dyDescent="0.25">
      <c r="A1625" s="66" t="s">
        <v>19</v>
      </c>
      <c r="B1625" s="77" t="s">
        <v>1792</v>
      </c>
      <c r="C1625" s="77" t="s">
        <v>115</v>
      </c>
      <c r="D1625" s="77" t="s">
        <v>116</v>
      </c>
      <c r="E1625" s="77" t="s">
        <v>118</v>
      </c>
      <c r="F1625" s="77" t="s">
        <v>124</v>
      </c>
      <c r="G1625" s="77" t="str">
        <f t="shared" si="25"/>
        <v>maiz papaya ganaderia_carne avicultura_ponedoras</v>
      </c>
    </row>
    <row r="1626" spans="1:7" x14ac:dyDescent="0.25">
      <c r="A1626" s="66" t="s">
        <v>19</v>
      </c>
      <c r="B1626" s="77" t="s">
        <v>1793</v>
      </c>
      <c r="C1626" s="77" t="s">
        <v>115</v>
      </c>
      <c r="D1626" s="77" t="s">
        <v>116</v>
      </c>
      <c r="E1626" s="77" t="s">
        <v>118</v>
      </c>
      <c r="F1626" s="77" t="s">
        <v>125</v>
      </c>
      <c r="G1626" s="77" t="str">
        <f t="shared" si="25"/>
        <v>maiz papaya ganaderia_carne porcicultura_ceba</v>
      </c>
    </row>
    <row r="1627" spans="1:7" x14ac:dyDescent="0.25">
      <c r="A1627" s="66" t="s">
        <v>19</v>
      </c>
      <c r="B1627" s="77" t="s">
        <v>1794</v>
      </c>
      <c r="C1627" s="77" t="s">
        <v>115</v>
      </c>
      <c r="D1627" s="77" t="s">
        <v>116</v>
      </c>
      <c r="E1627" s="77" t="s">
        <v>119</v>
      </c>
      <c r="F1627" s="77" t="s">
        <v>120</v>
      </c>
      <c r="G1627" s="77" t="str">
        <f t="shared" si="25"/>
        <v>maiz papaya ganaderia_dp pisicultura_cachama_bocachico</v>
      </c>
    </row>
    <row r="1628" spans="1:7" x14ac:dyDescent="0.25">
      <c r="A1628" s="66" t="s">
        <v>19</v>
      </c>
      <c r="B1628" s="77" t="s">
        <v>1795</v>
      </c>
      <c r="C1628" s="77" t="s">
        <v>115</v>
      </c>
      <c r="D1628" s="77" t="s">
        <v>116</v>
      </c>
      <c r="E1628" s="77" t="s">
        <v>119</v>
      </c>
      <c r="F1628" s="77" t="s">
        <v>121</v>
      </c>
      <c r="G1628" s="77" t="str">
        <f t="shared" si="25"/>
        <v>maiz papaya ganaderia_dp pisicultura_tilapia_bocachico</v>
      </c>
    </row>
    <row r="1629" spans="1:7" x14ac:dyDescent="0.25">
      <c r="A1629" s="66" t="s">
        <v>19</v>
      </c>
      <c r="B1629" s="77" t="s">
        <v>1796</v>
      </c>
      <c r="C1629" s="77" t="s">
        <v>115</v>
      </c>
      <c r="D1629" s="77" t="s">
        <v>116</v>
      </c>
      <c r="E1629" s="77" t="s">
        <v>119</v>
      </c>
      <c r="F1629" s="77" t="s">
        <v>122</v>
      </c>
      <c r="G1629" s="77" t="str">
        <f t="shared" si="25"/>
        <v>maiz papaya ganaderia_dp porcicultura_cria</v>
      </c>
    </row>
    <row r="1630" spans="1:7" x14ac:dyDescent="0.25">
      <c r="A1630" s="66" t="s">
        <v>19</v>
      </c>
      <c r="B1630" s="77" t="s">
        <v>1797</v>
      </c>
      <c r="C1630" s="77" t="s">
        <v>115</v>
      </c>
      <c r="D1630" s="77" t="s">
        <v>116</v>
      </c>
      <c r="E1630" s="77" t="s">
        <v>119</v>
      </c>
      <c r="F1630" s="77" t="s">
        <v>123</v>
      </c>
      <c r="G1630" s="77" t="str">
        <f t="shared" si="25"/>
        <v>maiz papaya ganaderia_dp avicultura_engorde</v>
      </c>
    </row>
    <row r="1631" spans="1:7" x14ac:dyDescent="0.25">
      <c r="A1631" s="66" t="s">
        <v>19</v>
      </c>
      <c r="B1631" s="77" t="s">
        <v>1798</v>
      </c>
      <c r="C1631" s="77" t="s">
        <v>115</v>
      </c>
      <c r="D1631" s="77" t="s">
        <v>116</v>
      </c>
      <c r="E1631" s="77" t="s">
        <v>119</v>
      </c>
      <c r="F1631" s="77" t="s">
        <v>124</v>
      </c>
      <c r="G1631" s="77" t="str">
        <f t="shared" si="25"/>
        <v>maiz papaya ganaderia_dp avicultura_ponedoras</v>
      </c>
    </row>
    <row r="1632" spans="1:7" x14ac:dyDescent="0.25">
      <c r="A1632" s="66" t="s">
        <v>19</v>
      </c>
      <c r="B1632" s="77" t="s">
        <v>1799</v>
      </c>
      <c r="C1632" s="77" t="s">
        <v>115</v>
      </c>
      <c r="D1632" s="77" t="s">
        <v>116</v>
      </c>
      <c r="E1632" s="77" t="s">
        <v>119</v>
      </c>
      <c r="F1632" s="77" t="s">
        <v>125</v>
      </c>
      <c r="G1632" s="77" t="str">
        <f t="shared" si="25"/>
        <v>maiz papaya ganaderia_dp porcicultura_ceba</v>
      </c>
    </row>
    <row r="1633" spans="1:7" x14ac:dyDescent="0.25">
      <c r="A1633" s="66" t="s">
        <v>19</v>
      </c>
      <c r="B1633" s="77" t="s">
        <v>1800</v>
      </c>
      <c r="C1633" s="77" t="s">
        <v>115</v>
      </c>
      <c r="D1633" s="77" t="s">
        <v>117</v>
      </c>
      <c r="E1633" s="77" t="s">
        <v>118</v>
      </c>
      <c r="F1633" s="77" t="s">
        <v>120</v>
      </c>
      <c r="G1633" s="77" t="str">
        <f t="shared" si="25"/>
        <v>maiz cacao_platano ganaderia_carne pisicultura_cachama_bocachico</v>
      </c>
    </row>
    <row r="1634" spans="1:7" x14ac:dyDescent="0.25">
      <c r="A1634" s="66" t="s">
        <v>19</v>
      </c>
      <c r="B1634" s="77" t="s">
        <v>1801</v>
      </c>
      <c r="C1634" s="77" t="s">
        <v>115</v>
      </c>
      <c r="D1634" s="77" t="s">
        <v>117</v>
      </c>
      <c r="E1634" s="77" t="s">
        <v>118</v>
      </c>
      <c r="F1634" s="77" t="s">
        <v>121</v>
      </c>
      <c r="G1634" s="77" t="str">
        <f t="shared" si="25"/>
        <v>maiz cacao_platano ganaderia_carne pisicultura_tilapia_bocachico</v>
      </c>
    </row>
    <row r="1635" spans="1:7" x14ac:dyDescent="0.25">
      <c r="A1635" s="66" t="s">
        <v>19</v>
      </c>
      <c r="B1635" s="77" t="s">
        <v>1802</v>
      </c>
      <c r="C1635" s="77" t="s">
        <v>115</v>
      </c>
      <c r="D1635" s="77" t="s">
        <v>117</v>
      </c>
      <c r="E1635" s="77" t="s">
        <v>118</v>
      </c>
      <c r="F1635" s="77" t="s">
        <v>122</v>
      </c>
      <c r="G1635" s="77" t="str">
        <f t="shared" si="25"/>
        <v>maiz cacao_platano ganaderia_carne porcicultura_cria</v>
      </c>
    </row>
    <row r="1636" spans="1:7" x14ac:dyDescent="0.25">
      <c r="A1636" s="66" t="s">
        <v>19</v>
      </c>
      <c r="B1636" s="77" t="s">
        <v>1803</v>
      </c>
      <c r="C1636" s="77" t="s">
        <v>115</v>
      </c>
      <c r="D1636" s="77" t="s">
        <v>117</v>
      </c>
      <c r="E1636" s="77" t="s">
        <v>118</v>
      </c>
      <c r="F1636" s="77" t="s">
        <v>123</v>
      </c>
      <c r="G1636" s="77" t="str">
        <f t="shared" si="25"/>
        <v>maiz cacao_platano ganaderia_carne avicultura_engorde</v>
      </c>
    </row>
    <row r="1637" spans="1:7" x14ac:dyDescent="0.25">
      <c r="A1637" s="66" t="s">
        <v>19</v>
      </c>
      <c r="B1637" s="77" t="s">
        <v>1804</v>
      </c>
      <c r="C1637" s="77" t="s">
        <v>115</v>
      </c>
      <c r="D1637" s="77" t="s">
        <v>117</v>
      </c>
      <c r="E1637" s="77" t="s">
        <v>118</v>
      </c>
      <c r="F1637" s="77" t="s">
        <v>124</v>
      </c>
      <c r="G1637" s="77" t="str">
        <f t="shared" si="25"/>
        <v>maiz cacao_platano ganaderia_carne avicultura_ponedoras</v>
      </c>
    </row>
    <row r="1638" spans="1:7" x14ac:dyDescent="0.25">
      <c r="A1638" s="66" t="s">
        <v>19</v>
      </c>
      <c r="B1638" s="77" t="s">
        <v>1805</v>
      </c>
      <c r="C1638" s="77" t="s">
        <v>115</v>
      </c>
      <c r="D1638" s="77" t="s">
        <v>117</v>
      </c>
      <c r="E1638" s="77" t="s">
        <v>118</v>
      </c>
      <c r="F1638" s="77" t="s">
        <v>125</v>
      </c>
      <c r="G1638" s="77" t="str">
        <f t="shared" si="25"/>
        <v>maiz cacao_platano ganaderia_carne porcicultura_ceba</v>
      </c>
    </row>
    <row r="1639" spans="1:7" x14ac:dyDescent="0.25">
      <c r="A1639" s="66" t="s">
        <v>19</v>
      </c>
      <c r="B1639" s="77" t="s">
        <v>1806</v>
      </c>
      <c r="C1639" s="77" t="s">
        <v>115</v>
      </c>
      <c r="D1639" s="77" t="s">
        <v>117</v>
      </c>
      <c r="E1639" s="77" t="s">
        <v>119</v>
      </c>
      <c r="F1639" s="77" t="s">
        <v>120</v>
      </c>
      <c r="G1639" s="77" t="str">
        <f t="shared" si="25"/>
        <v>maiz cacao_platano ganaderia_dp pisicultura_cachama_bocachico</v>
      </c>
    </row>
    <row r="1640" spans="1:7" x14ac:dyDescent="0.25">
      <c r="A1640" s="66" t="s">
        <v>19</v>
      </c>
      <c r="B1640" s="77" t="s">
        <v>1807</v>
      </c>
      <c r="C1640" s="77" t="s">
        <v>115</v>
      </c>
      <c r="D1640" s="77" t="s">
        <v>117</v>
      </c>
      <c r="E1640" s="77" t="s">
        <v>119</v>
      </c>
      <c r="F1640" s="77" t="s">
        <v>121</v>
      </c>
      <c r="G1640" s="77" t="str">
        <f t="shared" si="25"/>
        <v>maiz cacao_platano ganaderia_dp pisicultura_tilapia_bocachico</v>
      </c>
    </row>
    <row r="1641" spans="1:7" x14ac:dyDescent="0.25">
      <c r="A1641" s="66" t="s">
        <v>19</v>
      </c>
      <c r="B1641" s="77" t="s">
        <v>1808</v>
      </c>
      <c r="C1641" s="77" t="s">
        <v>115</v>
      </c>
      <c r="D1641" s="77" t="s">
        <v>117</v>
      </c>
      <c r="E1641" s="77" t="s">
        <v>119</v>
      </c>
      <c r="F1641" s="77" t="s">
        <v>122</v>
      </c>
      <c r="G1641" s="77" t="str">
        <f t="shared" si="25"/>
        <v>maiz cacao_platano ganaderia_dp porcicultura_cria</v>
      </c>
    </row>
    <row r="1642" spans="1:7" x14ac:dyDescent="0.25">
      <c r="A1642" s="66" t="s">
        <v>19</v>
      </c>
      <c r="B1642" s="77" t="s">
        <v>1809</v>
      </c>
      <c r="C1642" s="77" t="s">
        <v>115</v>
      </c>
      <c r="D1642" s="77" t="s">
        <v>117</v>
      </c>
      <c r="E1642" s="77" t="s">
        <v>119</v>
      </c>
      <c r="F1642" s="77" t="s">
        <v>123</v>
      </c>
      <c r="G1642" s="77" t="str">
        <f t="shared" si="25"/>
        <v>maiz cacao_platano ganaderia_dp avicultura_engorde</v>
      </c>
    </row>
    <row r="1643" spans="1:7" x14ac:dyDescent="0.25">
      <c r="A1643" s="66" t="s">
        <v>19</v>
      </c>
      <c r="B1643" s="77" t="s">
        <v>1810</v>
      </c>
      <c r="C1643" s="77" t="s">
        <v>115</v>
      </c>
      <c r="D1643" s="77" t="s">
        <v>117</v>
      </c>
      <c r="E1643" s="77" t="s">
        <v>119</v>
      </c>
      <c r="F1643" s="77" t="s">
        <v>124</v>
      </c>
      <c r="G1643" s="77" t="str">
        <f t="shared" si="25"/>
        <v>maiz cacao_platano ganaderia_dp avicultura_ponedoras</v>
      </c>
    </row>
    <row r="1644" spans="1:7" x14ac:dyDescent="0.25">
      <c r="A1644" s="66" t="s">
        <v>19</v>
      </c>
      <c r="B1644" s="77" t="s">
        <v>1811</v>
      </c>
      <c r="C1644" s="77" t="s">
        <v>115</v>
      </c>
      <c r="D1644" s="77" t="s">
        <v>117</v>
      </c>
      <c r="E1644" s="77" t="s">
        <v>119</v>
      </c>
      <c r="F1644" s="77" t="s">
        <v>125</v>
      </c>
      <c r="G1644" s="77" t="str">
        <f t="shared" si="25"/>
        <v>maiz cacao_platano ganaderia_dp porcicultura_ceba</v>
      </c>
    </row>
    <row r="1645" spans="1:7" x14ac:dyDescent="0.25">
      <c r="A1645" s="66" t="s">
        <v>19</v>
      </c>
      <c r="B1645" s="77" t="s">
        <v>1812</v>
      </c>
      <c r="C1645" s="77" t="s">
        <v>116</v>
      </c>
      <c r="D1645" s="77" t="s">
        <v>117</v>
      </c>
      <c r="E1645" s="77" t="s">
        <v>118</v>
      </c>
      <c r="F1645" s="77" t="s">
        <v>120</v>
      </c>
      <c r="G1645" s="77" t="str">
        <f t="shared" si="25"/>
        <v>papaya cacao_platano ganaderia_carne pisicultura_cachama_bocachico</v>
      </c>
    </row>
    <row r="1646" spans="1:7" x14ac:dyDescent="0.25">
      <c r="A1646" s="66" t="s">
        <v>19</v>
      </c>
      <c r="B1646" s="77" t="s">
        <v>1813</v>
      </c>
      <c r="C1646" s="77" t="s">
        <v>116</v>
      </c>
      <c r="D1646" s="77" t="s">
        <v>117</v>
      </c>
      <c r="E1646" s="77" t="s">
        <v>118</v>
      </c>
      <c r="F1646" s="77" t="s">
        <v>121</v>
      </c>
      <c r="G1646" s="77" t="str">
        <f t="shared" si="25"/>
        <v>papaya cacao_platano ganaderia_carne pisicultura_tilapia_bocachico</v>
      </c>
    </row>
    <row r="1647" spans="1:7" x14ac:dyDescent="0.25">
      <c r="A1647" s="66" t="s">
        <v>19</v>
      </c>
      <c r="B1647" s="77" t="s">
        <v>1814</v>
      </c>
      <c r="C1647" s="77" t="s">
        <v>116</v>
      </c>
      <c r="D1647" s="77" t="s">
        <v>117</v>
      </c>
      <c r="E1647" s="77" t="s">
        <v>118</v>
      </c>
      <c r="F1647" s="77" t="s">
        <v>122</v>
      </c>
      <c r="G1647" s="77" t="str">
        <f t="shared" si="25"/>
        <v>papaya cacao_platano ganaderia_carne porcicultura_cria</v>
      </c>
    </row>
    <row r="1648" spans="1:7" x14ac:dyDescent="0.25">
      <c r="A1648" s="66" t="s">
        <v>19</v>
      </c>
      <c r="B1648" s="77" t="s">
        <v>1815</v>
      </c>
      <c r="C1648" s="77" t="s">
        <v>116</v>
      </c>
      <c r="D1648" s="77" t="s">
        <v>117</v>
      </c>
      <c r="E1648" s="77" t="s">
        <v>118</v>
      </c>
      <c r="F1648" s="77" t="s">
        <v>123</v>
      </c>
      <c r="G1648" s="77" t="str">
        <f t="shared" si="25"/>
        <v>papaya cacao_platano ganaderia_carne avicultura_engorde</v>
      </c>
    </row>
    <row r="1649" spans="1:7" x14ac:dyDescent="0.25">
      <c r="A1649" s="66" t="s">
        <v>19</v>
      </c>
      <c r="B1649" s="77" t="s">
        <v>1816</v>
      </c>
      <c r="C1649" s="77" t="s">
        <v>116</v>
      </c>
      <c r="D1649" s="77" t="s">
        <v>117</v>
      </c>
      <c r="E1649" s="77" t="s">
        <v>118</v>
      </c>
      <c r="F1649" s="77" t="s">
        <v>124</v>
      </c>
      <c r="G1649" s="77" t="str">
        <f t="shared" si="25"/>
        <v>papaya cacao_platano ganaderia_carne avicultura_ponedoras</v>
      </c>
    </row>
    <row r="1650" spans="1:7" x14ac:dyDescent="0.25">
      <c r="A1650" s="66" t="s">
        <v>19</v>
      </c>
      <c r="B1650" s="77" t="s">
        <v>1817</v>
      </c>
      <c r="C1650" s="77" t="s">
        <v>116</v>
      </c>
      <c r="D1650" s="77" t="s">
        <v>117</v>
      </c>
      <c r="E1650" s="77" t="s">
        <v>118</v>
      </c>
      <c r="F1650" s="77" t="s">
        <v>125</v>
      </c>
      <c r="G1650" s="77" t="str">
        <f t="shared" si="25"/>
        <v>papaya cacao_platano ganaderia_carne porcicultura_ceba</v>
      </c>
    </row>
    <row r="1651" spans="1:7" x14ac:dyDescent="0.25">
      <c r="A1651" s="66" t="s">
        <v>19</v>
      </c>
      <c r="B1651" s="77" t="s">
        <v>1818</v>
      </c>
      <c r="C1651" s="77" t="s">
        <v>116</v>
      </c>
      <c r="D1651" s="77" t="s">
        <v>117</v>
      </c>
      <c r="E1651" s="77" t="s">
        <v>119</v>
      </c>
      <c r="F1651" s="77" t="s">
        <v>120</v>
      </c>
      <c r="G1651" s="77" t="str">
        <f t="shared" si="25"/>
        <v>papaya cacao_platano ganaderia_dp pisicultura_cachama_bocachico</v>
      </c>
    </row>
    <row r="1652" spans="1:7" x14ac:dyDescent="0.25">
      <c r="A1652" s="66" t="s">
        <v>19</v>
      </c>
      <c r="B1652" s="77" t="s">
        <v>1819</v>
      </c>
      <c r="C1652" s="77" t="s">
        <v>116</v>
      </c>
      <c r="D1652" s="77" t="s">
        <v>117</v>
      </c>
      <c r="E1652" s="77" t="s">
        <v>119</v>
      </c>
      <c r="F1652" s="77" t="s">
        <v>121</v>
      </c>
      <c r="G1652" s="77" t="str">
        <f t="shared" si="25"/>
        <v>papaya cacao_platano ganaderia_dp pisicultura_tilapia_bocachico</v>
      </c>
    </row>
    <row r="1653" spans="1:7" x14ac:dyDescent="0.25">
      <c r="A1653" s="66" t="s">
        <v>19</v>
      </c>
      <c r="B1653" s="77" t="s">
        <v>1820</v>
      </c>
      <c r="C1653" s="77" t="s">
        <v>116</v>
      </c>
      <c r="D1653" s="77" t="s">
        <v>117</v>
      </c>
      <c r="E1653" s="77" t="s">
        <v>119</v>
      </c>
      <c r="F1653" s="77" t="s">
        <v>122</v>
      </c>
      <c r="G1653" s="77" t="str">
        <f t="shared" si="25"/>
        <v>papaya cacao_platano ganaderia_dp porcicultura_cria</v>
      </c>
    </row>
    <row r="1654" spans="1:7" x14ac:dyDescent="0.25">
      <c r="A1654" s="66" t="s">
        <v>19</v>
      </c>
      <c r="B1654" s="77" t="s">
        <v>1821</v>
      </c>
      <c r="C1654" s="77" t="s">
        <v>116</v>
      </c>
      <c r="D1654" s="77" t="s">
        <v>117</v>
      </c>
      <c r="E1654" s="77" t="s">
        <v>119</v>
      </c>
      <c r="F1654" s="77" t="s">
        <v>123</v>
      </c>
      <c r="G1654" s="77" t="str">
        <f t="shared" si="25"/>
        <v>papaya cacao_platano ganaderia_dp avicultura_engorde</v>
      </c>
    </row>
    <row r="1655" spans="1:7" x14ac:dyDescent="0.25">
      <c r="A1655" s="66" t="s">
        <v>19</v>
      </c>
      <c r="B1655" s="77" t="s">
        <v>1822</v>
      </c>
      <c r="C1655" s="77" t="s">
        <v>116</v>
      </c>
      <c r="D1655" s="77" t="s">
        <v>117</v>
      </c>
      <c r="E1655" s="77" t="s">
        <v>119</v>
      </c>
      <c r="F1655" s="77" t="s">
        <v>124</v>
      </c>
      <c r="G1655" s="77" t="str">
        <f t="shared" si="25"/>
        <v>papaya cacao_platano ganaderia_dp avicultura_ponedoras</v>
      </c>
    </row>
    <row r="1656" spans="1:7" x14ac:dyDescent="0.25">
      <c r="A1656" s="66" t="s">
        <v>19</v>
      </c>
      <c r="B1656" s="77" t="s">
        <v>1823</v>
      </c>
      <c r="C1656" s="77" t="s">
        <v>116</v>
      </c>
      <c r="D1656" s="77" t="s">
        <v>117</v>
      </c>
      <c r="E1656" s="77" t="s">
        <v>119</v>
      </c>
      <c r="F1656" s="77" t="s">
        <v>125</v>
      </c>
      <c r="G1656" s="77" t="str">
        <f t="shared" si="25"/>
        <v>papaya cacao_platano ganaderia_dp porcicultura_ceba</v>
      </c>
    </row>
    <row r="1657" spans="1:7" x14ac:dyDescent="0.25">
      <c r="A1657" s="66" t="s">
        <v>22</v>
      </c>
      <c r="B1657" s="77" t="s">
        <v>1824</v>
      </c>
      <c r="C1657" s="77" t="s">
        <v>113</v>
      </c>
      <c r="D1657" s="77"/>
      <c r="E1657" s="77"/>
      <c r="F1657" s="77"/>
      <c r="G1657" s="77" t="str">
        <f t="shared" si="25"/>
        <v xml:space="preserve">limon_tahiti   </v>
      </c>
    </row>
    <row r="1658" spans="1:7" x14ac:dyDescent="0.25">
      <c r="A1658" s="66" t="s">
        <v>22</v>
      </c>
      <c r="B1658" s="77" t="s">
        <v>1825</v>
      </c>
      <c r="C1658" s="77" t="s">
        <v>114</v>
      </c>
      <c r="D1658" s="77"/>
      <c r="E1658" s="77"/>
      <c r="F1658" s="77"/>
      <c r="G1658" s="77" t="str">
        <f t="shared" si="25"/>
        <v xml:space="preserve">platano   </v>
      </c>
    </row>
    <row r="1659" spans="1:7" x14ac:dyDescent="0.25">
      <c r="A1659" s="66" t="s">
        <v>22</v>
      </c>
      <c r="B1659" s="77" t="s">
        <v>1826</v>
      </c>
      <c r="C1659" s="77" t="s">
        <v>115</v>
      </c>
      <c r="D1659" s="77"/>
      <c r="E1659" s="77"/>
      <c r="F1659" s="77"/>
      <c r="G1659" s="77" t="str">
        <f t="shared" si="25"/>
        <v xml:space="preserve">maiz   </v>
      </c>
    </row>
    <row r="1660" spans="1:7" x14ac:dyDescent="0.25">
      <c r="A1660" s="66" t="s">
        <v>22</v>
      </c>
      <c r="B1660" s="77" t="s">
        <v>1827</v>
      </c>
      <c r="C1660" s="77" t="s">
        <v>116</v>
      </c>
      <c r="D1660" s="77"/>
      <c r="E1660" s="77"/>
      <c r="F1660" s="77"/>
      <c r="G1660" s="77" t="str">
        <f t="shared" si="25"/>
        <v xml:space="preserve">papaya   </v>
      </c>
    </row>
    <row r="1661" spans="1:7" x14ac:dyDescent="0.25">
      <c r="A1661" s="66" t="s">
        <v>22</v>
      </c>
      <c r="B1661" s="77" t="s">
        <v>1828</v>
      </c>
      <c r="C1661" s="77" t="s">
        <v>117</v>
      </c>
      <c r="D1661" s="77"/>
      <c r="E1661" s="77"/>
      <c r="F1661" s="77"/>
      <c r="G1661" s="77" t="str">
        <f t="shared" si="25"/>
        <v xml:space="preserve">cacao_platano   </v>
      </c>
    </row>
    <row r="1662" spans="1:7" x14ac:dyDescent="0.25">
      <c r="A1662" s="66" t="s">
        <v>22</v>
      </c>
      <c r="B1662" s="77" t="s">
        <v>1829</v>
      </c>
      <c r="C1662" s="77" t="s">
        <v>118</v>
      </c>
      <c r="D1662" s="77"/>
      <c r="E1662" s="77"/>
      <c r="F1662" s="77"/>
      <c r="G1662" s="77" t="str">
        <f t="shared" si="25"/>
        <v xml:space="preserve">ganaderia_carne   </v>
      </c>
    </row>
    <row r="1663" spans="1:7" x14ac:dyDescent="0.25">
      <c r="A1663" s="66" t="s">
        <v>22</v>
      </c>
      <c r="B1663" s="77" t="s">
        <v>1830</v>
      </c>
      <c r="C1663" s="77" t="s">
        <v>119</v>
      </c>
      <c r="D1663" s="77"/>
      <c r="E1663" s="77"/>
      <c r="F1663" s="77"/>
      <c r="G1663" s="77" t="str">
        <f t="shared" si="25"/>
        <v xml:space="preserve">ganaderia_dp   </v>
      </c>
    </row>
    <row r="1664" spans="1:7" x14ac:dyDescent="0.25">
      <c r="A1664" s="66" t="s">
        <v>22</v>
      </c>
      <c r="B1664" s="77" t="s">
        <v>1831</v>
      </c>
      <c r="C1664" s="77" t="s">
        <v>113</v>
      </c>
      <c r="D1664" s="77" t="s">
        <v>114</v>
      </c>
      <c r="E1664" s="77"/>
      <c r="F1664" s="77"/>
      <c r="G1664" s="77" t="str">
        <f t="shared" si="25"/>
        <v xml:space="preserve">limon_tahiti platano  </v>
      </c>
    </row>
    <row r="1665" spans="1:7" x14ac:dyDescent="0.25">
      <c r="A1665" s="66" t="s">
        <v>22</v>
      </c>
      <c r="B1665" s="77" t="s">
        <v>1832</v>
      </c>
      <c r="C1665" s="77" t="s">
        <v>113</v>
      </c>
      <c r="D1665" s="77" t="s">
        <v>115</v>
      </c>
      <c r="E1665" s="77"/>
      <c r="F1665" s="77"/>
      <c r="G1665" s="77" t="str">
        <f t="shared" si="25"/>
        <v xml:space="preserve">limon_tahiti maiz  </v>
      </c>
    </row>
    <row r="1666" spans="1:7" x14ac:dyDescent="0.25">
      <c r="A1666" s="66" t="s">
        <v>22</v>
      </c>
      <c r="B1666" s="77" t="s">
        <v>1833</v>
      </c>
      <c r="C1666" s="77" t="s">
        <v>113</v>
      </c>
      <c r="D1666" s="77" t="s">
        <v>116</v>
      </c>
      <c r="E1666" s="77"/>
      <c r="F1666" s="77"/>
      <c r="G1666" s="77" t="str">
        <f t="shared" si="25"/>
        <v xml:space="preserve">limon_tahiti papaya  </v>
      </c>
    </row>
    <row r="1667" spans="1:7" x14ac:dyDescent="0.25">
      <c r="A1667" s="66" t="s">
        <v>22</v>
      </c>
      <c r="B1667" s="77" t="s">
        <v>1834</v>
      </c>
      <c r="C1667" s="77" t="s">
        <v>113</v>
      </c>
      <c r="D1667" s="77" t="s">
        <v>117</v>
      </c>
      <c r="E1667" s="77"/>
      <c r="F1667" s="77"/>
      <c r="G1667" s="77" t="str">
        <f t="shared" ref="G1667:G1730" si="26">CONCATENATE(C1667," ",D1667," ",E1667," ",F1667)</f>
        <v xml:space="preserve">limon_tahiti cacao_platano  </v>
      </c>
    </row>
    <row r="1668" spans="1:7" x14ac:dyDescent="0.25">
      <c r="A1668" s="66" t="s">
        <v>22</v>
      </c>
      <c r="B1668" s="77" t="s">
        <v>1835</v>
      </c>
      <c r="C1668" s="77" t="s">
        <v>113</v>
      </c>
      <c r="D1668" s="77" t="s">
        <v>118</v>
      </c>
      <c r="E1668" s="77"/>
      <c r="F1668" s="77"/>
      <c r="G1668" s="77" t="str">
        <f t="shared" si="26"/>
        <v xml:space="preserve">limon_tahiti ganaderia_carne  </v>
      </c>
    </row>
    <row r="1669" spans="1:7" x14ac:dyDescent="0.25">
      <c r="A1669" s="66" t="s">
        <v>22</v>
      </c>
      <c r="B1669" s="77" t="s">
        <v>1836</v>
      </c>
      <c r="C1669" s="77" t="s">
        <v>113</v>
      </c>
      <c r="D1669" s="77" t="s">
        <v>119</v>
      </c>
      <c r="E1669" s="77"/>
      <c r="F1669" s="77"/>
      <c r="G1669" s="77" t="str">
        <f t="shared" si="26"/>
        <v xml:space="preserve">limon_tahiti ganaderia_dp  </v>
      </c>
    </row>
    <row r="1670" spans="1:7" x14ac:dyDescent="0.25">
      <c r="A1670" s="66" t="s">
        <v>22</v>
      </c>
      <c r="B1670" s="77" t="s">
        <v>1837</v>
      </c>
      <c r="C1670" s="77" t="s">
        <v>113</v>
      </c>
      <c r="D1670" s="77" t="s">
        <v>120</v>
      </c>
      <c r="E1670" s="77"/>
      <c r="F1670" s="77"/>
      <c r="G1670" s="77" t="str">
        <f t="shared" si="26"/>
        <v xml:space="preserve">limon_tahiti pisicultura_cachama_bocachico  </v>
      </c>
    </row>
    <row r="1671" spans="1:7" x14ac:dyDescent="0.25">
      <c r="A1671" s="66" t="s">
        <v>22</v>
      </c>
      <c r="B1671" s="77" t="s">
        <v>1838</v>
      </c>
      <c r="C1671" s="77" t="s">
        <v>113</v>
      </c>
      <c r="D1671" s="77" t="s">
        <v>121</v>
      </c>
      <c r="E1671" s="77"/>
      <c r="F1671" s="77"/>
      <c r="G1671" s="77" t="str">
        <f t="shared" si="26"/>
        <v xml:space="preserve">limon_tahiti pisicultura_tilapia_bocachico  </v>
      </c>
    </row>
    <row r="1672" spans="1:7" x14ac:dyDescent="0.25">
      <c r="A1672" s="66" t="s">
        <v>22</v>
      </c>
      <c r="B1672" s="77" t="s">
        <v>1839</v>
      </c>
      <c r="C1672" s="77" t="s">
        <v>113</v>
      </c>
      <c r="D1672" s="77" t="s">
        <v>122</v>
      </c>
      <c r="E1672" s="77"/>
      <c r="F1672" s="77"/>
      <c r="G1672" s="77" t="str">
        <f t="shared" si="26"/>
        <v xml:space="preserve">limon_tahiti porcicultura_cria  </v>
      </c>
    </row>
    <row r="1673" spans="1:7" x14ac:dyDescent="0.25">
      <c r="A1673" s="66" t="s">
        <v>22</v>
      </c>
      <c r="B1673" s="77" t="s">
        <v>1840</v>
      </c>
      <c r="C1673" s="77" t="s">
        <v>113</v>
      </c>
      <c r="D1673" s="77" t="s">
        <v>123</v>
      </c>
      <c r="E1673" s="77"/>
      <c r="F1673" s="77"/>
      <c r="G1673" s="77" t="str">
        <f t="shared" si="26"/>
        <v xml:space="preserve">limon_tahiti avicultura_engorde  </v>
      </c>
    </row>
    <row r="1674" spans="1:7" x14ac:dyDescent="0.25">
      <c r="A1674" s="66" t="s">
        <v>22</v>
      </c>
      <c r="B1674" s="77" t="s">
        <v>1841</v>
      </c>
      <c r="C1674" s="77" t="s">
        <v>113</v>
      </c>
      <c r="D1674" s="77" t="s">
        <v>124</v>
      </c>
      <c r="E1674" s="77"/>
      <c r="F1674" s="77"/>
      <c r="G1674" s="77" t="str">
        <f t="shared" si="26"/>
        <v xml:space="preserve">limon_tahiti avicultura_ponedoras  </v>
      </c>
    </row>
    <row r="1675" spans="1:7" x14ac:dyDescent="0.25">
      <c r="A1675" s="66" t="s">
        <v>22</v>
      </c>
      <c r="B1675" s="77" t="s">
        <v>1842</v>
      </c>
      <c r="C1675" s="77" t="s">
        <v>113</v>
      </c>
      <c r="D1675" s="77" t="s">
        <v>125</v>
      </c>
      <c r="E1675" s="77"/>
      <c r="F1675" s="77"/>
      <c r="G1675" s="77" t="str">
        <f t="shared" si="26"/>
        <v xml:space="preserve">limon_tahiti porcicultura_ceba  </v>
      </c>
    </row>
    <row r="1676" spans="1:7" x14ac:dyDescent="0.25">
      <c r="A1676" s="66" t="s">
        <v>22</v>
      </c>
      <c r="B1676" s="77" t="s">
        <v>1843</v>
      </c>
      <c r="C1676" s="77" t="s">
        <v>114</v>
      </c>
      <c r="D1676" s="77" t="s">
        <v>115</v>
      </c>
      <c r="E1676" s="77"/>
      <c r="F1676" s="77"/>
      <c r="G1676" s="77" t="str">
        <f t="shared" si="26"/>
        <v xml:space="preserve">platano maiz  </v>
      </c>
    </row>
    <row r="1677" spans="1:7" x14ac:dyDescent="0.25">
      <c r="A1677" s="66" t="s">
        <v>22</v>
      </c>
      <c r="B1677" s="77" t="s">
        <v>1844</v>
      </c>
      <c r="C1677" s="77" t="s">
        <v>114</v>
      </c>
      <c r="D1677" s="77" t="s">
        <v>116</v>
      </c>
      <c r="E1677" s="77"/>
      <c r="F1677" s="77"/>
      <c r="G1677" s="77" t="str">
        <f t="shared" si="26"/>
        <v xml:space="preserve">platano papaya  </v>
      </c>
    </row>
    <row r="1678" spans="1:7" x14ac:dyDescent="0.25">
      <c r="A1678" s="66" t="s">
        <v>22</v>
      </c>
      <c r="B1678" s="77" t="s">
        <v>1845</v>
      </c>
      <c r="C1678" s="77" t="s">
        <v>114</v>
      </c>
      <c r="D1678" s="77" t="s">
        <v>117</v>
      </c>
      <c r="E1678" s="77"/>
      <c r="F1678" s="77"/>
      <c r="G1678" s="77" t="str">
        <f t="shared" si="26"/>
        <v xml:space="preserve">platano cacao_platano  </v>
      </c>
    </row>
    <row r="1679" spans="1:7" x14ac:dyDescent="0.25">
      <c r="A1679" s="66" t="s">
        <v>22</v>
      </c>
      <c r="B1679" s="77" t="s">
        <v>1846</v>
      </c>
      <c r="C1679" s="77" t="s">
        <v>114</v>
      </c>
      <c r="D1679" s="77" t="s">
        <v>118</v>
      </c>
      <c r="E1679" s="77"/>
      <c r="F1679" s="77"/>
      <c r="G1679" s="77" t="str">
        <f t="shared" si="26"/>
        <v xml:space="preserve">platano ganaderia_carne  </v>
      </c>
    </row>
    <row r="1680" spans="1:7" x14ac:dyDescent="0.25">
      <c r="A1680" s="66" t="s">
        <v>22</v>
      </c>
      <c r="B1680" s="77" t="s">
        <v>1847</v>
      </c>
      <c r="C1680" s="77" t="s">
        <v>114</v>
      </c>
      <c r="D1680" s="77" t="s">
        <v>119</v>
      </c>
      <c r="E1680" s="77"/>
      <c r="F1680" s="77"/>
      <c r="G1680" s="77" t="str">
        <f t="shared" si="26"/>
        <v xml:space="preserve">platano ganaderia_dp  </v>
      </c>
    </row>
    <row r="1681" spans="1:7" x14ac:dyDescent="0.25">
      <c r="A1681" s="66" t="s">
        <v>22</v>
      </c>
      <c r="B1681" s="77" t="s">
        <v>1848</v>
      </c>
      <c r="C1681" s="77" t="s">
        <v>114</v>
      </c>
      <c r="D1681" s="77" t="s">
        <v>120</v>
      </c>
      <c r="E1681" s="77"/>
      <c r="F1681" s="77"/>
      <c r="G1681" s="77" t="str">
        <f t="shared" si="26"/>
        <v xml:space="preserve">platano pisicultura_cachama_bocachico  </v>
      </c>
    </row>
    <row r="1682" spans="1:7" x14ac:dyDescent="0.25">
      <c r="A1682" s="66" t="s">
        <v>22</v>
      </c>
      <c r="B1682" s="77" t="s">
        <v>1849</v>
      </c>
      <c r="C1682" s="77" t="s">
        <v>114</v>
      </c>
      <c r="D1682" s="77" t="s">
        <v>121</v>
      </c>
      <c r="E1682" s="77"/>
      <c r="F1682" s="77"/>
      <c r="G1682" s="77" t="str">
        <f t="shared" si="26"/>
        <v xml:space="preserve">platano pisicultura_tilapia_bocachico  </v>
      </c>
    </row>
    <row r="1683" spans="1:7" x14ac:dyDescent="0.25">
      <c r="A1683" s="66" t="s">
        <v>22</v>
      </c>
      <c r="B1683" s="77" t="s">
        <v>1850</v>
      </c>
      <c r="C1683" s="77" t="s">
        <v>114</v>
      </c>
      <c r="D1683" s="77" t="s">
        <v>122</v>
      </c>
      <c r="E1683" s="77"/>
      <c r="F1683" s="77"/>
      <c r="G1683" s="77" t="str">
        <f t="shared" si="26"/>
        <v xml:space="preserve">platano porcicultura_cria  </v>
      </c>
    </row>
    <row r="1684" spans="1:7" x14ac:dyDescent="0.25">
      <c r="A1684" s="66" t="s">
        <v>22</v>
      </c>
      <c r="B1684" s="77" t="s">
        <v>1851</v>
      </c>
      <c r="C1684" s="77" t="s">
        <v>114</v>
      </c>
      <c r="D1684" s="77" t="s">
        <v>123</v>
      </c>
      <c r="E1684" s="77"/>
      <c r="F1684" s="77"/>
      <c r="G1684" s="77" t="str">
        <f t="shared" si="26"/>
        <v xml:space="preserve">platano avicultura_engorde  </v>
      </c>
    </row>
    <row r="1685" spans="1:7" x14ac:dyDescent="0.25">
      <c r="A1685" s="66" t="s">
        <v>22</v>
      </c>
      <c r="B1685" s="77" t="s">
        <v>1852</v>
      </c>
      <c r="C1685" s="77" t="s">
        <v>114</v>
      </c>
      <c r="D1685" s="77" t="s">
        <v>124</v>
      </c>
      <c r="E1685" s="77"/>
      <c r="F1685" s="77"/>
      <c r="G1685" s="77" t="str">
        <f t="shared" si="26"/>
        <v xml:space="preserve">platano avicultura_ponedoras  </v>
      </c>
    </row>
    <row r="1686" spans="1:7" x14ac:dyDescent="0.25">
      <c r="A1686" s="66" t="s">
        <v>22</v>
      </c>
      <c r="B1686" s="77" t="s">
        <v>1853</v>
      </c>
      <c r="C1686" s="77" t="s">
        <v>114</v>
      </c>
      <c r="D1686" s="77" t="s">
        <v>125</v>
      </c>
      <c r="E1686" s="77"/>
      <c r="F1686" s="77"/>
      <c r="G1686" s="77" t="str">
        <f t="shared" si="26"/>
        <v xml:space="preserve">platano porcicultura_ceba  </v>
      </c>
    </row>
    <row r="1687" spans="1:7" x14ac:dyDescent="0.25">
      <c r="A1687" s="66" t="s">
        <v>22</v>
      </c>
      <c r="B1687" s="77" t="s">
        <v>1854</v>
      </c>
      <c r="C1687" s="77" t="s">
        <v>115</v>
      </c>
      <c r="D1687" s="77" t="s">
        <v>116</v>
      </c>
      <c r="E1687" s="77"/>
      <c r="F1687" s="77"/>
      <c r="G1687" s="77" t="str">
        <f t="shared" si="26"/>
        <v xml:space="preserve">maiz papaya  </v>
      </c>
    </row>
    <row r="1688" spans="1:7" x14ac:dyDescent="0.25">
      <c r="A1688" s="66" t="s">
        <v>22</v>
      </c>
      <c r="B1688" s="77" t="s">
        <v>1855</v>
      </c>
      <c r="C1688" s="77" t="s">
        <v>115</v>
      </c>
      <c r="D1688" s="77" t="s">
        <v>117</v>
      </c>
      <c r="E1688" s="77"/>
      <c r="F1688" s="77"/>
      <c r="G1688" s="77" t="str">
        <f t="shared" si="26"/>
        <v xml:space="preserve">maiz cacao_platano  </v>
      </c>
    </row>
    <row r="1689" spans="1:7" x14ac:dyDescent="0.25">
      <c r="A1689" s="66" t="s">
        <v>22</v>
      </c>
      <c r="B1689" s="77" t="s">
        <v>1856</v>
      </c>
      <c r="C1689" s="77" t="s">
        <v>115</v>
      </c>
      <c r="D1689" s="77" t="s">
        <v>118</v>
      </c>
      <c r="E1689" s="77"/>
      <c r="F1689" s="77"/>
      <c r="G1689" s="77" t="str">
        <f t="shared" si="26"/>
        <v xml:space="preserve">maiz ganaderia_carne  </v>
      </c>
    </row>
    <row r="1690" spans="1:7" x14ac:dyDescent="0.25">
      <c r="A1690" s="66" t="s">
        <v>22</v>
      </c>
      <c r="B1690" s="77" t="s">
        <v>1857</v>
      </c>
      <c r="C1690" s="77" t="s">
        <v>115</v>
      </c>
      <c r="D1690" s="77" t="s">
        <v>119</v>
      </c>
      <c r="E1690" s="77"/>
      <c r="F1690" s="77"/>
      <c r="G1690" s="77" t="str">
        <f t="shared" si="26"/>
        <v xml:space="preserve">maiz ganaderia_dp  </v>
      </c>
    </row>
    <row r="1691" spans="1:7" x14ac:dyDescent="0.25">
      <c r="A1691" s="66" t="s">
        <v>22</v>
      </c>
      <c r="B1691" s="77" t="s">
        <v>1858</v>
      </c>
      <c r="C1691" s="77" t="s">
        <v>115</v>
      </c>
      <c r="D1691" s="77" t="s">
        <v>120</v>
      </c>
      <c r="E1691" s="77"/>
      <c r="F1691" s="77"/>
      <c r="G1691" s="77" t="str">
        <f t="shared" si="26"/>
        <v xml:space="preserve">maiz pisicultura_cachama_bocachico  </v>
      </c>
    </row>
    <row r="1692" spans="1:7" x14ac:dyDescent="0.25">
      <c r="A1692" s="66" t="s">
        <v>22</v>
      </c>
      <c r="B1692" s="77" t="s">
        <v>1859</v>
      </c>
      <c r="C1692" s="77" t="s">
        <v>115</v>
      </c>
      <c r="D1692" s="77" t="s">
        <v>121</v>
      </c>
      <c r="E1692" s="77"/>
      <c r="F1692" s="77"/>
      <c r="G1692" s="77" t="str">
        <f t="shared" si="26"/>
        <v xml:space="preserve">maiz pisicultura_tilapia_bocachico  </v>
      </c>
    </row>
    <row r="1693" spans="1:7" x14ac:dyDescent="0.25">
      <c r="A1693" s="66" t="s">
        <v>22</v>
      </c>
      <c r="B1693" s="77" t="s">
        <v>1860</v>
      </c>
      <c r="C1693" s="77" t="s">
        <v>115</v>
      </c>
      <c r="D1693" s="77" t="s">
        <v>122</v>
      </c>
      <c r="E1693" s="77"/>
      <c r="F1693" s="77"/>
      <c r="G1693" s="77" t="str">
        <f t="shared" si="26"/>
        <v xml:space="preserve">maiz porcicultura_cria  </v>
      </c>
    </row>
    <row r="1694" spans="1:7" x14ac:dyDescent="0.25">
      <c r="A1694" s="66" t="s">
        <v>22</v>
      </c>
      <c r="B1694" s="77" t="s">
        <v>1861</v>
      </c>
      <c r="C1694" s="77" t="s">
        <v>115</v>
      </c>
      <c r="D1694" s="77" t="s">
        <v>123</v>
      </c>
      <c r="E1694" s="77"/>
      <c r="F1694" s="77"/>
      <c r="G1694" s="77" t="str">
        <f t="shared" si="26"/>
        <v xml:space="preserve">maiz avicultura_engorde  </v>
      </c>
    </row>
    <row r="1695" spans="1:7" x14ac:dyDescent="0.25">
      <c r="A1695" s="66" t="s">
        <v>22</v>
      </c>
      <c r="B1695" s="77" t="s">
        <v>1862</v>
      </c>
      <c r="C1695" s="77" t="s">
        <v>115</v>
      </c>
      <c r="D1695" s="77" t="s">
        <v>124</v>
      </c>
      <c r="E1695" s="77"/>
      <c r="F1695" s="77"/>
      <c r="G1695" s="77" t="str">
        <f t="shared" si="26"/>
        <v xml:space="preserve">maiz avicultura_ponedoras  </v>
      </c>
    </row>
    <row r="1696" spans="1:7" x14ac:dyDescent="0.25">
      <c r="A1696" s="66" t="s">
        <v>22</v>
      </c>
      <c r="B1696" s="77" t="s">
        <v>1863</v>
      </c>
      <c r="C1696" s="77" t="s">
        <v>115</v>
      </c>
      <c r="D1696" s="77" t="s">
        <v>125</v>
      </c>
      <c r="E1696" s="77"/>
      <c r="F1696" s="77"/>
      <c r="G1696" s="77" t="str">
        <f t="shared" si="26"/>
        <v xml:space="preserve">maiz porcicultura_ceba  </v>
      </c>
    </row>
    <row r="1697" spans="1:7" x14ac:dyDescent="0.25">
      <c r="A1697" s="66" t="s">
        <v>22</v>
      </c>
      <c r="B1697" s="77" t="s">
        <v>1864</v>
      </c>
      <c r="C1697" s="77" t="s">
        <v>116</v>
      </c>
      <c r="D1697" s="77" t="s">
        <v>117</v>
      </c>
      <c r="E1697" s="77"/>
      <c r="F1697" s="77"/>
      <c r="G1697" s="77" t="str">
        <f t="shared" si="26"/>
        <v xml:space="preserve">papaya cacao_platano  </v>
      </c>
    </row>
    <row r="1698" spans="1:7" x14ac:dyDescent="0.25">
      <c r="A1698" s="66" t="s">
        <v>22</v>
      </c>
      <c r="B1698" s="77" t="s">
        <v>1865</v>
      </c>
      <c r="C1698" s="77" t="s">
        <v>116</v>
      </c>
      <c r="D1698" s="77" t="s">
        <v>118</v>
      </c>
      <c r="E1698" s="77"/>
      <c r="F1698" s="77"/>
      <c r="G1698" s="77" t="str">
        <f t="shared" si="26"/>
        <v xml:space="preserve">papaya ganaderia_carne  </v>
      </c>
    </row>
    <row r="1699" spans="1:7" x14ac:dyDescent="0.25">
      <c r="A1699" s="66" t="s">
        <v>22</v>
      </c>
      <c r="B1699" s="77" t="s">
        <v>1866</v>
      </c>
      <c r="C1699" s="77" t="s">
        <v>116</v>
      </c>
      <c r="D1699" s="77" t="s">
        <v>119</v>
      </c>
      <c r="E1699" s="77"/>
      <c r="F1699" s="77"/>
      <c r="G1699" s="77" t="str">
        <f t="shared" si="26"/>
        <v xml:space="preserve">papaya ganaderia_dp  </v>
      </c>
    </row>
    <row r="1700" spans="1:7" x14ac:dyDescent="0.25">
      <c r="A1700" s="66" t="s">
        <v>22</v>
      </c>
      <c r="B1700" s="77" t="s">
        <v>1867</v>
      </c>
      <c r="C1700" s="77" t="s">
        <v>116</v>
      </c>
      <c r="D1700" s="77" t="s">
        <v>120</v>
      </c>
      <c r="E1700" s="77"/>
      <c r="F1700" s="77"/>
      <c r="G1700" s="77" t="str">
        <f t="shared" si="26"/>
        <v xml:space="preserve">papaya pisicultura_cachama_bocachico  </v>
      </c>
    </row>
    <row r="1701" spans="1:7" x14ac:dyDescent="0.25">
      <c r="A1701" s="66" t="s">
        <v>22</v>
      </c>
      <c r="B1701" s="77" t="s">
        <v>1868</v>
      </c>
      <c r="C1701" s="77" t="s">
        <v>116</v>
      </c>
      <c r="D1701" s="77" t="s">
        <v>121</v>
      </c>
      <c r="E1701" s="77"/>
      <c r="F1701" s="77"/>
      <c r="G1701" s="77" t="str">
        <f t="shared" si="26"/>
        <v xml:space="preserve">papaya pisicultura_tilapia_bocachico  </v>
      </c>
    </row>
    <row r="1702" spans="1:7" x14ac:dyDescent="0.25">
      <c r="A1702" s="66" t="s">
        <v>22</v>
      </c>
      <c r="B1702" s="77" t="s">
        <v>1869</v>
      </c>
      <c r="C1702" s="77" t="s">
        <v>116</v>
      </c>
      <c r="D1702" s="77" t="s">
        <v>122</v>
      </c>
      <c r="E1702" s="77"/>
      <c r="F1702" s="77"/>
      <c r="G1702" s="77" t="str">
        <f t="shared" si="26"/>
        <v xml:space="preserve">papaya porcicultura_cria  </v>
      </c>
    </row>
    <row r="1703" spans="1:7" x14ac:dyDescent="0.25">
      <c r="A1703" s="66" t="s">
        <v>22</v>
      </c>
      <c r="B1703" s="77" t="s">
        <v>1870</v>
      </c>
      <c r="C1703" s="77" t="s">
        <v>116</v>
      </c>
      <c r="D1703" s="77" t="s">
        <v>123</v>
      </c>
      <c r="E1703" s="77"/>
      <c r="F1703" s="77"/>
      <c r="G1703" s="77" t="str">
        <f t="shared" si="26"/>
        <v xml:space="preserve">papaya avicultura_engorde  </v>
      </c>
    </row>
    <row r="1704" spans="1:7" x14ac:dyDescent="0.25">
      <c r="A1704" s="66" t="s">
        <v>22</v>
      </c>
      <c r="B1704" s="77" t="s">
        <v>1871</v>
      </c>
      <c r="C1704" s="77" t="s">
        <v>116</v>
      </c>
      <c r="D1704" s="77" t="s">
        <v>124</v>
      </c>
      <c r="E1704" s="77"/>
      <c r="F1704" s="77"/>
      <c r="G1704" s="77" t="str">
        <f t="shared" si="26"/>
        <v xml:space="preserve">papaya avicultura_ponedoras  </v>
      </c>
    </row>
    <row r="1705" spans="1:7" x14ac:dyDescent="0.25">
      <c r="A1705" s="66" t="s">
        <v>22</v>
      </c>
      <c r="B1705" s="77" t="s">
        <v>1872</v>
      </c>
      <c r="C1705" s="77" t="s">
        <v>116</v>
      </c>
      <c r="D1705" s="77" t="s">
        <v>125</v>
      </c>
      <c r="E1705" s="77"/>
      <c r="F1705" s="77"/>
      <c r="G1705" s="77" t="str">
        <f t="shared" si="26"/>
        <v xml:space="preserve">papaya porcicultura_ceba  </v>
      </c>
    </row>
    <row r="1706" spans="1:7" x14ac:dyDescent="0.25">
      <c r="A1706" s="66" t="s">
        <v>22</v>
      </c>
      <c r="B1706" s="77" t="s">
        <v>1873</v>
      </c>
      <c r="C1706" s="77" t="s">
        <v>117</v>
      </c>
      <c r="D1706" s="77" t="s">
        <v>118</v>
      </c>
      <c r="E1706" s="77"/>
      <c r="F1706" s="77"/>
      <c r="G1706" s="77" t="str">
        <f t="shared" si="26"/>
        <v xml:space="preserve">cacao_platano ganaderia_carne  </v>
      </c>
    </row>
    <row r="1707" spans="1:7" x14ac:dyDescent="0.25">
      <c r="A1707" s="66" t="s">
        <v>22</v>
      </c>
      <c r="B1707" s="77" t="s">
        <v>1874</v>
      </c>
      <c r="C1707" s="77" t="s">
        <v>117</v>
      </c>
      <c r="D1707" s="77" t="s">
        <v>119</v>
      </c>
      <c r="E1707" s="77"/>
      <c r="F1707" s="77"/>
      <c r="G1707" s="77" t="str">
        <f t="shared" si="26"/>
        <v xml:space="preserve">cacao_platano ganaderia_dp  </v>
      </c>
    </row>
    <row r="1708" spans="1:7" x14ac:dyDescent="0.25">
      <c r="A1708" s="66" t="s">
        <v>22</v>
      </c>
      <c r="B1708" s="77" t="s">
        <v>1875</v>
      </c>
      <c r="C1708" s="77" t="s">
        <v>117</v>
      </c>
      <c r="D1708" s="77" t="s">
        <v>120</v>
      </c>
      <c r="E1708" s="77"/>
      <c r="F1708" s="77"/>
      <c r="G1708" s="77" t="str">
        <f t="shared" si="26"/>
        <v xml:space="preserve">cacao_platano pisicultura_cachama_bocachico  </v>
      </c>
    </row>
    <row r="1709" spans="1:7" x14ac:dyDescent="0.25">
      <c r="A1709" s="66" t="s">
        <v>22</v>
      </c>
      <c r="B1709" s="77" t="s">
        <v>1876</v>
      </c>
      <c r="C1709" s="77" t="s">
        <v>117</v>
      </c>
      <c r="D1709" s="77" t="s">
        <v>121</v>
      </c>
      <c r="E1709" s="77"/>
      <c r="F1709" s="77"/>
      <c r="G1709" s="77" t="str">
        <f t="shared" si="26"/>
        <v xml:space="preserve">cacao_platano pisicultura_tilapia_bocachico  </v>
      </c>
    </row>
    <row r="1710" spans="1:7" x14ac:dyDescent="0.25">
      <c r="A1710" s="66" t="s">
        <v>22</v>
      </c>
      <c r="B1710" s="77" t="s">
        <v>1877</v>
      </c>
      <c r="C1710" s="77" t="s">
        <v>117</v>
      </c>
      <c r="D1710" s="77" t="s">
        <v>122</v>
      </c>
      <c r="E1710" s="77"/>
      <c r="F1710" s="77"/>
      <c r="G1710" s="77" t="str">
        <f t="shared" si="26"/>
        <v xml:space="preserve">cacao_platano porcicultura_cria  </v>
      </c>
    </row>
    <row r="1711" spans="1:7" x14ac:dyDescent="0.25">
      <c r="A1711" s="66" t="s">
        <v>22</v>
      </c>
      <c r="B1711" s="77" t="s">
        <v>1878</v>
      </c>
      <c r="C1711" s="77" t="s">
        <v>117</v>
      </c>
      <c r="D1711" s="77" t="s">
        <v>123</v>
      </c>
      <c r="E1711" s="77"/>
      <c r="F1711" s="77"/>
      <c r="G1711" s="77" t="str">
        <f t="shared" si="26"/>
        <v xml:space="preserve">cacao_platano avicultura_engorde  </v>
      </c>
    </row>
    <row r="1712" spans="1:7" x14ac:dyDescent="0.25">
      <c r="A1712" s="66" t="s">
        <v>22</v>
      </c>
      <c r="B1712" s="77" t="s">
        <v>1879</v>
      </c>
      <c r="C1712" s="77" t="s">
        <v>117</v>
      </c>
      <c r="D1712" s="77" t="s">
        <v>124</v>
      </c>
      <c r="E1712" s="77"/>
      <c r="F1712" s="77"/>
      <c r="G1712" s="77" t="str">
        <f t="shared" si="26"/>
        <v xml:space="preserve">cacao_platano avicultura_ponedoras  </v>
      </c>
    </row>
    <row r="1713" spans="1:7" x14ac:dyDescent="0.25">
      <c r="A1713" s="66" t="s">
        <v>22</v>
      </c>
      <c r="B1713" s="77" t="s">
        <v>1880</v>
      </c>
      <c r="C1713" s="77" t="s">
        <v>117</v>
      </c>
      <c r="D1713" s="77" t="s">
        <v>125</v>
      </c>
      <c r="E1713" s="77"/>
      <c r="F1713" s="77"/>
      <c r="G1713" s="77" t="str">
        <f t="shared" si="26"/>
        <v xml:space="preserve">cacao_platano porcicultura_ceba  </v>
      </c>
    </row>
    <row r="1714" spans="1:7" x14ac:dyDescent="0.25">
      <c r="A1714" s="66" t="s">
        <v>22</v>
      </c>
      <c r="B1714" s="77" t="s">
        <v>1881</v>
      </c>
      <c r="C1714" s="77" t="s">
        <v>113</v>
      </c>
      <c r="D1714" s="77" t="s">
        <v>114</v>
      </c>
      <c r="E1714" s="77" t="s">
        <v>115</v>
      </c>
      <c r="F1714" s="77"/>
      <c r="G1714" s="77" t="str">
        <f t="shared" si="26"/>
        <v xml:space="preserve">limon_tahiti platano maiz </v>
      </c>
    </row>
    <row r="1715" spans="1:7" x14ac:dyDescent="0.25">
      <c r="A1715" s="66" t="s">
        <v>22</v>
      </c>
      <c r="B1715" s="77" t="s">
        <v>1882</v>
      </c>
      <c r="C1715" s="77" t="s">
        <v>113</v>
      </c>
      <c r="D1715" s="77" t="s">
        <v>114</v>
      </c>
      <c r="E1715" s="77" t="s">
        <v>116</v>
      </c>
      <c r="F1715" s="77"/>
      <c r="G1715" s="77" t="str">
        <f t="shared" si="26"/>
        <v xml:space="preserve">limon_tahiti platano papaya </v>
      </c>
    </row>
    <row r="1716" spans="1:7" x14ac:dyDescent="0.25">
      <c r="A1716" s="66" t="s">
        <v>22</v>
      </c>
      <c r="B1716" s="77" t="s">
        <v>1883</v>
      </c>
      <c r="C1716" s="77" t="s">
        <v>113</v>
      </c>
      <c r="D1716" s="77" t="s">
        <v>114</v>
      </c>
      <c r="E1716" s="77" t="s">
        <v>117</v>
      </c>
      <c r="F1716" s="77"/>
      <c r="G1716" s="77" t="str">
        <f t="shared" si="26"/>
        <v xml:space="preserve">limon_tahiti platano cacao_platano </v>
      </c>
    </row>
    <row r="1717" spans="1:7" x14ac:dyDescent="0.25">
      <c r="A1717" s="66" t="s">
        <v>22</v>
      </c>
      <c r="B1717" s="77" t="s">
        <v>1884</v>
      </c>
      <c r="C1717" s="77" t="s">
        <v>113</v>
      </c>
      <c r="D1717" s="77" t="s">
        <v>114</v>
      </c>
      <c r="E1717" s="77" t="s">
        <v>118</v>
      </c>
      <c r="F1717" s="77"/>
      <c r="G1717" s="77" t="str">
        <f t="shared" si="26"/>
        <v xml:space="preserve">limon_tahiti platano ganaderia_carne </v>
      </c>
    </row>
    <row r="1718" spans="1:7" x14ac:dyDescent="0.25">
      <c r="A1718" s="66" t="s">
        <v>22</v>
      </c>
      <c r="B1718" s="77" t="s">
        <v>1885</v>
      </c>
      <c r="C1718" s="77" t="s">
        <v>113</v>
      </c>
      <c r="D1718" s="77" t="s">
        <v>114</v>
      </c>
      <c r="E1718" s="77" t="s">
        <v>119</v>
      </c>
      <c r="F1718" s="77"/>
      <c r="G1718" s="77" t="str">
        <f t="shared" si="26"/>
        <v xml:space="preserve">limon_tahiti platano ganaderia_dp </v>
      </c>
    </row>
    <row r="1719" spans="1:7" x14ac:dyDescent="0.25">
      <c r="A1719" s="66" t="s">
        <v>22</v>
      </c>
      <c r="B1719" s="77" t="s">
        <v>1886</v>
      </c>
      <c r="C1719" s="77" t="s">
        <v>113</v>
      </c>
      <c r="D1719" s="77" t="s">
        <v>114</v>
      </c>
      <c r="E1719" s="77" t="s">
        <v>120</v>
      </c>
      <c r="F1719" s="77"/>
      <c r="G1719" s="77" t="str">
        <f t="shared" si="26"/>
        <v xml:space="preserve">limon_tahiti platano pisicultura_cachama_bocachico </v>
      </c>
    </row>
    <row r="1720" spans="1:7" x14ac:dyDescent="0.25">
      <c r="A1720" s="66" t="s">
        <v>22</v>
      </c>
      <c r="B1720" s="77" t="s">
        <v>1887</v>
      </c>
      <c r="C1720" s="77" t="s">
        <v>113</v>
      </c>
      <c r="D1720" s="77" t="s">
        <v>114</v>
      </c>
      <c r="E1720" s="77" t="s">
        <v>121</v>
      </c>
      <c r="F1720" s="77"/>
      <c r="G1720" s="77" t="str">
        <f t="shared" si="26"/>
        <v xml:space="preserve">limon_tahiti platano pisicultura_tilapia_bocachico </v>
      </c>
    </row>
    <row r="1721" spans="1:7" x14ac:dyDescent="0.25">
      <c r="A1721" s="66" t="s">
        <v>22</v>
      </c>
      <c r="B1721" s="77" t="s">
        <v>1888</v>
      </c>
      <c r="C1721" s="77" t="s">
        <v>113</v>
      </c>
      <c r="D1721" s="77" t="s">
        <v>114</v>
      </c>
      <c r="E1721" s="77" t="s">
        <v>122</v>
      </c>
      <c r="F1721" s="77"/>
      <c r="G1721" s="77" t="str">
        <f t="shared" si="26"/>
        <v xml:space="preserve">limon_tahiti platano porcicultura_cria </v>
      </c>
    </row>
    <row r="1722" spans="1:7" x14ac:dyDescent="0.25">
      <c r="A1722" s="66" t="s">
        <v>22</v>
      </c>
      <c r="B1722" s="77" t="s">
        <v>1889</v>
      </c>
      <c r="C1722" s="77" t="s">
        <v>113</v>
      </c>
      <c r="D1722" s="77" t="s">
        <v>114</v>
      </c>
      <c r="E1722" s="77" t="s">
        <v>123</v>
      </c>
      <c r="F1722" s="77"/>
      <c r="G1722" s="77" t="str">
        <f t="shared" si="26"/>
        <v xml:space="preserve">limon_tahiti platano avicultura_engorde </v>
      </c>
    </row>
    <row r="1723" spans="1:7" x14ac:dyDescent="0.25">
      <c r="A1723" s="66" t="s">
        <v>22</v>
      </c>
      <c r="B1723" s="77" t="s">
        <v>1890</v>
      </c>
      <c r="C1723" s="77" t="s">
        <v>113</v>
      </c>
      <c r="D1723" s="77" t="s">
        <v>114</v>
      </c>
      <c r="E1723" s="77" t="s">
        <v>124</v>
      </c>
      <c r="F1723" s="77"/>
      <c r="G1723" s="77" t="str">
        <f t="shared" si="26"/>
        <v xml:space="preserve">limon_tahiti platano avicultura_ponedoras </v>
      </c>
    </row>
    <row r="1724" spans="1:7" x14ac:dyDescent="0.25">
      <c r="A1724" s="66" t="s">
        <v>22</v>
      </c>
      <c r="B1724" s="77" t="s">
        <v>1891</v>
      </c>
      <c r="C1724" s="77" t="s">
        <v>113</v>
      </c>
      <c r="D1724" s="77" t="s">
        <v>114</v>
      </c>
      <c r="E1724" s="77" t="s">
        <v>125</v>
      </c>
      <c r="F1724" s="77"/>
      <c r="G1724" s="77" t="str">
        <f t="shared" si="26"/>
        <v xml:space="preserve">limon_tahiti platano porcicultura_ceba </v>
      </c>
    </row>
    <row r="1725" spans="1:7" x14ac:dyDescent="0.25">
      <c r="A1725" s="66" t="s">
        <v>22</v>
      </c>
      <c r="B1725" s="77" t="s">
        <v>1892</v>
      </c>
      <c r="C1725" s="77" t="s">
        <v>113</v>
      </c>
      <c r="D1725" s="77" t="s">
        <v>115</v>
      </c>
      <c r="E1725" s="77" t="s">
        <v>116</v>
      </c>
      <c r="F1725" s="77"/>
      <c r="G1725" s="77" t="str">
        <f t="shared" si="26"/>
        <v xml:space="preserve">limon_tahiti maiz papaya </v>
      </c>
    </row>
    <row r="1726" spans="1:7" x14ac:dyDescent="0.25">
      <c r="A1726" s="66" t="s">
        <v>22</v>
      </c>
      <c r="B1726" s="77" t="s">
        <v>1893</v>
      </c>
      <c r="C1726" s="77" t="s">
        <v>113</v>
      </c>
      <c r="D1726" s="77" t="s">
        <v>115</v>
      </c>
      <c r="E1726" s="77" t="s">
        <v>117</v>
      </c>
      <c r="F1726" s="77"/>
      <c r="G1726" s="77" t="str">
        <f t="shared" si="26"/>
        <v xml:space="preserve">limon_tahiti maiz cacao_platano </v>
      </c>
    </row>
    <row r="1727" spans="1:7" x14ac:dyDescent="0.25">
      <c r="A1727" s="66" t="s">
        <v>22</v>
      </c>
      <c r="B1727" s="77" t="s">
        <v>1894</v>
      </c>
      <c r="C1727" s="77" t="s">
        <v>113</v>
      </c>
      <c r="D1727" s="77" t="s">
        <v>115</v>
      </c>
      <c r="E1727" s="77" t="s">
        <v>118</v>
      </c>
      <c r="F1727" s="77"/>
      <c r="G1727" s="77" t="str">
        <f t="shared" si="26"/>
        <v xml:space="preserve">limon_tahiti maiz ganaderia_carne </v>
      </c>
    </row>
    <row r="1728" spans="1:7" x14ac:dyDescent="0.25">
      <c r="A1728" s="66" t="s">
        <v>22</v>
      </c>
      <c r="B1728" s="77" t="s">
        <v>1895</v>
      </c>
      <c r="C1728" s="77" t="s">
        <v>113</v>
      </c>
      <c r="D1728" s="77" t="s">
        <v>115</v>
      </c>
      <c r="E1728" s="77" t="s">
        <v>119</v>
      </c>
      <c r="F1728" s="77"/>
      <c r="G1728" s="77" t="str">
        <f t="shared" si="26"/>
        <v xml:space="preserve">limon_tahiti maiz ganaderia_dp </v>
      </c>
    </row>
    <row r="1729" spans="1:7" x14ac:dyDescent="0.25">
      <c r="A1729" s="66" t="s">
        <v>22</v>
      </c>
      <c r="B1729" s="77" t="s">
        <v>1896</v>
      </c>
      <c r="C1729" s="77" t="s">
        <v>113</v>
      </c>
      <c r="D1729" s="77" t="s">
        <v>115</v>
      </c>
      <c r="E1729" s="77" t="s">
        <v>120</v>
      </c>
      <c r="F1729" s="77"/>
      <c r="G1729" s="77" t="str">
        <f t="shared" si="26"/>
        <v xml:space="preserve">limon_tahiti maiz pisicultura_cachama_bocachico </v>
      </c>
    </row>
    <row r="1730" spans="1:7" x14ac:dyDescent="0.25">
      <c r="A1730" s="66" t="s">
        <v>22</v>
      </c>
      <c r="B1730" s="77" t="s">
        <v>1897</v>
      </c>
      <c r="C1730" s="77" t="s">
        <v>113</v>
      </c>
      <c r="D1730" s="77" t="s">
        <v>115</v>
      </c>
      <c r="E1730" s="77" t="s">
        <v>121</v>
      </c>
      <c r="F1730" s="77"/>
      <c r="G1730" s="77" t="str">
        <f t="shared" si="26"/>
        <v xml:space="preserve">limon_tahiti maiz pisicultura_tilapia_bocachico </v>
      </c>
    </row>
    <row r="1731" spans="1:7" x14ac:dyDescent="0.25">
      <c r="A1731" s="66" t="s">
        <v>22</v>
      </c>
      <c r="B1731" s="77" t="s">
        <v>1898</v>
      </c>
      <c r="C1731" s="77" t="s">
        <v>113</v>
      </c>
      <c r="D1731" s="77" t="s">
        <v>115</v>
      </c>
      <c r="E1731" s="77" t="s">
        <v>122</v>
      </c>
      <c r="F1731" s="77"/>
      <c r="G1731" s="77" t="str">
        <f t="shared" ref="G1731:G1794" si="27">CONCATENATE(C1731," ",D1731," ",E1731," ",F1731)</f>
        <v xml:space="preserve">limon_tahiti maiz porcicultura_cria </v>
      </c>
    </row>
    <row r="1732" spans="1:7" x14ac:dyDescent="0.25">
      <c r="A1732" s="66" t="s">
        <v>22</v>
      </c>
      <c r="B1732" s="77" t="s">
        <v>1899</v>
      </c>
      <c r="C1732" s="77" t="s">
        <v>113</v>
      </c>
      <c r="D1732" s="77" t="s">
        <v>115</v>
      </c>
      <c r="E1732" s="77" t="s">
        <v>123</v>
      </c>
      <c r="F1732" s="77"/>
      <c r="G1732" s="77" t="str">
        <f t="shared" si="27"/>
        <v xml:space="preserve">limon_tahiti maiz avicultura_engorde </v>
      </c>
    </row>
    <row r="1733" spans="1:7" x14ac:dyDescent="0.25">
      <c r="A1733" s="66" t="s">
        <v>22</v>
      </c>
      <c r="B1733" s="77" t="s">
        <v>1900</v>
      </c>
      <c r="C1733" s="77" t="s">
        <v>113</v>
      </c>
      <c r="D1733" s="77" t="s">
        <v>115</v>
      </c>
      <c r="E1733" s="77" t="s">
        <v>124</v>
      </c>
      <c r="F1733" s="77"/>
      <c r="G1733" s="77" t="str">
        <f t="shared" si="27"/>
        <v xml:space="preserve">limon_tahiti maiz avicultura_ponedoras </v>
      </c>
    </row>
    <row r="1734" spans="1:7" x14ac:dyDescent="0.25">
      <c r="A1734" s="66" t="s">
        <v>22</v>
      </c>
      <c r="B1734" s="77" t="s">
        <v>1901</v>
      </c>
      <c r="C1734" s="77" t="s">
        <v>113</v>
      </c>
      <c r="D1734" s="77" t="s">
        <v>115</v>
      </c>
      <c r="E1734" s="77" t="s">
        <v>125</v>
      </c>
      <c r="F1734" s="77"/>
      <c r="G1734" s="77" t="str">
        <f t="shared" si="27"/>
        <v xml:space="preserve">limon_tahiti maiz porcicultura_ceba </v>
      </c>
    </row>
    <row r="1735" spans="1:7" x14ac:dyDescent="0.25">
      <c r="A1735" s="66" t="s">
        <v>22</v>
      </c>
      <c r="B1735" s="77" t="s">
        <v>1902</v>
      </c>
      <c r="C1735" s="77" t="s">
        <v>113</v>
      </c>
      <c r="D1735" s="77" t="s">
        <v>116</v>
      </c>
      <c r="E1735" s="77" t="s">
        <v>117</v>
      </c>
      <c r="F1735" s="77"/>
      <c r="G1735" s="77" t="str">
        <f t="shared" si="27"/>
        <v xml:space="preserve">limon_tahiti papaya cacao_platano </v>
      </c>
    </row>
    <row r="1736" spans="1:7" x14ac:dyDescent="0.25">
      <c r="A1736" s="66" t="s">
        <v>22</v>
      </c>
      <c r="B1736" s="77" t="s">
        <v>1903</v>
      </c>
      <c r="C1736" s="77" t="s">
        <v>113</v>
      </c>
      <c r="D1736" s="77" t="s">
        <v>116</v>
      </c>
      <c r="E1736" s="77" t="s">
        <v>118</v>
      </c>
      <c r="F1736" s="77"/>
      <c r="G1736" s="77" t="str">
        <f t="shared" si="27"/>
        <v xml:space="preserve">limon_tahiti papaya ganaderia_carne </v>
      </c>
    </row>
    <row r="1737" spans="1:7" x14ac:dyDescent="0.25">
      <c r="A1737" s="66" t="s">
        <v>22</v>
      </c>
      <c r="B1737" s="77" t="s">
        <v>1904</v>
      </c>
      <c r="C1737" s="77" t="s">
        <v>113</v>
      </c>
      <c r="D1737" s="77" t="s">
        <v>116</v>
      </c>
      <c r="E1737" s="77" t="s">
        <v>119</v>
      </c>
      <c r="F1737" s="77"/>
      <c r="G1737" s="77" t="str">
        <f t="shared" si="27"/>
        <v xml:space="preserve">limon_tahiti papaya ganaderia_dp </v>
      </c>
    </row>
    <row r="1738" spans="1:7" x14ac:dyDescent="0.25">
      <c r="A1738" s="66" t="s">
        <v>22</v>
      </c>
      <c r="B1738" s="77" t="s">
        <v>1905</v>
      </c>
      <c r="C1738" s="77" t="s">
        <v>113</v>
      </c>
      <c r="D1738" s="77" t="s">
        <v>116</v>
      </c>
      <c r="E1738" s="77" t="s">
        <v>120</v>
      </c>
      <c r="F1738" s="77"/>
      <c r="G1738" s="77" t="str">
        <f t="shared" si="27"/>
        <v xml:space="preserve">limon_tahiti papaya pisicultura_cachama_bocachico </v>
      </c>
    </row>
    <row r="1739" spans="1:7" x14ac:dyDescent="0.25">
      <c r="A1739" s="66" t="s">
        <v>22</v>
      </c>
      <c r="B1739" s="77" t="s">
        <v>1906</v>
      </c>
      <c r="C1739" s="77" t="s">
        <v>113</v>
      </c>
      <c r="D1739" s="77" t="s">
        <v>116</v>
      </c>
      <c r="E1739" s="77" t="s">
        <v>121</v>
      </c>
      <c r="F1739" s="77"/>
      <c r="G1739" s="77" t="str">
        <f t="shared" si="27"/>
        <v xml:space="preserve">limon_tahiti papaya pisicultura_tilapia_bocachico </v>
      </c>
    </row>
    <row r="1740" spans="1:7" x14ac:dyDescent="0.25">
      <c r="A1740" s="66" t="s">
        <v>22</v>
      </c>
      <c r="B1740" s="77" t="s">
        <v>1907</v>
      </c>
      <c r="C1740" s="77" t="s">
        <v>113</v>
      </c>
      <c r="D1740" s="77" t="s">
        <v>116</v>
      </c>
      <c r="E1740" s="77" t="s">
        <v>122</v>
      </c>
      <c r="F1740" s="77"/>
      <c r="G1740" s="77" t="str">
        <f t="shared" si="27"/>
        <v xml:space="preserve">limon_tahiti papaya porcicultura_cria </v>
      </c>
    </row>
    <row r="1741" spans="1:7" x14ac:dyDescent="0.25">
      <c r="A1741" s="66" t="s">
        <v>22</v>
      </c>
      <c r="B1741" s="77" t="s">
        <v>1908</v>
      </c>
      <c r="C1741" s="77" t="s">
        <v>113</v>
      </c>
      <c r="D1741" s="77" t="s">
        <v>116</v>
      </c>
      <c r="E1741" s="77" t="s">
        <v>123</v>
      </c>
      <c r="F1741" s="77"/>
      <c r="G1741" s="77" t="str">
        <f t="shared" si="27"/>
        <v xml:space="preserve">limon_tahiti papaya avicultura_engorde </v>
      </c>
    </row>
    <row r="1742" spans="1:7" x14ac:dyDescent="0.25">
      <c r="A1742" s="66" t="s">
        <v>22</v>
      </c>
      <c r="B1742" s="77" t="s">
        <v>1909</v>
      </c>
      <c r="C1742" s="77" t="s">
        <v>113</v>
      </c>
      <c r="D1742" s="77" t="s">
        <v>116</v>
      </c>
      <c r="E1742" s="77" t="s">
        <v>124</v>
      </c>
      <c r="F1742" s="77"/>
      <c r="G1742" s="77" t="str">
        <f t="shared" si="27"/>
        <v xml:space="preserve">limon_tahiti papaya avicultura_ponedoras </v>
      </c>
    </row>
    <row r="1743" spans="1:7" x14ac:dyDescent="0.25">
      <c r="A1743" s="66" t="s">
        <v>22</v>
      </c>
      <c r="B1743" s="77" t="s">
        <v>1910</v>
      </c>
      <c r="C1743" s="77" t="s">
        <v>113</v>
      </c>
      <c r="D1743" s="77" t="s">
        <v>116</v>
      </c>
      <c r="E1743" s="77" t="s">
        <v>125</v>
      </c>
      <c r="F1743" s="77"/>
      <c r="G1743" s="77" t="str">
        <f t="shared" si="27"/>
        <v xml:space="preserve">limon_tahiti papaya porcicultura_ceba </v>
      </c>
    </row>
    <row r="1744" spans="1:7" x14ac:dyDescent="0.25">
      <c r="A1744" s="66" t="s">
        <v>22</v>
      </c>
      <c r="B1744" s="77" t="s">
        <v>1911</v>
      </c>
      <c r="C1744" s="77" t="s">
        <v>113</v>
      </c>
      <c r="D1744" s="77" t="s">
        <v>117</v>
      </c>
      <c r="E1744" s="77" t="s">
        <v>118</v>
      </c>
      <c r="F1744" s="77"/>
      <c r="G1744" s="77" t="str">
        <f t="shared" si="27"/>
        <v xml:space="preserve">limon_tahiti cacao_platano ganaderia_carne </v>
      </c>
    </row>
    <row r="1745" spans="1:7" x14ac:dyDescent="0.25">
      <c r="A1745" s="66" t="s">
        <v>22</v>
      </c>
      <c r="B1745" s="77" t="s">
        <v>1912</v>
      </c>
      <c r="C1745" s="77" t="s">
        <v>113</v>
      </c>
      <c r="D1745" s="77" t="s">
        <v>117</v>
      </c>
      <c r="E1745" s="77" t="s">
        <v>119</v>
      </c>
      <c r="F1745" s="77"/>
      <c r="G1745" s="77" t="str">
        <f t="shared" si="27"/>
        <v xml:space="preserve">limon_tahiti cacao_platano ganaderia_dp </v>
      </c>
    </row>
    <row r="1746" spans="1:7" x14ac:dyDescent="0.25">
      <c r="A1746" s="66" t="s">
        <v>22</v>
      </c>
      <c r="B1746" s="77" t="s">
        <v>1913</v>
      </c>
      <c r="C1746" s="77" t="s">
        <v>113</v>
      </c>
      <c r="D1746" s="77" t="s">
        <v>117</v>
      </c>
      <c r="E1746" s="77" t="s">
        <v>120</v>
      </c>
      <c r="F1746" s="77"/>
      <c r="G1746" s="77" t="str">
        <f t="shared" si="27"/>
        <v xml:space="preserve">limon_tahiti cacao_platano pisicultura_cachama_bocachico </v>
      </c>
    </row>
    <row r="1747" spans="1:7" x14ac:dyDescent="0.25">
      <c r="A1747" s="66" t="s">
        <v>22</v>
      </c>
      <c r="B1747" s="77" t="s">
        <v>1914</v>
      </c>
      <c r="C1747" s="77" t="s">
        <v>113</v>
      </c>
      <c r="D1747" s="77" t="s">
        <v>117</v>
      </c>
      <c r="E1747" s="77" t="s">
        <v>121</v>
      </c>
      <c r="F1747" s="77"/>
      <c r="G1747" s="77" t="str">
        <f t="shared" si="27"/>
        <v xml:space="preserve">limon_tahiti cacao_platano pisicultura_tilapia_bocachico </v>
      </c>
    </row>
    <row r="1748" spans="1:7" x14ac:dyDescent="0.25">
      <c r="A1748" s="66" t="s">
        <v>22</v>
      </c>
      <c r="B1748" s="77" t="s">
        <v>1915</v>
      </c>
      <c r="C1748" s="77" t="s">
        <v>113</v>
      </c>
      <c r="D1748" s="77" t="s">
        <v>117</v>
      </c>
      <c r="E1748" s="77" t="s">
        <v>122</v>
      </c>
      <c r="F1748" s="77"/>
      <c r="G1748" s="77" t="str">
        <f t="shared" si="27"/>
        <v xml:space="preserve">limon_tahiti cacao_platano porcicultura_cria </v>
      </c>
    </row>
    <row r="1749" spans="1:7" x14ac:dyDescent="0.25">
      <c r="A1749" s="66" t="s">
        <v>22</v>
      </c>
      <c r="B1749" s="77" t="s">
        <v>1916</v>
      </c>
      <c r="C1749" s="77" t="s">
        <v>113</v>
      </c>
      <c r="D1749" s="77" t="s">
        <v>117</v>
      </c>
      <c r="E1749" s="77" t="s">
        <v>123</v>
      </c>
      <c r="F1749" s="77"/>
      <c r="G1749" s="77" t="str">
        <f t="shared" si="27"/>
        <v xml:space="preserve">limon_tahiti cacao_platano avicultura_engorde </v>
      </c>
    </row>
    <row r="1750" spans="1:7" x14ac:dyDescent="0.25">
      <c r="A1750" s="66" t="s">
        <v>22</v>
      </c>
      <c r="B1750" s="77" t="s">
        <v>1917</v>
      </c>
      <c r="C1750" s="77" t="s">
        <v>113</v>
      </c>
      <c r="D1750" s="77" t="s">
        <v>117</v>
      </c>
      <c r="E1750" s="77" t="s">
        <v>124</v>
      </c>
      <c r="F1750" s="77"/>
      <c r="G1750" s="77" t="str">
        <f t="shared" si="27"/>
        <v xml:space="preserve">limon_tahiti cacao_platano avicultura_ponedoras </v>
      </c>
    </row>
    <row r="1751" spans="1:7" x14ac:dyDescent="0.25">
      <c r="A1751" s="66" t="s">
        <v>22</v>
      </c>
      <c r="B1751" s="77" t="s">
        <v>1918</v>
      </c>
      <c r="C1751" s="77" t="s">
        <v>113</v>
      </c>
      <c r="D1751" s="77" t="s">
        <v>117</v>
      </c>
      <c r="E1751" s="77" t="s">
        <v>125</v>
      </c>
      <c r="F1751" s="77"/>
      <c r="G1751" s="77" t="str">
        <f t="shared" si="27"/>
        <v xml:space="preserve">limon_tahiti cacao_platano porcicultura_ceba </v>
      </c>
    </row>
    <row r="1752" spans="1:7" x14ac:dyDescent="0.25">
      <c r="A1752" s="66" t="s">
        <v>22</v>
      </c>
      <c r="B1752" s="77" t="s">
        <v>1919</v>
      </c>
      <c r="C1752" s="77" t="s">
        <v>113</v>
      </c>
      <c r="D1752" s="77" t="s">
        <v>118</v>
      </c>
      <c r="E1752" s="77" t="s">
        <v>120</v>
      </c>
      <c r="F1752" s="77"/>
      <c r="G1752" s="77" t="str">
        <f t="shared" si="27"/>
        <v xml:space="preserve">limon_tahiti ganaderia_carne pisicultura_cachama_bocachico </v>
      </c>
    </row>
    <row r="1753" spans="1:7" x14ac:dyDescent="0.25">
      <c r="A1753" s="66" t="s">
        <v>22</v>
      </c>
      <c r="B1753" s="77" t="s">
        <v>1920</v>
      </c>
      <c r="C1753" s="77" t="s">
        <v>113</v>
      </c>
      <c r="D1753" s="77" t="s">
        <v>118</v>
      </c>
      <c r="E1753" s="77" t="s">
        <v>121</v>
      </c>
      <c r="F1753" s="77"/>
      <c r="G1753" s="77" t="str">
        <f t="shared" si="27"/>
        <v xml:space="preserve">limon_tahiti ganaderia_carne pisicultura_tilapia_bocachico </v>
      </c>
    </row>
    <row r="1754" spans="1:7" x14ac:dyDescent="0.25">
      <c r="A1754" s="66" t="s">
        <v>22</v>
      </c>
      <c r="B1754" s="77" t="s">
        <v>1921</v>
      </c>
      <c r="C1754" s="77" t="s">
        <v>113</v>
      </c>
      <c r="D1754" s="77" t="s">
        <v>118</v>
      </c>
      <c r="E1754" s="77" t="s">
        <v>122</v>
      </c>
      <c r="F1754" s="77"/>
      <c r="G1754" s="77" t="str">
        <f t="shared" si="27"/>
        <v xml:space="preserve">limon_tahiti ganaderia_carne porcicultura_cria </v>
      </c>
    </row>
    <row r="1755" spans="1:7" x14ac:dyDescent="0.25">
      <c r="A1755" s="66" t="s">
        <v>22</v>
      </c>
      <c r="B1755" s="77" t="s">
        <v>1922</v>
      </c>
      <c r="C1755" s="77" t="s">
        <v>113</v>
      </c>
      <c r="D1755" s="77" t="s">
        <v>118</v>
      </c>
      <c r="E1755" s="77" t="s">
        <v>123</v>
      </c>
      <c r="F1755" s="77"/>
      <c r="G1755" s="77" t="str">
        <f t="shared" si="27"/>
        <v xml:space="preserve">limon_tahiti ganaderia_carne avicultura_engorde </v>
      </c>
    </row>
    <row r="1756" spans="1:7" x14ac:dyDescent="0.25">
      <c r="A1756" s="66" t="s">
        <v>22</v>
      </c>
      <c r="B1756" s="77" t="s">
        <v>1923</v>
      </c>
      <c r="C1756" s="77" t="s">
        <v>113</v>
      </c>
      <c r="D1756" s="77" t="s">
        <v>118</v>
      </c>
      <c r="E1756" s="77" t="s">
        <v>124</v>
      </c>
      <c r="F1756" s="77"/>
      <c r="G1756" s="77" t="str">
        <f t="shared" si="27"/>
        <v xml:space="preserve">limon_tahiti ganaderia_carne avicultura_ponedoras </v>
      </c>
    </row>
    <row r="1757" spans="1:7" x14ac:dyDescent="0.25">
      <c r="A1757" s="66" t="s">
        <v>22</v>
      </c>
      <c r="B1757" s="77" t="s">
        <v>1924</v>
      </c>
      <c r="C1757" s="77" t="s">
        <v>113</v>
      </c>
      <c r="D1757" s="77" t="s">
        <v>118</v>
      </c>
      <c r="E1757" s="77" t="s">
        <v>125</v>
      </c>
      <c r="F1757" s="77"/>
      <c r="G1757" s="77" t="str">
        <f t="shared" si="27"/>
        <v xml:space="preserve">limon_tahiti ganaderia_carne porcicultura_ceba </v>
      </c>
    </row>
    <row r="1758" spans="1:7" x14ac:dyDescent="0.25">
      <c r="A1758" s="66" t="s">
        <v>22</v>
      </c>
      <c r="B1758" s="77" t="s">
        <v>1925</v>
      </c>
      <c r="C1758" s="77" t="s">
        <v>113</v>
      </c>
      <c r="D1758" s="77" t="s">
        <v>119</v>
      </c>
      <c r="E1758" s="77" t="s">
        <v>120</v>
      </c>
      <c r="F1758" s="77"/>
      <c r="G1758" s="77" t="str">
        <f t="shared" si="27"/>
        <v xml:space="preserve">limon_tahiti ganaderia_dp pisicultura_cachama_bocachico </v>
      </c>
    </row>
    <row r="1759" spans="1:7" x14ac:dyDescent="0.25">
      <c r="A1759" s="66" t="s">
        <v>22</v>
      </c>
      <c r="B1759" s="77" t="s">
        <v>1926</v>
      </c>
      <c r="C1759" s="77" t="s">
        <v>113</v>
      </c>
      <c r="D1759" s="77" t="s">
        <v>119</v>
      </c>
      <c r="E1759" s="77" t="s">
        <v>121</v>
      </c>
      <c r="F1759" s="77"/>
      <c r="G1759" s="77" t="str">
        <f t="shared" si="27"/>
        <v xml:space="preserve">limon_tahiti ganaderia_dp pisicultura_tilapia_bocachico </v>
      </c>
    </row>
    <row r="1760" spans="1:7" x14ac:dyDescent="0.25">
      <c r="A1760" s="66" t="s">
        <v>22</v>
      </c>
      <c r="B1760" s="77" t="s">
        <v>1927</v>
      </c>
      <c r="C1760" s="77" t="s">
        <v>113</v>
      </c>
      <c r="D1760" s="77" t="s">
        <v>119</v>
      </c>
      <c r="E1760" s="77" t="s">
        <v>122</v>
      </c>
      <c r="F1760" s="77"/>
      <c r="G1760" s="77" t="str">
        <f t="shared" si="27"/>
        <v xml:space="preserve">limon_tahiti ganaderia_dp porcicultura_cria </v>
      </c>
    </row>
    <row r="1761" spans="1:7" x14ac:dyDescent="0.25">
      <c r="A1761" s="66" t="s">
        <v>22</v>
      </c>
      <c r="B1761" s="77" t="s">
        <v>1928</v>
      </c>
      <c r="C1761" s="77" t="s">
        <v>113</v>
      </c>
      <c r="D1761" s="77" t="s">
        <v>119</v>
      </c>
      <c r="E1761" s="77" t="s">
        <v>123</v>
      </c>
      <c r="F1761" s="77"/>
      <c r="G1761" s="77" t="str">
        <f t="shared" si="27"/>
        <v xml:space="preserve">limon_tahiti ganaderia_dp avicultura_engorde </v>
      </c>
    </row>
    <row r="1762" spans="1:7" x14ac:dyDescent="0.25">
      <c r="A1762" s="66" t="s">
        <v>22</v>
      </c>
      <c r="B1762" s="77" t="s">
        <v>1929</v>
      </c>
      <c r="C1762" s="77" t="s">
        <v>113</v>
      </c>
      <c r="D1762" s="77" t="s">
        <v>119</v>
      </c>
      <c r="E1762" s="77" t="s">
        <v>124</v>
      </c>
      <c r="F1762" s="77"/>
      <c r="G1762" s="77" t="str">
        <f t="shared" si="27"/>
        <v xml:space="preserve">limon_tahiti ganaderia_dp avicultura_ponedoras </v>
      </c>
    </row>
    <row r="1763" spans="1:7" x14ac:dyDescent="0.25">
      <c r="A1763" s="66" t="s">
        <v>22</v>
      </c>
      <c r="B1763" s="77" t="s">
        <v>1930</v>
      </c>
      <c r="C1763" s="77" t="s">
        <v>113</v>
      </c>
      <c r="D1763" s="77" t="s">
        <v>119</v>
      </c>
      <c r="E1763" s="77" t="s">
        <v>125</v>
      </c>
      <c r="F1763" s="77"/>
      <c r="G1763" s="77" t="str">
        <f t="shared" si="27"/>
        <v xml:space="preserve">limon_tahiti ganaderia_dp porcicultura_ceba </v>
      </c>
    </row>
    <row r="1764" spans="1:7" x14ac:dyDescent="0.25">
      <c r="A1764" s="66" t="s">
        <v>22</v>
      </c>
      <c r="B1764" s="77" t="s">
        <v>1931</v>
      </c>
      <c r="C1764" s="77" t="s">
        <v>114</v>
      </c>
      <c r="D1764" s="77" t="s">
        <v>115</v>
      </c>
      <c r="E1764" s="77" t="s">
        <v>116</v>
      </c>
      <c r="F1764" s="77"/>
      <c r="G1764" s="77" t="str">
        <f t="shared" si="27"/>
        <v xml:space="preserve">platano maiz papaya </v>
      </c>
    </row>
    <row r="1765" spans="1:7" x14ac:dyDescent="0.25">
      <c r="A1765" s="66" t="s">
        <v>22</v>
      </c>
      <c r="B1765" s="77" t="s">
        <v>1932</v>
      </c>
      <c r="C1765" s="77" t="s">
        <v>114</v>
      </c>
      <c r="D1765" s="77" t="s">
        <v>115</v>
      </c>
      <c r="E1765" s="77" t="s">
        <v>117</v>
      </c>
      <c r="F1765" s="77"/>
      <c r="G1765" s="77" t="str">
        <f t="shared" si="27"/>
        <v xml:space="preserve">platano maiz cacao_platano </v>
      </c>
    </row>
    <row r="1766" spans="1:7" x14ac:dyDescent="0.25">
      <c r="A1766" s="66" t="s">
        <v>22</v>
      </c>
      <c r="B1766" s="77" t="s">
        <v>1933</v>
      </c>
      <c r="C1766" s="77" t="s">
        <v>114</v>
      </c>
      <c r="D1766" s="77" t="s">
        <v>115</v>
      </c>
      <c r="E1766" s="77" t="s">
        <v>118</v>
      </c>
      <c r="F1766" s="77"/>
      <c r="G1766" s="77" t="str">
        <f t="shared" si="27"/>
        <v xml:space="preserve">platano maiz ganaderia_carne </v>
      </c>
    </row>
    <row r="1767" spans="1:7" x14ac:dyDescent="0.25">
      <c r="A1767" s="66" t="s">
        <v>22</v>
      </c>
      <c r="B1767" s="77" t="s">
        <v>1934</v>
      </c>
      <c r="C1767" s="77" t="s">
        <v>114</v>
      </c>
      <c r="D1767" s="77" t="s">
        <v>115</v>
      </c>
      <c r="E1767" s="77" t="s">
        <v>119</v>
      </c>
      <c r="F1767" s="77"/>
      <c r="G1767" s="77" t="str">
        <f t="shared" si="27"/>
        <v xml:space="preserve">platano maiz ganaderia_dp </v>
      </c>
    </row>
    <row r="1768" spans="1:7" x14ac:dyDescent="0.25">
      <c r="A1768" s="66" t="s">
        <v>22</v>
      </c>
      <c r="B1768" s="77" t="s">
        <v>1935</v>
      </c>
      <c r="C1768" s="77" t="s">
        <v>114</v>
      </c>
      <c r="D1768" s="77" t="s">
        <v>115</v>
      </c>
      <c r="E1768" s="77" t="s">
        <v>120</v>
      </c>
      <c r="F1768" s="77"/>
      <c r="G1768" s="77" t="str">
        <f t="shared" si="27"/>
        <v xml:space="preserve">platano maiz pisicultura_cachama_bocachico </v>
      </c>
    </row>
    <row r="1769" spans="1:7" x14ac:dyDescent="0.25">
      <c r="A1769" s="66" t="s">
        <v>22</v>
      </c>
      <c r="B1769" s="77" t="s">
        <v>1936</v>
      </c>
      <c r="C1769" s="77" t="s">
        <v>114</v>
      </c>
      <c r="D1769" s="77" t="s">
        <v>115</v>
      </c>
      <c r="E1769" s="77" t="s">
        <v>121</v>
      </c>
      <c r="F1769" s="77"/>
      <c r="G1769" s="77" t="str">
        <f t="shared" si="27"/>
        <v xml:space="preserve">platano maiz pisicultura_tilapia_bocachico </v>
      </c>
    </row>
    <row r="1770" spans="1:7" x14ac:dyDescent="0.25">
      <c r="A1770" s="66" t="s">
        <v>22</v>
      </c>
      <c r="B1770" s="77" t="s">
        <v>1937</v>
      </c>
      <c r="C1770" s="77" t="s">
        <v>114</v>
      </c>
      <c r="D1770" s="77" t="s">
        <v>115</v>
      </c>
      <c r="E1770" s="77" t="s">
        <v>122</v>
      </c>
      <c r="F1770" s="77"/>
      <c r="G1770" s="77" t="str">
        <f t="shared" si="27"/>
        <v xml:space="preserve">platano maiz porcicultura_cria </v>
      </c>
    </row>
    <row r="1771" spans="1:7" x14ac:dyDescent="0.25">
      <c r="A1771" s="66" t="s">
        <v>22</v>
      </c>
      <c r="B1771" s="77" t="s">
        <v>1938</v>
      </c>
      <c r="C1771" s="77" t="s">
        <v>114</v>
      </c>
      <c r="D1771" s="77" t="s">
        <v>115</v>
      </c>
      <c r="E1771" s="77" t="s">
        <v>123</v>
      </c>
      <c r="F1771" s="77"/>
      <c r="G1771" s="77" t="str">
        <f t="shared" si="27"/>
        <v xml:space="preserve">platano maiz avicultura_engorde </v>
      </c>
    </row>
    <row r="1772" spans="1:7" x14ac:dyDescent="0.25">
      <c r="A1772" s="66" t="s">
        <v>22</v>
      </c>
      <c r="B1772" s="77" t="s">
        <v>1939</v>
      </c>
      <c r="C1772" s="77" t="s">
        <v>114</v>
      </c>
      <c r="D1772" s="77" t="s">
        <v>115</v>
      </c>
      <c r="E1772" s="77" t="s">
        <v>124</v>
      </c>
      <c r="F1772" s="77"/>
      <c r="G1772" s="77" t="str">
        <f t="shared" si="27"/>
        <v xml:space="preserve">platano maiz avicultura_ponedoras </v>
      </c>
    </row>
    <row r="1773" spans="1:7" x14ac:dyDescent="0.25">
      <c r="A1773" s="66" t="s">
        <v>22</v>
      </c>
      <c r="B1773" s="77" t="s">
        <v>1940</v>
      </c>
      <c r="C1773" s="77" t="s">
        <v>114</v>
      </c>
      <c r="D1773" s="77" t="s">
        <v>115</v>
      </c>
      <c r="E1773" s="77" t="s">
        <v>125</v>
      </c>
      <c r="F1773" s="77"/>
      <c r="G1773" s="77" t="str">
        <f t="shared" si="27"/>
        <v xml:space="preserve">platano maiz porcicultura_ceba </v>
      </c>
    </row>
    <row r="1774" spans="1:7" x14ac:dyDescent="0.25">
      <c r="A1774" s="66" t="s">
        <v>22</v>
      </c>
      <c r="B1774" s="77" t="s">
        <v>1941</v>
      </c>
      <c r="C1774" s="77" t="s">
        <v>114</v>
      </c>
      <c r="D1774" s="77" t="s">
        <v>116</v>
      </c>
      <c r="E1774" s="77" t="s">
        <v>117</v>
      </c>
      <c r="F1774" s="77"/>
      <c r="G1774" s="77" t="str">
        <f t="shared" si="27"/>
        <v xml:space="preserve">platano papaya cacao_platano </v>
      </c>
    </row>
    <row r="1775" spans="1:7" x14ac:dyDescent="0.25">
      <c r="A1775" s="66" t="s">
        <v>22</v>
      </c>
      <c r="B1775" s="77" t="s">
        <v>1942</v>
      </c>
      <c r="C1775" s="77" t="s">
        <v>114</v>
      </c>
      <c r="D1775" s="77" t="s">
        <v>116</v>
      </c>
      <c r="E1775" s="77" t="s">
        <v>118</v>
      </c>
      <c r="F1775" s="77"/>
      <c r="G1775" s="77" t="str">
        <f t="shared" si="27"/>
        <v xml:space="preserve">platano papaya ganaderia_carne </v>
      </c>
    </row>
    <row r="1776" spans="1:7" x14ac:dyDescent="0.25">
      <c r="A1776" s="66" t="s">
        <v>22</v>
      </c>
      <c r="B1776" s="77" t="s">
        <v>1943</v>
      </c>
      <c r="C1776" s="77" t="s">
        <v>114</v>
      </c>
      <c r="D1776" s="77" t="s">
        <v>116</v>
      </c>
      <c r="E1776" s="77" t="s">
        <v>119</v>
      </c>
      <c r="F1776" s="77"/>
      <c r="G1776" s="77" t="str">
        <f t="shared" si="27"/>
        <v xml:space="preserve">platano papaya ganaderia_dp </v>
      </c>
    </row>
    <row r="1777" spans="1:7" x14ac:dyDescent="0.25">
      <c r="A1777" s="66" t="s">
        <v>22</v>
      </c>
      <c r="B1777" s="77" t="s">
        <v>1944</v>
      </c>
      <c r="C1777" s="77" t="s">
        <v>114</v>
      </c>
      <c r="D1777" s="77" t="s">
        <v>116</v>
      </c>
      <c r="E1777" s="77" t="s">
        <v>120</v>
      </c>
      <c r="F1777" s="77"/>
      <c r="G1777" s="77" t="str">
        <f t="shared" si="27"/>
        <v xml:space="preserve">platano papaya pisicultura_cachama_bocachico </v>
      </c>
    </row>
    <row r="1778" spans="1:7" x14ac:dyDescent="0.25">
      <c r="A1778" s="66" t="s">
        <v>22</v>
      </c>
      <c r="B1778" s="77" t="s">
        <v>1945</v>
      </c>
      <c r="C1778" s="77" t="s">
        <v>114</v>
      </c>
      <c r="D1778" s="77" t="s">
        <v>116</v>
      </c>
      <c r="E1778" s="77" t="s">
        <v>121</v>
      </c>
      <c r="F1778" s="77"/>
      <c r="G1778" s="77" t="str">
        <f t="shared" si="27"/>
        <v xml:space="preserve">platano papaya pisicultura_tilapia_bocachico </v>
      </c>
    </row>
    <row r="1779" spans="1:7" x14ac:dyDescent="0.25">
      <c r="A1779" s="66" t="s">
        <v>22</v>
      </c>
      <c r="B1779" s="77" t="s">
        <v>1946</v>
      </c>
      <c r="C1779" s="77" t="s">
        <v>114</v>
      </c>
      <c r="D1779" s="77" t="s">
        <v>116</v>
      </c>
      <c r="E1779" s="77" t="s">
        <v>122</v>
      </c>
      <c r="F1779" s="77"/>
      <c r="G1779" s="77" t="str">
        <f t="shared" si="27"/>
        <v xml:space="preserve">platano papaya porcicultura_cria </v>
      </c>
    </row>
    <row r="1780" spans="1:7" x14ac:dyDescent="0.25">
      <c r="A1780" s="66" t="s">
        <v>22</v>
      </c>
      <c r="B1780" s="77" t="s">
        <v>1947</v>
      </c>
      <c r="C1780" s="77" t="s">
        <v>114</v>
      </c>
      <c r="D1780" s="77" t="s">
        <v>116</v>
      </c>
      <c r="E1780" s="77" t="s">
        <v>123</v>
      </c>
      <c r="F1780" s="77"/>
      <c r="G1780" s="77" t="str">
        <f t="shared" si="27"/>
        <v xml:space="preserve">platano papaya avicultura_engorde </v>
      </c>
    </row>
    <row r="1781" spans="1:7" x14ac:dyDescent="0.25">
      <c r="A1781" s="66" t="s">
        <v>22</v>
      </c>
      <c r="B1781" s="77" t="s">
        <v>1948</v>
      </c>
      <c r="C1781" s="77" t="s">
        <v>114</v>
      </c>
      <c r="D1781" s="77" t="s">
        <v>116</v>
      </c>
      <c r="E1781" s="77" t="s">
        <v>124</v>
      </c>
      <c r="F1781" s="77"/>
      <c r="G1781" s="77" t="str">
        <f t="shared" si="27"/>
        <v xml:space="preserve">platano papaya avicultura_ponedoras </v>
      </c>
    </row>
    <row r="1782" spans="1:7" x14ac:dyDescent="0.25">
      <c r="A1782" s="66" t="s">
        <v>22</v>
      </c>
      <c r="B1782" s="77" t="s">
        <v>1949</v>
      </c>
      <c r="C1782" s="77" t="s">
        <v>114</v>
      </c>
      <c r="D1782" s="77" t="s">
        <v>116</v>
      </c>
      <c r="E1782" s="77" t="s">
        <v>125</v>
      </c>
      <c r="F1782" s="77"/>
      <c r="G1782" s="77" t="str">
        <f t="shared" si="27"/>
        <v xml:space="preserve">platano papaya porcicultura_ceba </v>
      </c>
    </row>
    <row r="1783" spans="1:7" x14ac:dyDescent="0.25">
      <c r="A1783" s="66" t="s">
        <v>22</v>
      </c>
      <c r="B1783" s="77" t="s">
        <v>1950</v>
      </c>
      <c r="C1783" s="77" t="s">
        <v>114</v>
      </c>
      <c r="D1783" s="77" t="s">
        <v>117</v>
      </c>
      <c r="E1783" s="77" t="s">
        <v>118</v>
      </c>
      <c r="F1783" s="77"/>
      <c r="G1783" s="77" t="str">
        <f t="shared" si="27"/>
        <v xml:space="preserve">platano cacao_platano ganaderia_carne </v>
      </c>
    </row>
    <row r="1784" spans="1:7" x14ac:dyDescent="0.25">
      <c r="A1784" s="66" t="s">
        <v>22</v>
      </c>
      <c r="B1784" s="77" t="s">
        <v>1951</v>
      </c>
      <c r="C1784" s="77" t="s">
        <v>114</v>
      </c>
      <c r="D1784" s="77" t="s">
        <v>117</v>
      </c>
      <c r="E1784" s="77" t="s">
        <v>119</v>
      </c>
      <c r="F1784" s="77"/>
      <c r="G1784" s="77" t="str">
        <f t="shared" si="27"/>
        <v xml:space="preserve">platano cacao_platano ganaderia_dp </v>
      </c>
    </row>
    <row r="1785" spans="1:7" x14ac:dyDescent="0.25">
      <c r="A1785" s="66" t="s">
        <v>22</v>
      </c>
      <c r="B1785" s="77" t="s">
        <v>1952</v>
      </c>
      <c r="C1785" s="77" t="s">
        <v>114</v>
      </c>
      <c r="D1785" s="77" t="s">
        <v>117</v>
      </c>
      <c r="E1785" s="77" t="s">
        <v>120</v>
      </c>
      <c r="F1785" s="77"/>
      <c r="G1785" s="77" t="str">
        <f t="shared" si="27"/>
        <v xml:space="preserve">platano cacao_platano pisicultura_cachama_bocachico </v>
      </c>
    </row>
    <row r="1786" spans="1:7" x14ac:dyDescent="0.25">
      <c r="A1786" s="66" t="s">
        <v>22</v>
      </c>
      <c r="B1786" s="77" t="s">
        <v>1953</v>
      </c>
      <c r="C1786" s="77" t="s">
        <v>114</v>
      </c>
      <c r="D1786" s="77" t="s">
        <v>117</v>
      </c>
      <c r="E1786" s="77" t="s">
        <v>121</v>
      </c>
      <c r="F1786" s="77"/>
      <c r="G1786" s="77" t="str">
        <f t="shared" si="27"/>
        <v xml:space="preserve">platano cacao_platano pisicultura_tilapia_bocachico </v>
      </c>
    </row>
    <row r="1787" spans="1:7" x14ac:dyDescent="0.25">
      <c r="A1787" s="66" t="s">
        <v>22</v>
      </c>
      <c r="B1787" s="77" t="s">
        <v>1954</v>
      </c>
      <c r="C1787" s="77" t="s">
        <v>114</v>
      </c>
      <c r="D1787" s="77" t="s">
        <v>117</v>
      </c>
      <c r="E1787" s="77" t="s">
        <v>122</v>
      </c>
      <c r="F1787" s="77"/>
      <c r="G1787" s="77" t="str">
        <f t="shared" si="27"/>
        <v xml:space="preserve">platano cacao_platano porcicultura_cria </v>
      </c>
    </row>
    <row r="1788" spans="1:7" x14ac:dyDescent="0.25">
      <c r="A1788" s="66" t="s">
        <v>22</v>
      </c>
      <c r="B1788" s="77" t="s">
        <v>1955</v>
      </c>
      <c r="C1788" s="77" t="s">
        <v>114</v>
      </c>
      <c r="D1788" s="77" t="s">
        <v>117</v>
      </c>
      <c r="E1788" s="77" t="s">
        <v>123</v>
      </c>
      <c r="F1788" s="77"/>
      <c r="G1788" s="77" t="str">
        <f t="shared" si="27"/>
        <v xml:space="preserve">platano cacao_platano avicultura_engorde </v>
      </c>
    </row>
    <row r="1789" spans="1:7" x14ac:dyDescent="0.25">
      <c r="A1789" s="66" t="s">
        <v>22</v>
      </c>
      <c r="B1789" s="77" t="s">
        <v>1956</v>
      </c>
      <c r="C1789" s="77" t="s">
        <v>114</v>
      </c>
      <c r="D1789" s="77" t="s">
        <v>117</v>
      </c>
      <c r="E1789" s="77" t="s">
        <v>124</v>
      </c>
      <c r="F1789" s="77"/>
      <c r="G1789" s="77" t="str">
        <f t="shared" si="27"/>
        <v xml:space="preserve">platano cacao_platano avicultura_ponedoras </v>
      </c>
    </row>
    <row r="1790" spans="1:7" x14ac:dyDescent="0.25">
      <c r="A1790" s="66" t="s">
        <v>22</v>
      </c>
      <c r="B1790" s="77" t="s">
        <v>1957</v>
      </c>
      <c r="C1790" s="77" t="s">
        <v>114</v>
      </c>
      <c r="D1790" s="77" t="s">
        <v>117</v>
      </c>
      <c r="E1790" s="77" t="s">
        <v>125</v>
      </c>
      <c r="F1790" s="77"/>
      <c r="G1790" s="77" t="str">
        <f t="shared" si="27"/>
        <v xml:space="preserve">platano cacao_platano porcicultura_ceba </v>
      </c>
    </row>
    <row r="1791" spans="1:7" x14ac:dyDescent="0.25">
      <c r="A1791" s="66" t="s">
        <v>22</v>
      </c>
      <c r="B1791" s="77" t="s">
        <v>1958</v>
      </c>
      <c r="C1791" s="77" t="s">
        <v>114</v>
      </c>
      <c r="D1791" s="77" t="s">
        <v>118</v>
      </c>
      <c r="E1791" s="77" t="s">
        <v>120</v>
      </c>
      <c r="F1791" s="77"/>
      <c r="G1791" s="77" t="str">
        <f t="shared" si="27"/>
        <v xml:space="preserve">platano ganaderia_carne pisicultura_cachama_bocachico </v>
      </c>
    </row>
    <row r="1792" spans="1:7" x14ac:dyDescent="0.25">
      <c r="A1792" s="66" t="s">
        <v>22</v>
      </c>
      <c r="B1792" s="77" t="s">
        <v>1959</v>
      </c>
      <c r="C1792" s="77" t="s">
        <v>114</v>
      </c>
      <c r="D1792" s="77" t="s">
        <v>118</v>
      </c>
      <c r="E1792" s="77" t="s">
        <v>121</v>
      </c>
      <c r="F1792" s="77"/>
      <c r="G1792" s="77" t="str">
        <f t="shared" si="27"/>
        <v xml:space="preserve">platano ganaderia_carne pisicultura_tilapia_bocachico </v>
      </c>
    </row>
    <row r="1793" spans="1:7" x14ac:dyDescent="0.25">
      <c r="A1793" s="66" t="s">
        <v>22</v>
      </c>
      <c r="B1793" s="77" t="s">
        <v>1960</v>
      </c>
      <c r="C1793" s="77" t="s">
        <v>114</v>
      </c>
      <c r="D1793" s="77" t="s">
        <v>118</v>
      </c>
      <c r="E1793" s="77" t="s">
        <v>122</v>
      </c>
      <c r="F1793" s="77"/>
      <c r="G1793" s="77" t="str">
        <f t="shared" si="27"/>
        <v xml:space="preserve">platano ganaderia_carne porcicultura_cria </v>
      </c>
    </row>
    <row r="1794" spans="1:7" x14ac:dyDescent="0.25">
      <c r="A1794" s="66" t="s">
        <v>22</v>
      </c>
      <c r="B1794" s="77" t="s">
        <v>1961</v>
      </c>
      <c r="C1794" s="77" t="s">
        <v>114</v>
      </c>
      <c r="D1794" s="77" t="s">
        <v>118</v>
      </c>
      <c r="E1794" s="77" t="s">
        <v>123</v>
      </c>
      <c r="F1794" s="77"/>
      <c r="G1794" s="77" t="str">
        <f t="shared" si="27"/>
        <v xml:space="preserve">platano ganaderia_carne avicultura_engorde </v>
      </c>
    </row>
    <row r="1795" spans="1:7" x14ac:dyDescent="0.25">
      <c r="A1795" s="66" t="s">
        <v>22</v>
      </c>
      <c r="B1795" s="77" t="s">
        <v>1962</v>
      </c>
      <c r="C1795" s="77" t="s">
        <v>114</v>
      </c>
      <c r="D1795" s="77" t="s">
        <v>118</v>
      </c>
      <c r="E1795" s="77" t="s">
        <v>124</v>
      </c>
      <c r="F1795" s="77"/>
      <c r="G1795" s="77" t="str">
        <f t="shared" ref="G1795:G1858" si="28">CONCATENATE(C1795," ",D1795," ",E1795," ",F1795)</f>
        <v xml:space="preserve">platano ganaderia_carne avicultura_ponedoras </v>
      </c>
    </row>
    <row r="1796" spans="1:7" x14ac:dyDescent="0.25">
      <c r="A1796" s="66" t="s">
        <v>22</v>
      </c>
      <c r="B1796" s="77" t="s">
        <v>1963</v>
      </c>
      <c r="C1796" s="77" t="s">
        <v>114</v>
      </c>
      <c r="D1796" s="77" t="s">
        <v>118</v>
      </c>
      <c r="E1796" s="77" t="s">
        <v>125</v>
      </c>
      <c r="F1796" s="77"/>
      <c r="G1796" s="77" t="str">
        <f t="shared" si="28"/>
        <v xml:space="preserve">platano ganaderia_carne porcicultura_ceba </v>
      </c>
    </row>
    <row r="1797" spans="1:7" x14ac:dyDescent="0.25">
      <c r="A1797" s="66" t="s">
        <v>22</v>
      </c>
      <c r="B1797" s="77" t="s">
        <v>1964</v>
      </c>
      <c r="C1797" s="77" t="s">
        <v>114</v>
      </c>
      <c r="D1797" s="77" t="s">
        <v>119</v>
      </c>
      <c r="E1797" s="77" t="s">
        <v>120</v>
      </c>
      <c r="F1797" s="77"/>
      <c r="G1797" s="77" t="str">
        <f t="shared" si="28"/>
        <v xml:space="preserve">platano ganaderia_dp pisicultura_cachama_bocachico </v>
      </c>
    </row>
    <row r="1798" spans="1:7" x14ac:dyDescent="0.25">
      <c r="A1798" s="66" t="s">
        <v>22</v>
      </c>
      <c r="B1798" s="77" t="s">
        <v>1965</v>
      </c>
      <c r="C1798" s="77" t="s">
        <v>114</v>
      </c>
      <c r="D1798" s="77" t="s">
        <v>119</v>
      </c>
      <c r="E1798" s="77" t="s">
        <v>121</v>
      </c>
      <c r="F1798" s="77"/>
      <c r="G1798" s="77" t="str">
        <f t="shared" si="28"/>
        <v xml:space="preserve">platano ganaderia_dp pisicultura_tilapia_bocachico </v>
      </c>
    </row>
    <row r="1799" spans="1:7" x14ac:dyDescent="0.25">
      <c r="A1799" s="66" t="s">
        <v>22</v>
      </c>
      <c r="B1799" s="77" t="s">
        <v>1966</v>
      </c>
      <c r="C1799" s="77" t="s">
        <v>114</v>
      </c>
      <c r="D1799" s="77" t="s">
        <v>119</v>
      </c>
      <c r="E1799" s="77" t="s">
        <v>122</v>
      </c>
      <c r="F1799" s="77"/>
      <c r="G1799" s="77" t="str">
        <f t="shared" si="28"/>
        <v xml:space="preserve">platano ganaderia_dp porcicultura_cria </v>
      </c>
    </row>
    <row r="1800" spans="1:7" x14ac:dyDescent="0.25">
      <c r="A1800" s="66" t="s">
        <v>22</v>
      </c>
      <c r="B1800" s="77" t="s">
        <v>1967</v>
      </c>
      <c r="C1800" s="77" t="s">
        <v>114</v>
      </c>
      <c r="D1800" s="77" t="s">
        <v>119</v>
      </c>
      <c r="E1800" s="77" t="s">
        <v>123</v>
      </c>
      <c r="F1800" s="77"/>
      <c r="G1800" s="77" t="str">
        <f t="shared" si="28"/>
        <v xml:space="preserve">platano ganaderia_dp avicultura_engorde </v>
      </c>
    </row>
    <row r="1801" spans="1:7" x14ac:dyDescent="0.25">
      <c r="A1801" s="66" t="s">
        <v>22</v>
      </c>
      <c r="B1801" s="77" t="s">
        <v>1968</v>
      </c>
      <c r="C1801" s="77" t="s">
        <v>114</v>
      </c>
      <c r="D1801" s="77" t="s">
        <v>119</v>
      </c>
      <c r="E1801" s="77" t="s">
        <v>124</v>
      </c>
      <c r="F1801" s="77"/>
      <c r="G1801" s="77" t="str">
        <f t="shared" si="28"/>
        <v xml:space="preserve">platano ganaderia_dp avicultura_ponedoras </v>
      </c>
    </row>
    <row r="1802" spans="1:7" x14ac:dyDescent="0.25">
      <c r="A1802" s="66" t="s">
        <v>22</v>
      </c>
      <c r="B1802" s="77" t="s">
        <v>1969</v>
      </c>
      <c r="C1802" s="77" t="s">
        <v>114</v>
      </c>
      <c r="D1802" s="77" t="s">
        <v>119</v>
      </c>
      <c r="E1802" s="77" t="s">
        <v>125</v>
      </c>
      <c r="F1802" s="77"/>
      <c r="G1802" s="77" t="str">
        <f t="shared" si="28"/>
        <v xml:space="preserve">platano ganaderia_dp porcicultura_ceba </v>
      </c>
    </row>
    <row r="1803" spans="1:7" x14ac:dyDescent="0.25">
      <c r="A1803" s="66" t="s">
        <v>22</v>
      </c>
      <c r="B1803" s="77" t="s">
        <v>1970</v>
      </c>
      <c r="C1803" s="77" t="s">
        <v>115</v>
      </c>
      <c r="D1803" s="77" t="s">
        <v>116</v>
      </c>
      <c r="E1803" s="77" t="s">
        <v>117</v>
      </c>
      <c r="F1803" s="77"/>
      <c r="G1803" s="77" t="str">
        <f t="shared" si="28"/>
        <v xml:space="preserve">maiz papaya cacao_platano </v>
      </c>
    </row>
    <row r="1804" spans="1:7" x14ac:dyDescent="0.25">
      <c r="A1804" s="66" t="s">
        <v>22</v>
      </c>
      <c r="B1804" s="77" t="s">
        <v>1971</v>
      </c>
      <c r="C1804" s="77" t="s">
        <v>115</v>
      </c>
      <c r="D1804" s="77" t="s">
        <v>116</v>
      </c>
      <c r="E1804" s="77" t="s">
        <v>118</v>
      </c>
      <c r="F1804" s="77"/>
      <c r="G1804" s="77" t="str">
        <f t="shared" si="28"/>
        <v xml:space="preserve">maiz papaya ganaderia_carne </v>
      </c>
    </row>
    <row r="1805" spans="1:7" x14ac:dyDescent="0.25">
      <c r="A1805" s="66" t="s">
        <v>22</v>
      </c>
      <c r="B1805" s="77" t="s">
        <v>1972</v>
      </c>
      <c r="C1805" s="77" t="s">
        <v>115</v>
      </c>
      <c r="D1805" s="77" t="s">
        <v>116</v>
      </c>
      <c r="E1805" s="77" t="s">
        <v>119</v>
      </c>
      <c r="F1805" s="77"/>
      <c r="G1805" s="77" t="str">
        <f t="shared" si="28"/>
        <v xml:space="preserve">maiz papaya ganaderia_dp </v>
      </c>
    </row>
    <row r="1806" spans="1:7" x14ac:dyDescent="0.25">
      <c r="A1806" s="66" t="s">
        <v>22</v>
      </c>
      <c r="B1806" s="77" t="s">
        <v>1973</v>
      </c>
      <c r="C1806" s="77" t="s">
        <v>115</v>
      </c>
      <c r="D1806" s="77" t="s">
        <v>116</v>
      </c>
      <c r="E1806" s="77" t="s">
        <v>120</v>
      </c>
      <c r="F1806" s="77"/>
      <c r="G1806" s="77" t="str">
        <f t="shared" si="28"/>
        <v xml:space="preserve">maiz papaya pisicultura_cachama_bocachico </v>
      </c>
    </row>
    <row r="1807" spans="1:7" x14ac:dyDescent="0.25">
      <c r="A1807" s="66" t="s">
        <v>22</v>
      </c>
      <c r="B1807" s="77" t="s">
        <v>1974</v>
      </c>
      <c r="C1807" s="77" t="s">
        <v>115</v>
      </c>
      <c r="D1807" s="77" t="s">
        <v>116</v>
      </c>
      <c r="E1807" s="77" t="s">
        <v>121</v>
      </c>
      <c r="F1807" s="77"/>
      <c r="G1807" s="77" t="str">
        <f t="shared" si="28"/>
        <v xml:space="preserve">maiz papaya pisicultura_tilapia_bocachico </v>
      </c>
    </row>
    <row r="1808" spans="1:7" x14ac:dyDescent="0.25">
      <c r="A1808" s="66" t="s">
        <v>22</v>
      </c>
      <c r="B1808" s="77" t="s">
        <v>1975</v>
      </c>
      <c r="C1808" s="77" t="s">
        <v>115</v>
      </c>
      <c r="D1808" s="77" t="s">
        <v>116</v>
      </c>
      <c r="E1808" s="77" t="s">
        <v>122</v>
      </c>
      <c r="F1808" s="77"/>
      <c r="G1808" s="77" t="str">
        <f t="shared" si="28"/>
        <v xml:space="preserve">maiz papaya porcicultura_cria </v>
      </c>
    </row>
    <row r="1809" spans="1:7" x14ac:dyDescent="0.25">
      <c r="A1809" s="66" t="s">
        <v>22</v>
      </c>
      <c r="B1809" s="77" t="s">
        <v>1976</v>
      </c>
      <c r="C1809" s="77" t="s">
        <v>115</v>
      </c>
      <c r="D1809" s="77" t="s">
        <v>116</v>
      </c>
      <c r="E1809" s="77" t="s">
        <v>123</v>
      </c>
      <c r="F1809" s="77"/>
      <c r="G1809" s="77" t="str">
        <f t="shared" si="28"/>
        <v xml:space="preserve">maiz papaya avicultura_engorde </v>
      </c>
    </row>
    <row r="1810" spans="1:7" x14ac:dyDescent="0.25">
      <c r="A1810" s="66" t="s">
        <v>22</v>
      </c>
      <c r="B1810" s="77" t="s">
        <v>1977</v>
      </c>
      <c r="C1810" s="77" t="s">
        <v>115</v>
      </c>
      <c r="D1810" s="77" t="s">
        <v>116</v>
      </c>
      <c r="E1810" s="77" t="s">
        <v>124</v>
      </c>
      <c r="F1810" s="77"/>
      <c r="G1810" s="77" t="str">
        <f t="shared" si="28"/>
        <v xml:space="preserve">maiz papaya avicultura_ponedoras </v>
      </c>
    </row>
    <row r="1811" spans="1:7" x14ac:dyDescent="0.25">
      <c r="A1811" s="66" t="s">
        <v>22</v>
      </c>
      <c r="B1811" s="77" t="s">
        <v>1978</v>
      </c>
      <c r="C1811" s="77" t="s">
        <v>115</v>
      </c>
      <c r="D1811" s="77" t="s">
        <v>116</v>
      </c>
      <c r="E1811" s="77" t="s">
        <v>125</v>
      </c>
      <c r="F1811" s="77"/>
      <c r="G1811" s="77" t="str">
        <f t="shared" si="28"/>
        <v xml:space="preserve">maiz papaya porcicultura_ceba </v>
      </c>
    </row>
    <row r="1812" spans="1:7" x14ac:dyDescent="0.25">
      <c r="A1812" s="66" t="s">
        <v>22</v>
      </c>
      <c r="B1812" s="77" t="s">
        <v>1979</v>
      </c>
      <c r="C1812" s="77" t="s">
        <v>115</v>
      </c>
      <c r="D1812" s="77" t="s">
        <v>117</v>
      </c>
      <c r="E1812" s="77" t="s">
        <v>118</v>
      </c>
      <c r="F1812" s="77"/>
      <c r="G1812" s="77" t="str">
        <f t="shared" si="28"/>
        <v xml:space="preserve">maiz cacao_platano ganaderia_carne </v>
      </c>
    </row>
    <row r="1813" spans="1:7" x14ac:dyDescent="0.25">
      <c r="A1813" s="66" t="s">
        <v>22</v>
      </c>
      <c r="B1813" s="77" t="s">
        <v>1980</v>
      </c>
      <c r="C1813" s="77" t="s">
        <v>115</v>
      </c>
      <c r="D1813" s="77" t="s">
        <v>117</v>
      </c>
      <c r="E1813" s="77" t="s">
        <v>119</v>
      </c>
      <c r="F1813" s="77"/>
      <c r="G1813" s="77" t="str">
        <f t="shared" si="28"/>
        <v xml:space="preserve">maiz cacao_platano ganaderia_dp </v>
      </c>
    </row>
    <row r="1814" spans="1:7" x14ac:dyDescent="0.25">
      <c r="A1814" s="66" t="s">
        <v>22</v>
      </c>
      <c r="B1814" s="77" t="s">
        <v>1981</v>
      </c>
      <c r="C1814" s="77" t="s">
        <v>115</v>
      </c>
      <c r="D1814" s="77" t="s">
        <v>117</v>
      </c>
      <c r="E1814" s="77" t="s">
        <v>120</v>
      </c>
      <c r="F1814" s="77"/>
      <c r="G1814" s="77" t="str">
        <f t="shared" si="28"/>
        <v xml:space="preserve">maiz cacao_platano pisicultura_cachama_bocachico </v>
      </c>
    </row>
    <row r="1815" spans="1:7" x14ac:dyDescent="0.25">
      <c r="A1815" s="66" t="s">
        <v>22</v>
      </c>
      <c r="B1815" s="77" t="s">
        <v>1982</v>
      </c>
      <c r="C1815" s="77" t="s">
        <v>115</v>
      </c>
      <c r="D1815" s="77" t="s">
        <v>117</v>
      </c>
      <c r="E1815" s="77" t="s">
        <v>121</v>
      </c>
      <c r="F1815" s="77"/>
      <c r="G1815" s="77" t="str">
        <f t="shared" si="28"/>
        <v xml:space="preserve">maiz cacao_platano pisicultura_tilapia_bocachico </v>
      </c>
    </row>
    <row r="1816" spans="1:7" x14ac:dyDescent="0.25">
      <c r="A1816" s="66" t="s">
        <v>22</v>
      </c>
      <c r="B1816" s="77" t="s">
        <v>1983</v>
      </c>
      <c r="C1816" s="77" t="s">
        <v>115</v>
      </c>
      <c r="D1816" s="77" t="s">
        <v>117</v>
      </c>
      <c r="E1816" s="77" t="s">
        <v>122</v>
      </c>
      <c r="F1816" s="77"/>
      <c r="G1816" s="77" t="str">
        <f t="shared" si="28"/>
        <v xml:space="preserve">maiz cacao_platano porcicultura_cria </v>
      </c>
    </row>
    <row r="1817" spans="1:7" x14ac:dyDescent="0.25">
      <c r="A1817" s="66" t="s">
        <v>22</v>
      </c>
      <c r="B1817" s="77" t="s">
        <v>1984</v>
      </c>
      <c r="C1817" s="77" t="s">
        <v>115</v>
      </c>
      <c r="D1817" s="77" t="s">
        <v>117</v>
      </c>
      <c r="E1817" s="77" t="s">
        <v>123</v>
      </c>
      <c r="F1817" s="77"/>
      <c r="G1817" s="77" t="str">
        <f t="shared" si="28"/>
        <v xml:space="preserve">maiz cacao_platano avicultura_engorde </v>
      </c>
    </row>
    <row r="1818" spans="1:7" x14ac:dyDescent="0.25">
      <c r="A1818" s="66" t="s">
        <v>22</v>
      </c>
      <c r="B1818" s="77" t="s">
        <v>1985</v>
      </c>
      <c r="C1818" s="77" t="s">
        <v>115</v>
      </c>
      <c r="D1818" s="77" t="s">
        <v>117</v>
      </c>
      <c r="E1818" s="77" t="s">
        <v>124</v>
      </c>
      <c r="F1818" s="77"/>
      <c r="G1818" s="77" t="str">
        <f t="shared" si="28"/>
        <v xml:space="preserve">maiz cacao_platano avicultura_ponedoras </v>
      </c>
    </row>
    <row r="1819" spans="1:7" x14ac:dyDescent="0.25">
      <c r="A1819" s="66" t="s">
        <v>22</v>
      </c>
      <c r="B1819" s="77" t="s">
        <v>1986</v>
      </c>
      <c r="C1819" s="77" t="s">
        <v>115</v>
      </c>
      <c r="D1819" s="77" t="s">
        <v>117</v>
      </c>
      <c r="E1819" s="77" t="s">
        <v>125</v>
      </c>
      <c r="F1819" s="77"/>
      <c r="G1819" s="77" t="str">
        <f t="shared" si="28"/>
        <v xml:space="preserve">maiz cacao_platano porcicultura_ceba </v>
      </c>
    </row>
    <row r="1820" spans="1:7" x14ac:dyDescent="0.25">
      <c r="A1820" s="66" t="s">
        <v>22</v>
      </c>
      <c r="B1820" s="77" t="s">
        <v>1987</v>
      </c>
      <c r="C1820" s="77" t="s">
        <v>115</v>
      </c>
      <c r="D1820" s="77" t="s">
        <v>118</v>
      </c>
      <c r="E1820" s="77" t="s">
        <v>120</v>
      </c>
      <c r="F1820" s="77"/>
      <c r="G1820" s="77" t="str">
        <f t="shared" si="28"/>
        <v xml:space="preserve">maiz ganaderia_carne pisicultura_cachama_bocachico </v>
      </c>
    </row>
    <row r="1821" spans="1:7" x14ac:dyDescent="0.25">
      <c r="A1821" s="66" t="s">
        <v>22</v>
      </c>
      <c r="B1821" s="77" t="s">
        <v>1988</v>
      </c>
      <c r="C1821" s="77" t="s">
        <v>115</v>
      </c>
      <c r="D1821" s="77" t="s">
        <v>118</v>
      </c>
      <c r="E1821" s="77" t="s">
        <v>121</v>
      </c>
      <c r="F1821" s="77"/>
      <c r="G1821" s="77" t="str">
        <f t="shared" si="28"/>
        <v xml:space="preserve">maiz ganaderia_carne pisicultura_tilapia_bocachico </v>
      </c>
    </row>
    <row r="1822" spans="1:7" x14ac:dyDescent="0.25">
      <c r="A1822" s="66" t="s">
        <v>22</v>
      </c>
      <c r="B1822" s="77" t="s">
        <v>1989</v>
      </c>
      <c r="C1822" s="77" t="s">
        <v>115</v>
      </c>
      <c r="D1822" s="77" t="s">
        <v>118</v>
      </c>
      <c r="E1822" s="77" t="s">
        <v>122</v>
      </c>
      <c r="F1822" s="77"/>
      <c r="G1822" s="77" t="str">
        <f t="shared" si="28"/>
        <v xml:space="preserve">maiz ganaderia_carne porcicultura_cria </v>
      </c>
    </row>
    <row r="1823" spans="1:7" x14ac:dyDescent="0.25">
      <c r="A1823" s="66" t="s">
        <v>22</v>
      </c>
      <c r="B1823" s="77" t="s">
        <v>1990</v>
      </c>
      <c r="C1823" s="77" t="s">
        <v>115</v>
      </c>
      <c r="D1823" s="77" t="s">
        <v>118</v>
      </c>
      <c r="E1823" s="77" t="s">
        <v>123</v>
      </c>
      <c r="F1823" s="77"/>
      <c r="G1823" s="77" t="str">
        <f t="shared" si="28"/>
        <v xml:space="preserve">maiz ganaderia_carne avicultura_engorde </v>
      </c>
    </row>
    <row r="1824" spans="1:7" x14ac:dyDescent="0.25">
      <c r="A1824" s="66" t="s">
        <v>22</v>
      </c>
      <c r="B1824" s="77" t="s">
        <v>1991</v>
      </c>
      <c r="C1824" s="77" t="s">
        <v>115</v>
      </c>
      <c r="D1824" s="77" t="s">
        <v>118</v>
      </c>
      <c r="E1824" s="77" t="s">
        <v>124</v>
      </c>
      <c r="F1824" s="77"/>
      <c r="G1824" s="77" t="str">
        <f t="shared" si="28"/>
        <v xml:space="preserve">maiz ganaderia_carne avicultura_ponedoras </v>
      </c>
    </row>
    <row r="1825" spans="1:7" x14ac:dyDescent="0.25">
      <c r="A1825" s="66" t="s">
        <v>22</v>
      </c>
      <c r="B1825" s="77" t="s">
        <v>1992</v>
      </c>
      <c r="C1825" s="77" t="s">
        <v>115</v>
      </c>
      <c r="D1825" s="77" t="s">
        <v>118</v>
      </c>
      <c r="E1825" s="77" t="s">
        <v>125</v>
      </c>
      <c r="F1825" s="77"/>
      <c r="G1825" s="77" t="str">
        <f t="shared" si="28"/>
        <v xml:space="preserve">maiz ganaderia_carne porcicultura_ceba </v>
      </c>
    </row>
    <row r="1826" spans="1:7" x14ac:dyDescent="0.25">
      <c r="A1826" s="66" t="s">
        <v>22</v>
      </c>
      <c r="B1826" s="77" t="s">
        <v>1993</v>
      </c>
      <c r="C1826" s="77" t="s">
        <v>115</v>
      </c>
      <c r="D1826" s="77" t="s">
        <v>119</v>
      </c>
      <c r="E1826" s="77" t="s">
        <v>120</v>
      </c>
      <c r="F1826" s="77"/>
      <c r="G1826" s="77" t="str">
        <f t="shared" si="28"/>
        <v xml:space="preserve">maiz ganaderia_dp pisicultura_cachama_bocachico </v>
      </c>
    </row>
    <row r="1827" spans="1:7" x14ac:dyDescent="0.25">
      <c r="A1827" s="66" t="s">
        <v>22</v>
      </c>
      <c r="B1827" s="77" t="s">
        <v>1994</v>
      </c>
      <c r="C1827" s="77" t="s">
        <v>115</v>
      </c>
      <c r="D1827" s="77" t="s">
        <v>119</v>
      </c>
      <c r="E1827" s="77" t="s">
        <v>121</v>
      </c>
      <c r="F1827" s="77"/>
      <c r="G1827" s="77" t="str">
        <f t="shared" si="28"/>
        <v xml:space="preserve">maiz ganaderia_dp pisicultura_tilapia_bocachico </v>
      </c>
    </row>
    <row r="1828" spans="1:7" x14ac:dyDescent="0.25">
      <c r="A1828" s="66" t="s">
        <v>22</v>
      </c>
      <c r="B1828" s="77" t="s">
        <v>1995</v>
      </c>
      <c r="C1828" s="77" t="s">
        <v>115</v>
      </c>
      <c r="D1828" s="77" t="s">
        <v>119</v>
      </c>
      <c r="E1828" s="77" t="s">
        <v>122</v>
      </c>
      <c r="F1828" s="77"/>
      <c r="G1828" s="77" t="str">
        <f t="shared" si="28"/>
        <v xml:space="preserve">maiz ganaderia_dp porcicultura_cria </v>
      </c>
    </row>
    <row r="1829" spans="1:7" x14ac:dyDescent="0.25">
      <c r="A1829" s="66" t="s">
        <v>22</v>
      </c>
      <c r="B1829" s="77" t="s">
        <v>1996</v>
      </c>
      <c r="C1829" s="77" t="s">
        <v>115</v>
      </c>
      <c r="D1829" s="77" t="s">
        <v>119</v>
      </c>
      <c r="E1829" s="77" t="s">
        <v>123</v>
      </c>
      <c r="F1829" s="77"/>
      <c r="G1829" s="77" t="str">
        <f t="shared" si="28"/>
        <v xml:space="preserve">maiz ganaderia_dp avicultura_engorde </v>
      </c>
    </row>
    <row r="1830" spans="1:7" x14ac:dyDescent="0.25">
      <c r="A1830" s="66" t="s">
        <v>22</v>
      </c>
      <c r="B1830" s="77" t="s">
        <v>1997</v>
      </c>
      <c r="C1830" s="77" t="s">
        <v>115</v>
      </c>
      <c r="D1830" s="77" t="s">
        <v>119</v>
      </c>
      <c r="E1830" s="77" t="s">
        <v>124</v>
      </c>
      <c r="F1830" s="77"/>
      <c r="G1830" s="77" t="str">
        <f t="shared" si="28"/>
        <v xml:space="preserve">maiz ganaderia_dp avicultura_ponedoras </v>
      </c>
    </row>
    <row r="1831" spans="1:7" x14ac:dyDescent="0.25">
      <c r="A1831" s="66" t="s">
        <v>22</v>
      </c>
      <c r="B1831" s="77" t="s">
        <v>1998</v>
      </c>
      <c r="C1831" s="77" t="s">
        <v>115</v>
      </c>
      <c r="D1831" s="77" t="s">
        <v>119</v>
      </c>
      <c r="E1831" s="77" t="s">
        <v>125</v>
      </c>
      <c r="F1831" s="77"/>
      <c r="G1831" s="77" t="str">
        <f t="shared" si="28"/>
        <v xml:space="preserve">maiz ganaderia_dp porcicultura_ceba </v>
      </c>
    </row>
    <row r="1832" spans="1:7" x14ac:dyDescent="0.25">
      <c r="A1832" s="66" t="s">
        <v>22</v>
      </c>
      <c r="B1832" s="77" t="s">
        <v>1999</v>
      </c>
      <c r="C1832" s="77" t="s">
        <v>116</v>
      </c>
      <c r="D1832" s="77" t="s">
        <v>117</v>
      </c>
      <c r="E1832" s="77" t="s">
        <v>118</v>
      </c>
      <c r="F1832" s="77"/>
      <c r="G1832" s="77" t="str">
        <f t="shared" si="28"/>
        <v xml:space="preserve">papaya cacao_platano ganaderia_carne </v>
      </c>
    </row>
    <row r="1833" spans="1:7" x14ac:dyDescent="0.25">
      <c r="A1833" s="66" t="s">
        <v>22</v>
      </c>
      <c r="B1833" s="77" t="s">
        <v>2000</v>
      </c>
      <c r="C1833" s="77" t="s">
        <v>116</v>
      </c>
      <c r="D1833" s="77" t="s">
        <v>117</v>
      </c>
      <c r="E1833" s="77" t="s">
        <v>119</v>
      </c>
      <c r="F1833" s="77"/>
      <c r="G1833" s="77" t="str">
        <f t="shared" si="28"/>
        <v xml:space="preserve">papaya cacao_platano ganaderia_dp </v>
      </c>
    </row>
    <row r="1834" spans="1:7" x14ac:dyDescent="0.25">
      <c r="A1834" s="66" t="s">
        <v>22</v>
      </c>
      <c r="B1834" s="77" t="s">
        <v>2001</v>
      </c>
      <c r="C1834" s="77" t="s">
        <v>116</v>
      </c>
      <c r="D1834" s="77" t="s">
        <v>117</v>
      </c>
      <c r="E1834" s="77" t="s">
        <v>120</v>
      </c>
      <c r="F1834" s="77"/>
      <c r="G1834" s="77" t="str">
        <f t="shared" si="28"/>
        <v xml:space="preserve">papaya cacao_platano pisicultura_cachama_bocachico </v>
      </c>
    </row>
    <row r="1835" spans="1:7" x14ac:dyDescent="0.25">
      <c r="A1835" s="66" t="s">
        <v>22</v>
      </c>
      <c r="B1835" s="77" t="s">
        <v>2002</v>
      </c>
      <c r="C1835" s="77" t="s">
        <v>116</v>
      </c>
      <c r="D1835" s="77" t="s">
        <v>117</v>
      </c>
      <c r="E1835" s="77" t="s">
        <v>121</v>
      </c>
      <c r="F1835" s="77"/>
      <c r="G1835" s="77" t="str">
        <f t="shared" si="28"/>
        <v xml:space="preserve">papaya cacao_platano pisicultura_tilapia_bocachico </v>
      </c>
    </row>
    <row r="1836" spans="1:7" x14ac:dyDescent="0.25">
      <c r="A1836" s="66" t="s">
        <v>22</v>
      </c>
      <c r="B1836" s="77" t="s">
        <v>2003</v>
      </c>
      <c r="C1836" s="77" t="s">
        <v>116</v>
      </c>
      <c r="D1836" s="77" t="s">
        <v>117</v>
      </c>
      <c r="E1836" s="77" t="s">
        <v>122</v>
      </c>
      <c r="F1836" s="77"/>
      <c r="G1836" s="77" t="str">
        <f t="shared" si="28"/>
        <v xml:space="preserve">papaya cacao_platano porcicultura_cria </v>
      </c>
    </row>
    <row r="1837" spans="1:7" x14ac:dyDescent="0.25">
      <c r="A1837" s="66" t="s">
        <v>22</v>
      </c>
      <c r="B1837" s="77" t="s">
        <v>2004</v>
      </c>
      <c r="C1837" s="77" t="s">
        <v>116</v>
      </c>
      <c r="D1837" s="77" t="s">
        <v>117</v>
      </c>
      <c r="E1837" s="77" t="s">
        <v>123</v>
      </c>
      <c r="F1837" s="77"/>
      <c r="G1837" s="77" t="str">
        <f t="shared" si="28"/>
        <v xml:space="preserve">papaya cacao_platano avicultura_engorde </v>
      </c>
    </row>
    <row r="1838" spans="1:7" x14ac:dyDescent="0.25">
      <c r="A1838" s="66" t="s">
        <v>22</v>
      </c>
      <c r="B1838" s="77" t="s">
        <v>2005</v>
      </c>
      <c r="C1838" s="77" t="s">
        <v>116</v>
      </c>
      <c r="D1838" s="77" t="s">
        <v>117</v>
      </c>
      <c r="E1838" s="77" t="s">
        <v>124</v>
      </c>
      <c r="F1838" s="77"/>
      <c r="G1838" s="77" t="str">
        <f t="shared" si="28"/>
        <v xml:space="preserve">papaya cacao_platano avicultura_ponedoras </v>
      </c>
    </row>
    <row r="1839" spans="1:7" x14ac:dyDescent="0.25">
      <c r="A1839" s="66" t="s">
        <v>22</v>
      </c>
      <c r="B1839" s="77" t="s">
        <v>2006</v>
      </c>
      <c r="C1839" s="77" t="s">
        <v>116</v>
      </c>
      <c r="D1839" s="77" t="s">
        <v>117</v>
      </c>
      <c r="E1839" s="77" t="s">
        <v>125</v>
      </c>
      <c r="F1839" s="77"/>
      <c r="G1839" s="77" t="str">
        <f t="shared" si="28"/>
        <v xml:space="preserve">papaya cacao_platano porcicultura_ceba </v>
      </c>
    </row>
    <row r="1840" spans="1:7" x14ac:dyDescent="0.25">
      <c r="A1840" s="66" t="s">
        <v>22</v>
      </c>
      <c r="B1840" s="77" t="s">
        <v>2007</v>
      </c>
      <c r="C1840" s="77" t="s">
        <v>116</v>
      </c>
      <c r="D1840" s="77" t="s">
        <v>118</v>
      </c>
      <c r="E1840" s="77" t="s">
        <v>120</v>
      </c>
      <c r="F1840" s="77"/>
      <c r="G1840" s="77" t="str">
        <f t="shared" si="28"/>
        <v xml:space="preserve">papaya ganaderia_carne pisicultura_cachama_bocachico </v>
      </c>
    </row>
    <row r="1841" spans="1:7" x14ac:dyDescent="0.25">
      <c r="A1841" s="66" t="s">
        <v>22</v>
      </c>
      <c r="B1841" s="77" t="s">
        <v>2008</v>
      </c>
      <c r="C1841" s="77" t="s">
        <v>116</v>
      </c>
      <c r="D1841" s="77" t="s">
        <v>118</v>
      </c>
      <c r="E1841" s="77" t="s">
        <v>121</v>
      </c>
      <c r="F1841" s="77"/>
      <c r="G1841" s="77" t="str">
        <f t="shared" si="28"/>
        <v xml:space="preserve">papaya ganaderia_carne pisicultura_tilapia_bocachico </v>
      </c>
    </row>
    <row r="1842" spans="1:7" x14ac:dyDescent="0.25">
      <c r="A1842" s="66" t="s">
        <v>22</v>
      </c>
      <c r="B1842" s="77" t="s">
        <v>2009</v>
      </c>
      <c r="C1842" s="77" t="s">
        <v>116</v>
      </c>
      <c r="D1842" s="77" t="s">
        <v>118</v>
      </c>
      <c r="E1842" s="77" t="s">
        <v>122</v>
      </c>
      <c r="F1842" s="77"/>
      <c r="G1842" s="77" t="str">
        <f t="shared" si="28"/>
        <v xml:space="preserve">papaya ganaderia_carne porcicultura_cria </v>
      </c>
    </row>
    <row r="1843" spans="1:7" x14ac:dyDescent="0.25">
      <c r="A1843" s="66" t="s">
        <v>22</v>
      </c>
      <c r="B1843" s="77" t="s">
        <v>2010</v>
      </c>
      <c r="C1843" s="77" t="s">
        <v>116</v>
      </c>
      <c r="D1843" s="77" t="s">
        <v>118</v>
      </c>
      <c r="E1843" s="77" t="s">
        <v>123</v>
      </c>
      <c r="F1843" s="77"/>
      <c r="G1843" s="77" t="str">
        <f t="shared" si="28"/>
        <v xml:space="preserve">papaya ganaderia_carne avicultura_engorde </v>
      </c>
    </row>
    <row r="1844" spans="1:7" x14ac:dyDescent="0.25">
      <c r="A1844" s="66" t="s">
        <v>22</v>
      </c>
      <c r="B1844" s="77" t="s">
        <v>2011</v>
      </c>
      <c r="C1844" s="77" t="s">
        <v>116</v>
      </c>
      <c r="D1844" s="77" t="s">
        <v>118</v>
      </c>
      <c r="E1844" s="77" t="s">
        <v>124</v>
      </c>
      <c r="F1844" s="77"/>
      <c r="G1844" s="77" t="str">
        <f t="shared" si="28"/>
        <v xml:space="preserve">papaya ganaderia_carne avicultura_ponedoras </v>
      </c>
    </row>
    <row r="1845" spans="1:7" x14ac:dyDescent="0.25">
      <c r="A1845" s="66" t="s">
        <v>22</v>
      </c>
      <c r="B1845" s="77" t="s">
        <v>2012</v>
      </c>
      <c r="C1845" s="77" t="s">
        <v>116</v>
      </c>
      <c r="D1845" s="77" t="s">
        <v>118</v>
      </c>
      <c r="E1845" s="77" t="s">
        <v>125</v>
      </c>
      <c r="F1845" s="77"/>
      <c r="G1845" s="77" t="str">
        <f t="shared" si="28"/>
        <v xml:space="preserve">papaya ganaderia_carne porcicultura_ceba </v>
      </c>
    </row>
    <row r="1846" spans="1:7" x14ac:dyDescent="0.25">
      <c r="A1846" s="66" t="s">
        <v>22</v>
      </c>
      <c r="B1846" s="77" t="s">
        <v>2013</v>
      </c>
      <c r="C1846" s="77" t="s">
        <v>116</v>
      </c>
      <c r="D1846" s="77" t="s">
        <v>119</v>
      </c>
      <c r="E1846" s="77" t="s">
        <v>120</v>
      </c>
      <c r="F1846" s="77"/>
      <c r="G1846" s="77" t="str">
        <f t="shared" si="28"/>
        <v xml:space="preserve">papaya ganaderia_dp pisicultura_cachama_bocachico </v>
      </c>
    </row>
    <row r="1847" spans="1:7" x14ac:dyDescent="0.25">
      <c r="A1847" s="66" t="s">
        <v>22</v>
      </c>
      <c r="B1847" s="77" t="s">
        <v>2014</v>
      </c>
      <c r="C1847" s="77" t="s">
        <v>116</v>
      </c>
      <c r="D1847" s="77" t="s">
        <v>119</v>
      </c>
      <c r="E1847" s="77" t="s">
        <v>121</v>
      </c>
      <c r="F1847" s="77"/>
      <c r="G1847" s="77" t="str">
        <f t="shared" si="28"/>
        <v xml:space="preserve">papaya ganaderia_dp pisicultura_tilapia_bocachico </v>
      </c>
    </row>
    <row r="1848" spans="1:7" x14ac:dyDescent="0.25">
      <c r="A1848" s="66" t="s">
        <v>22</v>
      </c>
      <c r="B1848" s="77" t="s">
        <v>2015</v>
      </c>
      <c r="C1848" s="77" t="s">
        <v>116</v>
      </c>
      <c r="D1848" s="77" t="s">
        <v>119</v>
      </c>
      <c r="E1848" s="77" t="s">
        <v>122</v>
      </c>
      <c r="F1848" s="77"/>
      <c r="G1848" s="77" t="str">
        <f t="shared" si="28"/>
        <v xml:space="preserve">papaya ganaderia_dp porcicultura_cria </v>
      </c>
    </row>
    <row r="1849" spans="1:7" x14ac:dyDescent="0.25">
      <c r="A1849" s="66" t="s">
        <v>22</v>
      </c>
      <c r="B1849" s="77" t="s">
        <v>2016</v>
      </c>
      <c r="C1849" s="77" t="s">
        <v>116</v>
      </c>
      <c r="D1849" s="77" t="s">
        <v>119</v>
      </c>
      <c r="E1849" s="77" t="s">
        <v>123</v>
      </c>
      <c r="F1849" s="77"/>
      <c r="G1849" s="77" t="str">
        <f t="shared" si="28"/>
        <v xml:space="preserve">papaya ganaderia_dp avicultura_engorde </v>
      </c>
    </row>
    <row r="1850" spans="1:7" x14ac:dyDescent="0.25">
      <c r="A1850" s="66" t="s">
        <v>22</v>
      </c>
      <c r="B1850" s="77" t="s">
        <v>2017</v>
      </c>
      <c r="C1850" s="77" t="s">
        <v>116</v>
      </c>
      <c r="D1850" s="77" t="s">
        <v>119</v>
      </c>
      <c r="E1850" s="77" t="s">
        <v>124</v>
      </c>
      <c r="F1850" s="77"/>
      <c r="G1850" s="77" t="str">
        <f t="shared" si="28"/>
        <v xml:space="preserve">papaya ganaderia_dp avicultura_ponedoras </v>
      </c>
    </row>
    <row r="1851" spans="1:7" x14ac:dyDescent="0.25">
      <c r="A1851" s="66" t="s">
        <v>22</v>
      </c>
      <c r="B1851" s="77" t="s">
        <v>2018</v>
      </c>
      <c r="C1851" s="77" t="s">
        <v>116</v>
      </c>
      <c r="D1851" s="77" t="s">
        <v>119</v>
      </c>
      <c r="E1851" s="77" t="s">
        <v>125</v>
      </c>
      <c r="F1851" s="77"/>
      <c r="G1851" s="77" t="str">
        <f t="shared" si="28"/>
        <v xml:space="preserve">papaya ganaderia_dp porcicultura_ceba </v>
      </c>
    </row>
    <row r="1852" spans="1:7" x14ac:dyDescent="0.25">
      <c r="A1852" s="66" t="s">
        <v>22</v>
      </c>
      <c r="B1852" s="77" t="s">
        <v>2019</v>
      </c>
      <c r="C1852" s="77" t="s">
        <v>117</v>
      </c>
      <c r="D1852" s="77" t="s">
        <v>118</v>
      </c>
      <c r="E1852" s="77" t="s">
        <v>120</v>
      </c>
      <c r="F1852" s="77"/>
      <c r="G1852" s="77" t="str">
        <f t="shared" si="28"/>
        <v xml:space="preserve">cacao_platano ganaderia_carne pisicultura_cachama_bocachico </v>
      </c>
    </row>
    <row r="1853" spans="1:7" x14ac:dyDescent="0.25">
      <c r="A1853" s="66" t="s">
        <v>22</v>
      </c>
      <c r="B1853" s="77" t="s">
        <v>2020</v>
      </c>
      <c r="C1853" s="77" t="s">
        <v>117</v>
      </c>
      <c r="D1853" s="77" t="s">
        <v>118</v>
      </c>
      <c r="E1853" s="77" t="s">
        <v>121</v>
      </c>
      <c r="F1853" s="77"/>
      <c r="G1853" s="77" t="str">
        <f t="shared" si="28"/>
        <v xml:space="preserve">cacao_platano ganaderia_carne pisicultura_tilapia_bocachico </v>
      </c>
    </row>
    <row r="1854" spans="1:7" x14ac:dyDescent="0.25">
      <c r="A1854" s="66" t="s">
        <v>22</v>
      </c>
      <c r="B1854" s="77" t="s">
        <v>2021</v>
      </c>
      <c r="C1854" s="77" t="s">
        <v>117</v>
      </c>
      <c r="D1854" s="77" t="s">
        <v>118</v>
      </c>
      <c r="E1854" s="77" t="s">
        <v>122</v>
      </c>
      <c r="F1854" s="77"/>
      <c r="G1854" s="77" t="str">
        <f t="shared" si="28"/>
        <v xml:space="preserve">cacao_platano ganaderia_carne porcicultura_cria </v>
      </c>
    </row>
    <row r="1855" spans="1:7" x14ac:dyDescent="0.25">
      <c r="A1855" s="66" t="s">
        <v>22</v>
      </c>
      <c r="B1855" s="77" t="s">
        <v>2022</v>
      </c>
      <c r="C1855" s="77" t="s">
        <v>117</v>
      </c>
      <c r="D1855" s="77" t="s">
        <v>118</v>
      </c>
      <c r="E1855" s="77" t="s">
        <v>123</v>
      </c>
      <c r="F1855" s="77"/>
      <c r="G1855" s="77" t="str">
        <f t="shared" si="28"/>
        <v xml:space="preserve">cacao_platano ganaderia_carne avicultura_engorde </v>
      </c>
    </row>
    <row r="1856" spans="1:7" x14ac:dyDescent="0.25">
      <c r="A1856" s="66" t="s">
        <v>22</v>
      </c>
      <c r="B1856" s="77" t="s">
        <v>2023</v>
      </c>
      <c r="C1856" s="77" t="s">
        <v>117</v>
      </c>
      <c r="D1856" s="77" t="s">
        <v>118</v>
      </c>
      <c r="E1856" s="77" t="s">
        <v>124</v>
      </c>
      <c r="F1856" s="77"/>
      <c r="G1856" s="77" t="str">
        <f t="shared" si="28"/>
        <v xml:space="preserve">cacao_platano ganaderia_carne avicultura_ponedoras </v>
      </c>
    </row>
    <row r="1857" spans="1:7" x14ac:dyDescent="0.25">
      <c r="A1857" s="66" t="s">
        <v>22</v>
      </c>
      <c r="B1857" s="77" t="s">
        <v>2024</v>
      </c>
      <c r="C1857" s="77" t="s">
        <v>117</v>
      </c>
      <c r="D1857" s="77" t="s">
        <v>118</v>
      </c>
      <c r="E1857" s="77" t="s">
        <v>125</v>
      </c>
      <c r="F1857" s="77"/>
      <c r="G1857" s="77" t="str">
        <f t="shared" si="28"/>
        <v xml:space="preserve">cacao_platano ganaderia_carne porcicultura_ceba </v>
      </c>
    </row>
    <row r="1858" spans="1:7" x14ac:dyDescent="0.25">
      <c r="A1858" s="66" t="s">
        <v>22</v>
      </c>
      <c r="B1858" s="77" t="s">
        <v>2025</v>
      </c>
      <c r="C1858" s="77" t="s">
        <v>117</v>
      </c>
      <c r="D1858" s="77" t="s">
        <v>119</v>
      </c>
      <c r="E1858" s="77" t="s">
        <v>120</v>
      </c>
      <c r="F1858" s="77"/>
      <c r="G1858" s="77" t="str">
        <f t="shared" si="28"/>
        <v xml:space="preserve">cacao_platano ganaderia_dp pisicultura_cachama_bocachico </v>
      </c>
    </row>
    <row r="1859" spans="1:7" x14ac:dyDescent="0.25">
      <c r="A1859" s="66" t="s">
        <v>22</v>
      </c>
      <c r="B1859" s="77" t="s">
        <v>2026</v>
      </c>
      <c r="C1859" s="77" t="s">
        <v>117</v>
      </c>
      <c r="D1859" s="77" t="s">
        <v>119</v>
      </c>
      <c r="E1859" s="77" t="s">
        <v>121</v>
      </c>
      <c r="F1859" s="77"/>
      <c r="G1859" s="77" t="str">
        <f t="shared" ref="G1859:G1922" si="29">CONCATENATE(C1859," ",D1859," ",E1859," ",F1859)</f>
        <v xml:space="preserve">cacao_platano ganaderia_dp pisicultura_tilapia_bocachico </v>
      </c>
    </row>
    <row r="1860" spans="1:7" x14ac:dyDescent="0.25">
      <c r="A1860" s="66" t="s">
        <v>22</v>
      </c>
      <c r="B1860" s="77" t="s">
        <v>2027</v>
      </c>
      <c r="C1860" s="77" t="s">
        <v>117</v>
      </c>
      <c r="D1860" s="77" t="s">
        <v>119</v>
      </c>
      <c r="E1860" s="77" t="s">
        <v>122</v>
      </c>
      <c r="F1860" s="77"/>
      <c r="G1860" s="77" t="str">
        <f t="shared" si="29"/>
        <v xml:space="preserve">cacao_platano ganaderia_dp porcicultura_cria </v>
      </c>
    </row>
    <row r="1861" spans="1:7" x14ac:dyDescent="0.25">
      <c r="A1861" s="66" t="s">
        <v>22</v>
      </c>
      <c r="B1861" s="77" t="s">
        <v>2028</v>
      </c>
      <c r="C1861" s="77" t="s">
        <v>117</v>
      </c>
      <c r="D1861" s="77" t="s">
        <v>119</v>
      </c>
      <c r="E1861" s="77" t="s">
        <v>123</v>
      </c>
      <c r="F1861" s="77"/>
      <c r="G1861" s="77" t="str">
        <f t="shared" si="29"/>
        <v xml:space="preserve">cacao_platano ganaderia_dp avicultura_engorde </v>
      </c>
    </row>
    <row r="1862" spans="1:7" x14ac:dyDescent="0.25">
      <c r="A1862" s="66" t="s">
        <v>22</v>
      </c>
      <c r="B1862" s="77" t="s">
        <v>2029</v>
      </c>
      <c r="C1862" s="77" t="s">
        <v>117</v>
      </c>
      <c r="D1862" s="77" t="s">
        <v>119</v>
      </c>
      <c r="E1862" s="77" t="s">
        <v>124</v>
      </c>
      <c r="F1862" s="77"/>
      <c r="G1862" s="77" t="str">
        <f t="shared" si="29"/>
        <v xml:space="preserve">cacao_platano ganaderia_dp avicultura_ponedoras </v>
      </c>
    </row>
    <row r="1863" spans="1:7" x14ac:dyDescent="0.25">
      <c r="A1863" s="66" t="s">
        <v>22</v>
      </c>
      <c r="B1863" s="77" t="s">
        <v>2030</v>
      </c>
      <c r="C1863" s="77" t="s">
        <v>117</v>
      </c>
      <c r="D1863" s="77" t="s">
        <v>119</v>
      </c>
      <c r="E1863" s="77" t="s">
        <v>125</v>
      </c>
      <c r="F1863" s="77"/>
      <c r="G1863" s="77" t="str">
        <f t="shared" si="29"/>
        <v xml:space="preserve">cacao_platano ganaderia_dp porcicultura_ceba </v>
      </c>
    </row>
    <row r="1864" spans="1:7" x14ac:dyDescent="0.25">
      <c r="A1864" s="66" t="s">
        <v>22</v>
      </c>
      <c r="B1864" s="77" t="s">
        <v>2031</v>
      </c>
      <c r="C1864" s="77" t="s">
        <v>113</v>
      </c>
      <c r="D1864" s="77" t="s">
        <v>114</v>
      </c>
      <c r="E1864" s="77" t="s">
        <v>115</v>
      </c>
      <c r="F1864" s="77" t="s">
        <v>116</v>
      </c>
      <c r="G1864" s="77" t="str">
        <f t="shared" si="29"/>
        <v>limon_tahiti platano maiz papaya</v>
      </c>
    </row>
    <row r="1865" spans="1:7" x14ac:dyDescent="0.25">
      <c r="A1865" s="66" t="s">
        <v>22</v>
      </c>
      <c r="B1865" s="77" t="s">
        <v>2032</v>
      </c>
      <c r="C1865" s="77" t="s">
        <v>113</v>
      </c>
      <c r="D1865" s="77" t="s">
        <v>114</v>
      </c>
      <c r="E1865" s="77" t="s">
        <v>115</v>
      </c>
      <c r="F1865" s="77" t="s">
        <v>117</v>
      </c>
      <c r="G1865" s="77" t="str">
        <f t="shared" si="29"/>
        <v>limon_tahiti platano maiz cacao_platano</v>
      </c>
    </row>
    <row r="1866" spans="1:7" x14ac:dyDescent="0.25">
      <c r="A1866" s="66" t="s">
        <v>22</v>
      </c>
      <c r="B1866" s="77" t="s">
        <v>2033</v>
      </c>
      <c r="C1866" s="77" t="s">
        <v>113</v>
      </c>
      <c r="D1866" s="77" t="s">
        <v>114</v>
      </c>
      <c r="E1866" s="77" t="s">
        <v>115</v>
      </c>
      <c r="F1866" s="77" t="s">
        <v>118</v>
      </c>
      <c r="G1866" s="77" t="str">
        <f t="shared" si="29"/>
        <v>limon_tahiti platano maiz ganaderia_carne</v>
      </c>
    </row>
    <row r="1867" spans="1:7" x14ac:dyDescent="0.25">
      <c r="A1867" s="66" t="s">
        <v>22</v>
      </c>
      <c r="B1867" s="77" t="s">
        <v>2034</v>
      </c>
      <c r="C1867" s="77" t="s">
        <v>113</v>
      </c>
      <c r="D1867" s="77" t="s">
        <v>114</v>
      </c>
      <c r="E1867" s="77" t="s">
        <v>115</v>
      </c>
      <c r="F1867" s="77" t="s">
        <v>119</v>
      </c>
      <c r="G1867" s="77" t="str">
        <f t="shared" si="29"/>
        <v>limon_tahiti platano maiz ganaderia_dp</v>
      </c>
    </row>
    <row r="1868" spans="1:7" x14ac:dyDescent="0.25">
      <c r="A1868" s="66" t="s">
        <v>22</v>
      </c>
      <c r="B1868" s="77" t="s">
        <v>2035</v>
      </c>
      <c r="C1868" s="77" t="s">
        <v>113</v>
      </c>
      <c r="D1868" s="77" t="s">
        <v>114</v>
      </c>
      <c r="E1868" s="77" t="s">
        <v>115</v>
      </c>
      <c r="F1868" s="77" t="s">
        <v>120</v>
      </c>
      <c r="G1868" s="77" t="str">
        <f t="shared" si="29"/>
        <v>limon_tahiti platano maiz pisicultura_cachama_bocachico</v>
      </c>
    </row>
    <row r="1869" spans="1:7" x14ac:dyDescent="0.25">
      <c r="A1869" s="66" t="s">
        <v>22</v>
      </c>
      <c r="B1869" s="77" t="s">
        <v>2036</v>
      </c>
      <c r="C1869" s="77" t="s">
        <v>113</v>
      </c>
      <c r="D1869" s="77" t="s">
        <v>114</v>
      </c>
      <c r="E1869" s="77" t="s">
        <v>115</v>
      </c>
      <c r="F1869" s="77" t="s">
        <v>121</v>
      </c>
      <c r="G1869" s="77" t="str">
        <f t="shared" si="29"/>
        <v>limon_tahiti platano maiz pisicultura_tilapia_bocachico</v>
      </c>
    </row>
    <row r="1870" spans="1:7" x14ac:dyDescent="0.25">
      <c r="A1870" s="66" t="s">
        <v>22</v>
      </c>
      <c r="B1870" s="77" t="s">
        <v>2037</v>
      </c>
      <c r="C1870" s="77" t="s">
        <v>113</v>
      </c>
      <c r="D1870" s="77" t="s">
        <v>114</v>
      </c>
      <c r="E1870" s="77" t="s">
        <v>115</v>
      </c>
      <c r="F1870" s="77" t="s">
        <v>122</v>
      </c>
      <c r="G1870" s="77" t="str">
        <f t="shared" si="29"/>
        <v>limon_tahiti platano maiz porcicultura_cria</v>
      </c>
    </row>
    <row r="1871" spans="1:7" x14ac:dyDescent="0.25">
      <c r="A1871" s="66" t="s">
        <v>22</v>
      </c>
      <c r="B1871" s="77" t="s">
        <v>2038</v>
      </c>
      <c r="C1871" s="77" t="s">
        <v>113</v>
      </c>
      <c r="D1871" s="77" t="s">
        <v>114</v>
      </c>
      <c r="E1871" s="77" t="s">
        <v>115</v>
      </c>
      <c r="F1871" s="77" t="s">
        <v>123</v>
      </c>
      <c r="G1871" s="77" t="str">
        <f t="shared" si="29"/>
        <v>limon_tahiti platano maiz avicultura_engorde</v>
      </c>
    </row>
    <row r="1872" spans="1:7" x14ac:dyDescent="0.25">
      <c r="A1872" s="66" t="s">
        <v>22</v>
      </c>
      <c r="B1872" s="77" t="s">
        <v>2039</v>
      </c>
      <c r="C1872" s="77" t="s">
        <v>113</v>
      </c>
      <c r="D1872" s="77" t="s">
        <v>114</v>
      </c>
      <c r="E1872" s="77" t="s">
        <v>115</v>
      </c>
      <c r="F1872" s="77" t="s">
        <v>124</v>
      </c>
      <c r="G1872" s="77" t="str">
        <f t="shared" si="29"/>
        <v>limon_tahiti platano maiz avicultura_ponedoras</v>
      </c>
    </row>
    <row r="1873" spans="1:7" x14ac:dyDescent="0.25">
      <c r="A1873" s="66" t="s">
        <v>22</v>
      </c>
      <c r="B1873" s="77" t="s">
        <v>2040</v>
      </c>
      <c r="C1873" s="77" t="s">
        <v>113</v>
      </c>
      <c r="D1873" s="77" t="s">
        <v>114</v>
      </c>
      <c r="E1873" s="77" t="s">
        <v>115</v>
      </c>
      <c r="F1873" s="77" t="s">
        <v>125</v>
      </c>
      <c r="G1873" s="77" t="str">
        <f t="shared" si="29"/>
        <v>limon_tahiti platano maiz porcicultura_ceba</v>
      </c>
    </row>
    <row r="1874" spans="1:7" x14ac:dyDescent="0.25">
      <c r="A1874" s="66" t="s">
        <v>22</v>
      </c>
      <c r="B1874" s="77" t="s">
        <v>2041</v>
      </c>
      <c r="C1874" s="77" t="s">
        <v>113</v>
      </c>
      <c r="D1874" s="77" t="s">
        <v>114</v>
      </c>
      <c r="E1874" s="77" t="s">
        <v>116</v>
      </c>
      <c r="F1874" s="77" t="s">
        <v>117</v>
      </c>
      <c r="G1874" s="77" t="str">
        <f t="shared" si="29"/>
        <v>limon_tahiti platano papaya cacao_platano</v>
      </c>
    </row>
    <row r="1875" spans="1:7" x14ac:dyDescent="0.25">
      <c r="A1875" s="66" t="s">
        <v>22</v>
      </c>
      <c r="B1875" s="77" t="s">
        <v>2042</v>
      </c>
      <c r="C1875" s="77" t="s">
        <v>113</v>
      </c>
      <c r="D1875" s="77" t="s">
        <v>114</v>
      </c>
      <c r="E1875" s="77" t="s">
        <v>116</v>
      </c>
      <c r="F1875" s="77" t="s">
        <v>118</v>
      </c>
      <c r="G1875" s="77" t="str">
        <f t="shared" si="29"/>
        <v>limon_tahiti platano papaya ganaderia_carne</v>
      </c>
    </row>
    <row r="1876" spans="1:7" x14ac:dyDescent="0.25">
      <c r="A1876" s="66" t="s">
        <v>22</v>
      </c>
      <c r="B1876" s="77" t="s">
        <v>2043</v>
      </c>
      <c r="C1876" s="77" t="s">
        <v>113</v>
      </c>
      <c r="D1876" s="77" t="s">
        <v>114</v>
      </c>
      <c r="E1876" s="77" t="s">
        <v>116</v>
      </c>
      <c r="F1876" s="77" t="s">
        <v>119</v>
      </c>
      <c r="G1876" s="77" t="str">
        <f t="shared" si="29"/>
        <v>limon_tahiti platano papaya ganaderia_dp</v>
      </c>
    </row>
    <row r="1877" spans="1:7" x14ac:dyDescent="0.25">
      <c r="A1877" s="66" t="s">
        <v>22</v>
      </c>
      <c r="B1877" s="77" t="s">
        <v>2044</v>
      </c>
      <c r="C1877" s="77" t="s">
        <v>113</v>
      </c>
      <c r="D1877" s="77" t="s">
        <v>114</v>
      </c>
      <c r="E1877" s="77" t="s">
        <v>116</v>
      </c>
      <c r="F1877" s="77" t="s">
        <v>120</v>
      </c>
      <c r="G1877" s="77" t="str">
        <f t="shared" si="29"/>
        <v>limon_tahiti platano papaya pisicultura_cachama_bocachico</v>
      </c>
    </row>
    <row r="1878" spans="1:7" x14ac:dyDescent="0.25">
      <c r="A1878" s="66" t="s">
        <v>22</v>
      </c>
      <c r="B1878" s="77" t="s">
        <v>2045</v>
      </c>
      <c r="C1878" s="77" t="s">
        <v>113</v>
      </c>
      <c r="D1878" s="77" t="s">
        <v>114</v>
      </c>
      <c r="E1878" s="77" t="s">
        <v>116</v>
      </c>
      <c r="F1878" s="77" t="s">
        <v>121</v>
      </c>
      <c r="G1878" s="77" t="str">
        <f t="shared" si="29"/>
        <v>limon_tahiti platano papaya pisicultura_tilapia_bocachico</v>
      </c>
    </row>
    <row r="1879" spans="1:7" x14ac:dyDescent="0.25">
      <c r="A1879" s="66" t="s">
        <v>22</v>
      </c>
      <c r="B1879" s="77" t="s">
        <v>2046</v>
      </c>
      <c r="C1879" s="77" t="s">
        <v>113</v>
      </c>
      <c r="D1879" s="77" t="s">
        <v>114</v>
      </c>
      <c r="E1879" s="77" t="s">
        <v>116</v>
      </c>
      <c r="F1879" s="77" t="s">
        <v>122</v>
      </c>
      <c r="G1879" s="77" t="str">
        <f t="shared" si="29"/>
        <v>limon_tahiti platano papaya porcicultura_cria</v>
      </c>
    </row>
    <row r="1880" spans="1:7" x14ac:dyDescent="0.25">
      <c r="A1880" s="66" t="s">
        <v>22</v>
      </c>
      <c r="B1880" s="77" t="s">
        <v>2047</v>
      </c>
      <c r="C1880" s="77" t="s">
        <v>113</v>
      </c>
      <c r="D1880" s="77" t="s">
        <v>114</v>
      </c>
      <c r="E1880" s="77" t="s">
        <v>116</v>
      </c>
      <c r="F1880" s="77" t="s">
        <v>123</v>
      </c>
      <c r="G1880" s="77" t="str">
        <f t="shared" si="29"/>
        <v>limon_tahiti platano papaya avicultura_engorde</v>
      </c>
    </row>
    <row r="1881" spans="1:7" x14ac:dyDescent="0.25">
      <c r="A1881" s="66" t="s">
        <v>22</v>
      </c>
      <c r="B1881" s="77" t="s">
        <v>2048</v>
      </c>
      <c r="C1881" s="77" t="s">
        <v>113</v>
      </c>
      <c r="D1881" s="77" t="s">
        <v>114</v>
      </c>
      <c r="E1881" s="77" t="s">
        <v>116</v>
      </c>
      <c r="F1881" s="77" t="s">
        <v>124</v>
      </c>
      <c r="G1881" s="77" t="str">
        <f t="shared" si="29"/>
        <v>limon_tahiti platano papaya avicultura_ponedoras</v>
      </c>
    </row>
    <row r="1882" spans="1:7" x14ac:dyDescent="0.25">
      <c r="A1882" s="66" t="s">
        <v>22</v>
      </c>
      <c r="B1882" s="77" t="s">
        <v>2049</v>
      </c>
      <c r="C1882" s="77" t="s">
        <v>113</v>
      </c>
      <c r="D1882" s="77" t="s">
        <v>114</v>
      </c>
      <c r="E1882" s="77" t="s">
        <v>116</v>
      </c>
      <c r="F1882" s="77" t="s">
        <v>125</v>
      </c>
      <c r="G1882" s="77" t="str">
        <f t="shared" si="29"/>
        <v>limon_tahiti platano papaya porcicultura_ceba</v>
      </c>
    </row>
    <row r="1883" spans="1:7" x14ac:dyDescent="0.25">
      <c r="A1883" s="66" t="s">
        <v>22</v>
      </c>
      <c r="B1883" s="77" t="s">
        <v>2050</v>
      </c>
      <c r="C1883" s="77" t="s">
        <v>113</v>
      </c>
      <c r="D1883" s="77" t="s">
        <v>114</v>
      </c>
      <c r="E1883" s="77" t="s">
        <v>117</v>
      </c>
      <c r="F1883" s="77" t="s">
        <v>118</v>
      </c>
      <c r="G1883" s="77" t="str">
        <f t="shared" si="29"/>
        <v>limon_tahiti platano cacao_platano ganaderia_carne</v>
      </c>
    </row>
    <row r="1884" spans="1:7" x14ac:dyDescent="0.25">
      <c r="A1884" s="66" t="s">
        <v>22</v>
      </c>
      <c r="B1884" s="77" t="s">
        <v>2051</v>
      </c>
      <c r="C1884" s="77" t="s">
        <v>113</v>
      </c>
      <c r="D1884" s="77" t="s">
        <v>114</v>
      </c>
      <c r="E1884" s="77" t="s">
        <v>117</v>
      </c>
      <c r="F1884" s="77" t="s">
        <v>119</v>
      </c>
      <c r="G1884" s="77" t="str">
        <f t="shared" si="29"/>
        <v>limon_tahiti platano cacao_platano ganaderia_dp</v>
      </c>
    </row>
    <row r="1885" spans="1:7" x14ac:dyDescent="0.25">
      <c r="A1885" s="66" t="s">
        <v>22</v>
      </c>
      <c r="B1885" s="77" t="s">
        <v>2052</v>
      </c>
      <c r="C1885" s="77" t="s">
        <v>113</v>
      </c>
      <c r="D1885" s="77" t="s">
        <v>114</v>
      </c>
      <c r="E1885" s="77" t="s">
        <v>117</v>
      </c>
      <c r="F1885" s="77" t="s">
        <v>120</v>
      </c>
      <c r="G1885" s="77" t="str">
        <f t="shared" si="29"/>
        <v>limon_tahiti platano cacao_platano pisicultura_cachama_bocachico</v>
      </c>
    </row>
    <row r="1886" spans="1:7" x14ac:dyDescent="0.25">
      <c r="A1886" s="66" t="s">
        <v>22</v>
      </c>
      <c r="B1886" s="77" t="s">
        <v>2053</v>
      </c>
      <c r="C1886" s="77" t="s">
        <v>113</v>
      </c>
      <c r="D1886" s="77" t="s">
        <v>114</v>
      </c>
      <c r="E1886" s="77" t="s">
        <v>117</v>
      </c>
      <c r="F1886" s="77" t="s">
        <v>121</v>
      </c>
      <c r="G1886" s="77" t="str">
        <f t="shared" si="29"/>
        <v>limon_tahiti platano cacao_platano pisicultura_tilapia_bocachico</v>
      </c>
    </row>
    <row r="1887" spans="1:7" x14ac:dyDescent="0.25">
      <c r="A1887" s="66" t="s">
        <v>22</v>
      </c>
      <c r="B1887" s="77" t="s">
        <v>2054</v>
      </c>
      <c r="C1887" s="77" t="s">
        <v>113</v>
      </c>
      <c r="D1887" s="77" t="s">
        <v>114</v>
      </c>
      <c r="E1887" s="77" t="s">
        <v>117</v>
      </c>
      <c r="F1887" s="77" t="s">
        <v>122</v>
      </c>
      <c r="G1887" s="77" t="str">
        <f t="shared" si="29"/>
        <v>limon_tahiti platano cacao_platano porcicultura_cria</v>
      </c>
    </row>
    <row r="1888" spans="1:7" x14ac:dyDescent="0.25">
      <c r="A1888" s="66" t="s">
        <v>22</v>
      </c>
      <c r="B1888" s="77" t="s">
        <v>2055</v>
      </c>
      <c r="C1888" s="77" t="s">
        <v>113</v>
      </c>
      <c r="D1888" s="77" t="s">
        <v>114</v>
      </c>
      <c r="E1888" s="77" t="s">
        <v>117</v>
      </c>
      <c r="F1888" s="77" t="s">
        <v>123</v>
      </c>
      <c r="G1888" s="77" t="str">
        <f t="shared" si="29"/>
        <v>limon_tahiti platano cacao_platano avicultura_engorde</v>
      </c>
    </row>
    <row r="1889" spans="1:7" x14ac:dyDescent="0.25">
      <c r="A1889" s="66" t="s">
        <v>22</v>
      </c>
      <c r="B1889" s="77" t="s">
        <v>2056</v>
      </c>
      <c r="C1889" s="77" t="s">
        <v>113</v>
      </c>
      <c r="D1889" s="77" t="s">
        <v>114</v>
      </c>
      <c r="E1889" s="77" t="s">
        <v>117</v>
      </c>
      <c r="F1889" s="77" t="s">
        <v>124</v>
      </c>
      <c r="G1889" s="77" t="str">
        <f t="shared" si="29"/>
        <v>limon_tahiti platano cacao_platano avicultura_ponedoras</v>
      </c>
    </row>
    <row r="1890" spans="1:7" x14ac:dyDescent="0.25">
      <c r="A1890" s="66" t="s">
        <v>22</v>
      </c>
      <c r="B1890" s="77" t="s">
        <v>2057</v>
      </c>
      <c r="C1890" s="77" t="s">
        <v>113</v>
      </c>
      <c r="D1890" s="77" t="s">
        <v>114</v>
      </c>
      <c r="E1890" s="77" t="s">
        <v>117</v>
      </c>
      <c r="F1890" s="77" t="s">
        <v>125</v>
      </c>
      <c r="G1890" s="77" t="str">
        <f t="shared" si="29"/>
        <v>limon_tahiti platano cacao_platano porcicultura_ceba</v>
      </c>
    </row>
    <row r="1891" spans="1:7" x14ac:dyDescent="0.25">
      <c r="A1891" s="66" t="s">
        <v>22</v>
      </c>
      <c r="B1891" s="77" t="s">
        <v>2058</v>
      </c>
      <c r="C1891" s="77" t="s">
        <v>113</v>
      </c>
      <c r="D1891" s="77" t="s">
        <v>114</v>
      </c>
      <c r="E1891" s="77" t="s">
        <v>118</v>
      </c>
      <c r="F1891" s="77" t="s">
        <v>120</v>
      </c>
      <c r="G1891" s="77" t="str">
        <f t="shared" si="29"/>
        <v>limon_tahiti platano ganaderia_carne pisicultura_cachama_bocachico</v>
      </c>
    </row>
    <row r="1892" spans="1:7" x14ac:dyDescent="0.25">
      <c r="A1892" s="66" t="s">
        <v>22</v>
      </c>
      <c r="B1892" s="77" t="s">
        <v>2059</v>
      </c>
      <c r="C1892" s="77" t="s">
        <v>113</v>
      </c>
      <c r="D1892" s="77" t="s">
        <v>114</v>
      </c>
      <c r="E1892" s="77" t="s">
        <v>118</v>
      </c>
      <c r="F1892" s="77" t="s">
        <v>121</v>
      </c>
      <c r="G1892" s="77" t="str">
        <f t="shared" si="29"/>
        <v>limon_tahiti platano ganaderia_carne pisicultura_tilapia_bocachico</v>
      </c>
    </row>
    <row r="1893" spans="1:7" x14ac:dyDescent="0.25">
      <c r="A1893" s="66" t="s">
        <v>22</v>
      </c>
      <c r="B1893" s="77" t="s">
        <v>2060</v>
      </c>
      <c r="C1893" s="77" t="s">
        <v>113</v>
      </c>
      <c r="D1893" s="77" t="s">
        <v>114</v>
      </c>
      <c r="E1893" s="77" t="s">
        <v>118</v>
      </c>
      <c r="F1893" s="77" t="s">
        <v>122</v>
      </c>
      <c r="G1893" s="77" t="str">
        <f t="shared" si="29"/>
        <v>limon_tahiti platano ganaderia_carne porcicultura_cria</v>
      </c>
    </row>
    <row r="1894" spans="1:7" x14ac:dyDescent="0.25">
      <c r="A1894" s="66" t="s">
        <v>22</v>
      </c>
      <c r="B1894" s="77" t="s">
        <v>2061</v>
      </c>
      <c r="C1894" s="77" t="s">
        <v>113</v>
      </c>
      <c r="D1894" s="77" t="s">
        <v>114</v>
      </c>
      <c r="E1894" s="77" t="s">
        <v>118</v>
      </c>
      <c r="F1894" s="77" t="s">
        <v>123</v>
      </c>
      <c r="G1894" s="77" t="str">
        <f t="shared" si="29"/>
        <v>limon_tahiti platano ganaderia_carne avicultura_engorde</v>
      </c>
    </row>
    <row r="1895" spans="1:7" x14ac:dyDescent="0.25">
      <c r="A1895" s="66" t="s">
        <v>22</v>
      </c>
      <c r="B1895" s="77" t="s">
        <v>2062</v>
      </c>
      <c r="C1895" s="77" t="s">
        <v>113</v>
      </c>
      <c r="D1895" s="77" t="s">
        <v>114</v>
      </c>
      <c r="E1895" s="77" t="s">
        <v>118</v>
      </c>
      <c r="F1895" s="77" t="s">
        <v>124</v>
      </c>
      <c r="G1895" s="77" t="str">
        <f t="shared" si="29"/>
        <v>limon_tahiti platano ganaderia_carne avicultura_ponedoras</v>
      </c>
    </row>
    <row r="1896" spans="1:7" x14ac:dyDescent="0.25">
      <c r="A1896" s="66" t="s">
        <v>22</v>
      </c>
      <c r="B1896" s="77" t="s">
        <v>2063</v>
      </c>
      <c r="C1896" s="77" t="s">
        <v>113</v>
      </c>
      <c r="D1896" s="77" t="s">
        <v>114</v>
      </c>
      <c r="E1896" s="77" t="s">
        <v>118</v>
      </c>
      <c r="F1896" s="77" t="s">
        <v>125</v>
      </c>
      <c r="G1896" s="77" t="str">
        <f t="shared" si="29"/>
        <v>limon_tahiti platano ganaderia_carne porcicultura_ceba</v>
      </c>
    </row>
    <row r="1897" spans="1:7" x14ac:dyDescent="0.25">
      <c r="A1897" s="66" t="s">
        <v>22</v>
      </c>
      <c r="B1897" s="77" t="s">
        <v>2064</v>
      </c>
      <c r="C1897" s="77" t="s">
        <v>113</v>
      </c>
      <c r="D1897" s="77" t="s">
        <v>114</v>
      </c>
      <c r="E1897" s="77" t="s">
        <v>119</v>
      </c>
      <c r="F1897" s="77" t="s">
        <v>120</v>
      </c>
      <c r="G1897" s="77" t="str">
        <f t="shared" si="29"/>
        <v>limon_tahiti platano ganaderia_dp pisicultura_cachama_bocachico</v>
      </c>
    </row>
    <row r="1898" spans="1:7" x14ac:dyDescent="0.25">
      <c r="A1898" s="66" t="s">
        <v>22</v>
      </c>
      <c r="B1898" s="77" t="s">
        <v>2065</v>
      </c>
      <c r="C1898" s="77" t="s">
        <v>113</v>
      </c>
      <c r="D1898" s="77" t="s">
        <v>114</v>
      </c>
      <c r="E1898" s="77" t="s">
        <v>119</v>
      </c>
      <c r="F1898" s="77" t="s">
        <v>121</v>
      </c>
      <c r="G1898" s="77" t="str">
        <f t="shared" si="29"/>
        <v>limon_tahiti platano ganaderia_dp pisicultura_tilapia_bocachico</v>
      </c>
    </row>
    <row r="1899" spans="1:7" x14ac:dyDescent="0.25">
      <c r="A1899" s="66" t="s">
        <v>22</v>
      </c>
      <c r="B1899" s="77" t="s">
        <v>2066</v>
      </c>
      <c r="C1899" s="77" t="s">
        <v>113</v>
      </c>
      <c r="D1899" s="77" t="s">
        <v>114</v>
      </c>
      <c r="E1899" s="77" t="s">
        <v>119</v>
      </c>
      <c r="F1899" s="77" t="s">
        <v>122</v>
      </c>
      <c r="G1899" s="77" t="str">
        <f t="shared" si="29"/>
        <v>limon_tahiti platano ganaderia_dp porcicultura_cria</v>
      </c>
    </row>
    <row r="1900" spans="1:7" x14ac:dyDescent="0.25">
      <c r="A1900" s="66" t="s">
        <v>22</v>
      </c>
      <c r="B1900" s="77" t="s">
        <v>2067</v>
      </c>
      <c r="C1900" s="77" t="s">
        <v>113</v>
      </c>
      <c r="D1900" s="77" t="s">
        <v>114</v>
      </c>
      <c r="E1900" s="77" t="s">
        <v>119</v>
      </c>
      <c r="F1900" s="77" t="s">
        <v>123</v>
      </c>
      <c r="G1900" s="77" t="str">
        <f t="shared" si="29"/>
        <v>limon_tahiti platano ganaderia_dp avicultura_engorde</v>
      </c>
    </row>
    <row r="1901" spans="1:7" x14ac:dyDescent="0.25">
      <c r="A1901" s="66" t="s">
        <v>22</v>
      </c>
      <c r="B1901" s="77" t="s">
        <v>2068</v>
      </c>
      <c r="C1901" s="77" t="s">
        <v>113</v>
      </c>
      <c r="D1901" s="77" t="s">
        <v>114</v>
      </c>
      <c r="E1901" s="77" t="s">
        <v>119</v>
      </c>
      <c r="F1901" s="77" t="s">
        <v>124</v>
      </c>
      <c r="G1901" s="77" t="str">
        <f t="shared" si="29"/>
        <v>limon_tahiti platano ganaderia_dp avicultura_ponedoras</v>
      </c>
    </row>
    <row r="1902" spans="1:7" x14ac:dyDescent="0.25">
      <c r="A1902" s="66" t="s">
        <v>22</v>
      </c>
      <c r="B1902" s="77" t="s">
        <v>2069</v>
      </c>
      <c r="C1902" s="77" t="s">
        <v>113</v>
      </c>
      <c r="D1902" s="77" t="s">
        <v>114</v>
      </c>
      <c r="E1902" s="77" t="s">
        <v>119</v>
      </c>
      <c r="F1902" s="77" t="s">
        <v>125</v>
      </c>
      <c r="G1902" s="77" t="str">
        <f t="shared" si="29"/>
        <v>limon_tahiti platano ganaderia_dp porcicultura_ceba</v>
      </c>
    </row>
    <row r="1903" spans="1:7" x14ac:dyDescent="0.25">
      <c r="A1903" s="66" t="s">
        <v>22</v>
      </c>
      <c r="B1903" s="77" t="s">
        <v>2070</v>
      </c>
      <c r="C1903" s="77" t="s">
        <v>113</v>
      </c>
      <c r="D1903" s="77" t="s">
        <v>115</v>
      </c>
      <c r="E1903" s="77" t="s">
        <v>116</v>
      </c>
      <c r="F1903" s="77" t="s">
        <v>117</v>
      </c>
      <c r="G1903" s="77" t="str">
        <f t="shared" si="29"/>
        <v>limon_tahiti maiz papaya cacao_platano</v>
      </c>
    </row>
    <row r="1904" spans="1:7" x14ac:dyDescent="0.25">
      <c r="A1904" s="66" t="s">
        <v>22</v>
      </c>
      <c r="B1904" s="77" t="s">
        <v>2071</v>
      </c>
      <c r="C1904" s="77" t="s">
        <v>113</v>
      </c>
      <c r="D1904" s="77" t="s">
        <v>115</v>
      </c>
      <c r="E1904" s="77" t="s">
        <v>116</v>
      </c>
      <c r="F1904" s="77" t="s">
        <v>118</v>
      </c>
      <c r="G1904" s="77" t="str">
        <f t="shared" si="29"/>
        <v>limon_tahiti maiz papaya ganaderia_carne</v>
      </c>
    </row>
    <row r="1905" spans="1:7" x14ac:dyDescent="0.25">
      <c r="A1905" s="66" t="s">
        <v>22</v>
      </c>
      <c r="B1905" s="77" t="s">
        <v>2072</v>
      </c>
      <c r="C1905" s="77" t="s">
        <v>113</v>
      </c>
      <c r="D1905" s="77" t="s">
        <v>115</v>
      </c>
      <c r="E1905" s="77" t="s">
        <v>116</v>
      </c>
      <c r="F1905" s="77" t="s">
        <v>119</v>
      </c>
      <c r="G1905" s="77" t="str">
        <f t="shared" si="29"/>
        <v>limon_tahiti maiz papaya ganaderia_dp</v>
      </c>
    </row>
    <row r="1906" spans="1:7" x14ac:dyDescent="0.25">
      <c r="A1906" s="66" t="s">
        <v>22</v>
      </c>
      <c r="B1906" s="77" t="s">
        <v>2073</v>
      </c>
      <c r="C1906" s="77" t="s">
        <v>113</v>
      </c>
      <c r="D1906" s="77" t="s">
        <v>115</v>
      </c>
      <c r="E1906" s="77" t="s">
        <v>116</v>
      </c>
      <c r="F1906" s="77" t="s">
        <v>120</v>
      </c>
      <c r="G1906" s="77" t="str">
        <f t="shared" si="29"/>
        <v>limon_tahiti maiz papaya pisicultura_cachama_bocachico</v>
      </c>
    </row>
    <row r="1907" spans="1:7" x14ac:dyDescent="0.25">
      <c r="A1907" s="66" t="s">
        <v>22</v>
      </c>
      <c r="B1907" s="77" t="s">
        <v>2074</v>
      </c>
      <c r="C1907" s="77" t="s">
        <v>113</v>
      </c>
      <c r="D1907" s="77" t="s">
        <v>115</v>
      </c>
      <c r="E1907" s="77" t="s">
        <v>116</v>
      </c>
      <c r="F1907" s="77" t="s">
        <v>121</v>
      </c>
      <c r="G1907" s="77" t="str">
        <f t="shared" si="29"/>
        <v>limon_tahiti maiz papaya pisicultura_tilapia_bocachico</v>
      </c>
    </row>
    <row r="1908" spans="1:7" x14ac:dyDescent="0.25">
      <c r="A1908" s="66" t="s">
        <v>22</v>
      </c>
      <c r="B1908" s="77" t="s">
        <v>2075</v>
      </c>
      <c r="C1908" s="77" t="s">
        <v>113</v>
      </c>
      <c r="D1908" s="77" t="s">
        <v>115</v>
      </c>
      <c r="E1908" s="77" t="s">
        <v>116</v>
      </c>
      <c r="F1908" s="77" t="s">
        <v>122</v>
      </c>
      <c r="G1908" s="77" t="str">
        <f t="shared" si="29"/>
        <v>limon_tahiti maiz papaya porcicultura_cria</v>
      </c>
    </row>
    <row r="1909" spans="1:7" x14ac:dyDescent="0.25">
      <c r="A1909" s="66" t="s">
        <v>22</v>
      </c>
      <c r="B1909" s="77" t="s">
        <v>2076</v>
      </c>
      <c r="C1909" s="77" t="s">
        <v>113</v>
      </c>
      <c r="D1909" s="77" t="s">
        <v>115</v>
      </c>
      <c r="E1909" s="77" t="s">
        <v>116</v>
      </c>
      <c r="F1909" s="77" t="s">
        <v>123</v>
      </c>
      <c r="G1909" s="77" t="str">
        <f t="shared" si="29"/>
        <v>limon_tahiti maiz papaya avicultura_engorde</v>
      </c>
    </row>
    <row r="1910" spans="1:7" x14ac:dyDescent="0.25">
      <c r="A1910" s="66" t="s">
        <v>22</v>
      </c>
      <c r="B1910" s="77" t="s">
        <v>2077</v>
      </c>
      <c r="C1910" s="77" t="s">
        <v>113</v>
      </c>
      <c r="D1910" s="77" t="s">
        <v>115</v>
      </c>
      <c r="E1910" s="77" t="s">
        <v>116</v>
      </c>
      <c r="F1910" s="77" t="s">
        <v>124</v>
      </c>
      <c r="G1910" s="77" t="str">
        <f t="shared" si="29"/>
        <v>limon_tahiti maiz papaya avicultura_ponedoras</v>
      </c>
    </row>
    <row r="1911" spans="1:7" x14ac:dyDescent="0.25">
      <c r="A1911" s="66" t="s">
        <v>22</v>
      </c>
      <c r="B1911" s="77" t="s">
        <v>2078</v>
      </c>
      <c r="C1911" s="77" t="s">
        <v>113</v>
      </c>
      <c r="D1911" s="77" t="s">
        <v>115</v>
      </c>
      <c r="E1911" s="77" t="s">
        <v>116</v>
      </c>
      <c r="F1911" s="77" t="s">
        <v>125</v>
      </c>
      <c r="G1911" s="77" t="str">
        <f t="shared" si="29"/>
        <v>limon_tahiti maiz papaya porcicultura_ceba</v>
      </c>
    </row>
    <row r="1912" spans="1:7" x14ac:dyDescent="0.25">
      <c r="A1912" s="66" t="s">
        <v>22</v>
      </c>
      <c r="B1912" s="77" t="s">
        <v>2079</v>
      </c>
      <c r="C1912" s="77" t="s">
        <v>113</v>
      </c>
      <c r="D1912" s="77" t="s">
        <v>115</v>
      </c>
      <c r="E1912" s="77" t="s">
        <v>117</v>
      </c>
      <c r="F1912" s="77" t="s">
        <v>118</v>
      </c>
      <c r="G1912" s="77" t="str">
        <f t="shared" si="29"/>
        <v>limon_tahiti maiz cacao_platano ganaderia_carne</v>
      </c>
    </row>
    <row r="1913" spans="1:7" x14ac:dyDescent="0.25">
      <c r="A1913" s="66" t="s">
        <v>22</v>
      </c>
      <c r="B1913" s="77" t="s">
        <v>2080</v>
      </c>
      <c r="C1913" s="77" t="s">
        <v>113</v>
      </c>
      <c r="D1913" s="77" t="s">
        <v>115</v>
      </c>
      <c r="E1913" s="77" t="s">
        <v>117</v>
      </c>
      <c r="F1913" s="77" t="s">
        <v>119</v>
      </c>
      <c r="G1913" s="77" t="str">
        <f t="shared" si="29"/>
        <v>limon_tahiti maiz cacao_platano ganaderia_dp</v>
      </c>
    </row>
    <row r="1914" spans="1:7" x14ac:dyDescent="0.25">
      <c r="A1914" s="66" t="s">
        <v>22</v>
      </c>
      <c r="B1914" s="77" t="s">
        <v>2081</v>
      </c>
      <c r="C1914" s="77" t="s">
        <v>113</v>
      </c>
      <c r="D1914" s="77" t="s">
        <v>115</v>
      </c>
      <c r="E1914" s="77" t="s">
        <v>117</v>
      </c>
      <c r="F1914" s="77" t="s">
        <v>120</v>
      </c>
      <c r="G1914" s="77" t="str">
        <f t="shared" si="29"/>
        <v>limon_tahiti maiz cacao_platano pisicultura_cachama_bocachico</v>
      </c>
    </row>
    <row r="1915" spans="1:7" x14ac:dyDescent="0.25">
      <c r="A1915" s="66" t="s">
        <v>22</v>
      </c>
      <c r="B1915" s="77" t="s">
        <v>2082</v>
      </c>
      <c r="C1915" s="77" t="s">
        <v>113</v>
      </c>
      <c r="D1915" s="77" t="s">
        <v>115</v>
      </c>
      <c r="E1915" s="77" t="s">
        <v>117</v>
      </c>
      <c r="F1915" s="77" t="s">
        <v>121</v>
      </c>
      <c r="G1915" s="77" t="str">
        <f t="shared" si="29"/>
        <v>limon_tahiti maiz cacao_platano pisicultura_tilapia_bocachico</v>
      </c>
    </row>
    <row r="1916" spans="1:7" x14ac:dyDescent="0.25">
      <c r="A1916" s="66" t="s">
        <v>22</v>
      </c>
      <c r="B1916" s="77" t="s">
        <v>2083</v>
      </c>
      <c r="C1916" s="77" t="s">
        <v>113</v>
      </c>
      <c r="D1916" s="77" t="s">
        <v>115</v>
      </c>
      <c r="E1916" s="77" t="s">
        <v>117</v>
      </c>
      <c r="F1916" s="77" t="s">
        <v>122</v>
      </c>
      <c r="G1916" s="77" t="str">
        <f t="shared" si="29"/>
        <v>limon_tahiti maiz cacao_platano porcicultura_cria</v>
      </c>
    </row>
    <row r="1917" spans="1:7" x14ac:dyDescent="0.25">
      <c r="A1917" s="66" t="s">
        <v>22</v>
      </c>
      <c r="B1917" s="77" t="s">
        <v>2084</v>
      </c>
      <c r="C1917" s="77" t="s">
        <v>113</v>
      </c>
      <c r="D1917" s="77" t="s">
        <v>115</v>
      </c>
      <c r="E1917" s="77" t="s">
        <v>117</v>
      </c>
      <c r="F1917" s="77" t="s">
        <v>123</v>
      </c>
      <c r="G1917" s="77" t="str">
        <f t="shared" si="29"/>
        <v>limon_tahiti maiz cacao_platano avicultura_engorde</v>
      </c>
    </row>
    <row r="1918" spans="1:7" x14ac:dyDescent="0.25">
      <c r="A1918" s="66" t="s">
        <v>22</v>
      </c>
      <c r="B1918" s="77" t="s">
        <v>2085</v>
      </c>
      <c r="C1918" s="77" t="s">
        <v>113</v>
      </c>
      <c r="D1918" s="77" t="s">
        <v>115</v>
      </c>
      <c r="E1918" s="77" t="s">
        <v>117</v>
      </c>
      <c r="F1918" s="77" t="s">
        <v>124</v>
      </c>
      <c r="G1918" s="77" t="str">
        <f t="shared" si="29"/>
        <v>limon_tahiti maiz cacao_platano avicultura_ponedoras</v>
      </c>
    </row>
    <row r="1919" spans="1:7" x14ac:dyDescent="0.25">
      <c r="A1919" s="66" t="s">
        <v>22</v>
      </c>
      <c r="B1919" s="77" t="s">
        <v>2086</v>
      </c>
      <c r="C1919" s="77" t="s">
        <v>113</v>
      </c>
      <c r="D1919" s="77" t="s">
        <v>115</v>
      </c>
      <c r="E1919" s="77" t="s">
        <v>117</v>
      </c>
      <c r="F1919" s="77" t="s">
        <v>125</v>
      </c>
      <c r="G1919" s="77" t="str">
        <f t="shared" si="29"/>
        <v>limon_tahiti maiz cacao_platano porcicultura_ceba</v>
      </c>
    </row>
    <row r="1920" spans="1:7" x14ac:dyDescent="0.25">
      <c r="A1920" s="66" t="s">
        <v>22</v>
      </c>
      <c r="B1920" s="77" t="s">
        <v>2087</v>
      </c>
      <c r="C1920" s="77" t="s">
        <v>113</v>
      </c>
      <c r="D1920" s="77" t="s">
        <v>115</v>
      </c>
      <c r="E1920" s="77" t="s">
        <v>118</v>
      </c>
      <c r="F1920" s="77" t="s">
        <v>120</v>
      </c>
      <c r="G1920" s="77" t="str">
        <f t="shared" si="29"/>
        <v>limon_tahiti maiz ganaderia_carne pisicultura_cachama_bocachico</v>
      </c>
    </row>
    <row r="1921" spans="1:7" x14ac:dyDescent="0.25">
      <c r="A1921" s="66" t="s">
        <v>22</v>
      </c>
      <c r="B1921" s="77" t="s">
        <v>2088</v>
      </c>
      <c r="C1921" s="77" t="s">
        <v>113</v>
      </c>
      <c r="D1921" s="77" t="s">
        <v>115</v>
      </c>
      <c r="E1921" s="77" t="s">
        <v>118</v>
      </c>
      <c r="F1921" s="77" t="s">
        <v>121</v>
      </c>
      <c r="G1921" s="77" t="str">
        <f t="shared" si="29"/>
        <v>limon_tahiti maiz ganaderia_carne pisicultura_tilapia_bocachico</v>
      </c>
    </row>
    <row r="1922" spans="1:7" x14ac:dyDescent="0.25">
      <c r="A1922" s="66" t="s">
        <v>22</v>
      </c>
      <c r="B1922" s="77" t="s">
        <v>2089</v>
      </c>
      <c r="C1922" s="77" t="s">
        <v>113</v>
      </c>
      <c r="D1922" s="77" t="s">
        <v>115</v>
      </c>
      <c r="E1922" s="77" t="s">
        <v>118</v>
      </c>
      <c r="F1922" s="77" t="s">
        <v>122</v>
      </c>
      <c r="G1922" s="77" t="str">
        <f t="shared" si="29"/>
        <v>limon_tahiti maiz ganaderia_carne porcicultura_cria</v>
      </c>
    </row>
    <row r="1923" spans="1:7" x14ac:dyDescent="0.25">
      <c r="A1923" s="66" t="s">
        <v>22</v>
      </c>
      <c r="B1923" s="77" t="s">
        <v>2090</v>
      </c>
      <c r="C1923" s="77" t="s">
        <v>113</v>
      </c>
      <c r="D1923" s="77" t="s">
        <v>115</v>
      </c>
      <c r="E1923" s="77" t="s">
        <v>118</v>
      </c>
      <c r="F1923" s="77" t="s">
        <v>123</v>
      </c>
      <c r="G1923" s="77" t="str">
        <f t="shared" ref="G1923:G1986" si="30">CONCATENATE(C1923," ",D1923," ",E1923," ",F1923)</f>
        <v>limon_tahiti maiz ganaderia_carne avicultura_engorde</v>
      </c>
    </row>
    <row r="1924" spans="1:7" x14ac:dyDescent="0.25">
      <c r="A1924" s="66" t="s">
        <v>22</v>
      </c>
      <c r="B1924" s="77" t="s">
        <v>2091</v>
      </c>
      <c r="C1924" s="77" t="s">
        <v>113</v>
      </c>
      <c r="D1924" s="77" t="s">
        <v>115</v>
      </c>
      <c r="E1924" s="77" t="s">
        <v>118</v>
      </c>
      <c r="F1924" s="77" t="s">
        <v>124</v>
      </c>
      <c r="G1924" s="77" t="str">
        <f t="shared" si="30"/>
        <v>limon_tahiti maiz ganaderia_carne avicultura_ponedoras</v>
      </c>
    </row>
    <row r="1925" spans="1:7" x14ac:dyDescent="0.25">
      <c r="A1925" s="66" t="s">
        <v>22</v>
      </c>
      <c r="B1925" s="77" t="s">
        <v>2092</v>
      </c>
      <c r="C1925" s="77" t="s">
        <v>113</v>
      </c>
      <c r="D1925" s="77" t="s">
        <v>115</v>
      </c>
      <c r="E1925" s="77" t="s">
        <v>118</v>
      </c>
      <c r="F1925" s="77" t="s">
        <v>125</v>
      </c>
      <c r="G1925" s="77" t="str">
        <f t="shared" si="30"/>
        <v>limon_tahiti maiz ganaderia_carne porcicultura_ceba</v>
      </c>
    </row>
    <row r="1926" spans="1:7" x14ac:dyDescent="0.25">
      <c r="A1926" s="66" t="s">
        <v>22</v>
      </c>
      <c r="B1926" s="77" t="s">
        <v>2093</v>
      </c>
      <c r="C1926" s="77" t="s">
        <v>113</v>
      </c>
      <c r="D1926" s="77" t="s">
        <v>115</v>
      </c>
      <c r="E1926" s="77" t="s">
        <v>119</v>
      </c>
      <c r="F1926" s="77" t="s">
        <v>120</v>
      </c>
      <c r="G1926" s="77" t="str">
        <f t="shared" si="30"/>
        <v>limon_tahiti maiz ganaderia_dp pisicultura_cachama_bocachico</v>
      </c>
    </row>
    <row r="1927" spans="1:7" x14ac:dyDescent="0.25">
      <c r="A1927" s="66" t="s">
        <v>22</v>
      </c>
      <c r="B1927" s="77" t="s">
        <v>2094</v>
      </c>
      <c r="C1927" s="77" t="s">
        <v>113</v>
      </c>
      <c r="D1927" s="77" t="s">
        <v>115</v>
      </c>
      <c r="E1927" s="77" t="s">
        <v>119</v>
      </c>
      <c r="F1927" s="77" t="s">
        <v>121</v>
      </c>
      <c r="G1927" s="77" t="str">
        <f t="shared" si="30"/>
        <v>limon_tahiti maiz ganaderia_dp pisicultura_tilapia_bocachico</v>
      </c>
    </row>
    <row r="1928" spans="1:7" x14ac:dyDescent="0.25">
      <c r="A1928" s="66" t="s">
        <v>22</v>
      </c>
      <c r="B1928" s="77" t="s">
        <v>2095</v>
      </c>
      <c r="C1928" s="77" t="s">
        <v>113</v>
      </c>
      <c r="D1928" s="77" t="s">
        <v>115</v>
      </c>
      <c r="E1928" s="77" t="s">
        <v>119</v>
      </c>
      <c r="F1928" s="77" t="s">
        <v>122</v>
      </c>
      <c r="G1928" s="77" t="str">
        <f t="shared" si="30"/>
        <v>limon_tahiti maiz ganaderia_dp porcicultura_cria</v>
      </c>
    </row>
    <row r="1929" spans="1:7" x14ac:dyDescent="0.25">
      <c r="A1929" s="66" t="s">
        <v>22</v>
      </c>
      <c r="B1929" s="77" t="s">
        <v>2096</v>
      </c>
      <c r="C1929" s="77" t="s">
        <v>113</v>
      </c>
      <c r="D1929" s="77" t="s">
        <v>115</v>
      </c>
      <c r="E1929" s="77" t="s">
        <v>119</v>
      </c>
      <c r="F1929" s="77" t="s">
        <v>123</v>
      </c>
      <c r="G1929" s="77" t="str">
        <f t="shared" si="30"/>
        <v>limon_tahiti maiz ganaderia_dp avicultura_engorde</v>
      </c>
    </row>
    <row r="1930" spans="1:7" x14ac:dyDescent="0.25">
      <c r="A1930" s="66" t="s">
        <v>22</v>
      </c>
      <c r="B1930" s="77" t="s">
        <v>2097</v>
      </c>
      <c r="C1930" s="77" t="s">
        <v>113</v>
      </c>
      <c r="D1930" s="77" t="s">
        <v>115</v>
      </c>
      <c r="E1930" s="77" t="s">
        <v>119</v>
      </c>
      <c r="F1930" s="77" t="s">
        <v>124</v>
      </c>
      <c r="G1930" s="77" t="str">
        <f t="shared" si="30"/>
        <v>limon_tahiti maiz ganaderia_dp avicultura_ponedoras</v>
      </c>
    </row>
    <row r="1931" spans="1:7" x14ac:dyDescent="0.25">
      <c r="A1931" s="66" t="s">
        <v>22</v>
      </c>
      <c r="B1931" s="77" t="s">
        <v>2098</v>
      </c>
      <c r="C1931" s="77" t="s">
        <v>113</v>
      </c>
      <c r="D1931" s="77" t="s">
        <v>115</v>
      </c>
      <c r="E1931" s="77" t="s">
        <v>119</v>
      </c>
      <c r="F1931" s="77" t="s">
        <v>125</v>
      </c>
      <c r="G1931" s="77" t="str">
        <f t="shared" si="30"/>
        <v>limon_tahiti maiz ganaderia_dp porcicultura_ceba</v>
      </c>
    </row>
    <row r="1932" spans="1:7" x14ac:dyDescent="0.25">
      <c r="A1932" s="66" t="s">
        <v>22</v>
      </c>
      <c r="B1932" s="77" t="s">
        <v>2099</v>
      </c>
      <c r="C1932" s="77" t="s">
        <v>113</v>
      </c>
      <c r="D1932" s="77" t="s">
        <v>116</v>
      </c>
      <c r="E1932" s="77" t="s">
        <v>117</v>
      </c>
      <c r="F1932" s="77" t="s">
        <v>118</v>
      </c>
      <c r="G1932" s="77" t="str">
        <f t="shared" si="30"/>
        <v>limon_tahiti papaya cacao_platano ganaderia_carne</v>
      </c>
    </row>
    <row r="1933" spans="1:7" x14ac:dyDescent="0.25">
      <c r="A1933" s="66" t="s">
        <v>22</v>
      </c>
      <c r="B1933" s="77" t="s">
        <v>2100</v>
      </c>
      <c r="C1933" s="77" t="s">
        <v>113</v>
      </c>
      <c r="D1933" s="77" t="s">
        <v>116</v>
      </c>
      <c r="E1933" s="77" t="s">
        <v>117</v>
      </c>
      <c r="F1933" s="77" t="s">
        <v>119</v>
      </c>
      <c r="G1933" s="77" t="str">
        <f t="shared" si="30"/>
        <v>limon_tahiti papaya cacao_platano ganaderia_dp</v>
      </c>
    </row>
    <row r="1934" spans="1:7" x14ac:dyDescent="0.25">
      <c r="A1934" s="66" t="s">
        <v>22</v>
      </c>
      <c r="B1934" s="77" t="s">
        <v>2101</v>
      </c>
      <c r="C1934" s="77" t="s">
        <v>113</v>
      </c>
      <c r="D1934" s="77" t="s">
        <v>116</v>
      </c>
      <c r="E1934" s="77" t="s">
        <v>117</v>
      </c>
      <c r="F1934" s="77" t="s">
        <v>120</v>
      </c>
      <c r="G1934" s="77" t="str">
        <f t="shared" si="30"/>
        <v>limon_tahiti papaya cacao_platano pisicultura_cachama_bocachico</v>
      </c>
    </row>
    <row r="1935" spans="1:7" x14ac:dyDescent="0.25">
      <c r="A1935" s="66" t="s">
        <v>22</v>
      </c>
      <c r="B1935" s="77" t="s">
        <v>2102</v>
      </c>
      <c r="C1935" s="77" t="s">
        <v>113</v>
      </c>
      <c r="D1935" s="77" t="s">
        <v>116</v>
      </c>
      <c r="E1935" s="77" t="s">
        <v>117</v>
      </c>
      <c r="F1935" s="77" t="s">
        <v>121</v>
      </c>
      <c r="G1935" s="77" t="str">
        <f t="shared" si="30"/>
        <v>limon_tahiti papaya cacao_platano pisicultura_tilapia_bocachico</v>
      </c>
    </row>
    <row r="1936" spans="1:7" x14ac:dyDescent="0.25">
      <c r="A1936" s="66" t="s">
        <v>22</v>
      </c>
      <c r="B1936" s="77" t="s">
        <v>2103</v>
      </c>
      <c r="C1936" s="77" t="s">
        <v>113</v>
      </c>
      <c r="D1936" s="77" t="s">
        <v>116</v>
      </c>
      <c r="E1936" s="77" t="s">
        <v>117</v>
      </c>
      <c r="F1936" s="77" t="s">
        <v>122</v>
      </c>
      <c r="G1936" s="77" t="str">
        <f t="shared" si="30"/>
        <v>limon_tahiti papaya cacao_platano porcicultura_cria</v>
      </c>
    </row>
    <row r="1937" spans="1:7" x14ac:dyDescent="0.25">
      <c r="A1937" s="66" t="s">
        <v>22</v>
      </c>
      <c r="B1937" s="77" t="s">
        <v>2104</v>
      </c>
      <c r="C1937" s="77" t="s">
        <v>113</v>
      </c>
      <c r="D1937" s="77" t="s">
        <v>116</v>
      </c>
      <c r="E1937" s="77" t="s">
        <v>117</v>
      </c>
      <c r="F1937" s="77" t="s">
        <v>123</v>
      </c>
      <c r="G1937" s="77" t="str">
        <f t="shared" si="30"/>
        <v>limon_tahiti papaya cacao_platano avicultura_engorde</v>
      </c>
    </row>
    <row r="1938" spans="1:7" x14ac:dyDescent="0.25">
      <c r="A1938" s="66" t="s">
        <v>22</v>
      </c>
      <c r="B1938" s="77" t="s">
        <v>2105</v>
      </c>
      <c r="C1938" s="77" t="s">
        <v>113</v>
      </c>
      <c r="D1938" s="77" t="s">
        <v>116</v>
      </c>
      <c r="E1938" s="77" t="s">
        <v>117</v>
      </c>
      <c r="F1938" s="77" t="s">
        <v>124</v>
      </c>
      <c r="G1938" s="77" t="str">
        <f t="shared" si="30"/>
        <v>limon_tahiti papaya cacao_platano avicultura_ponedoras</v>
      </c>
    </row>
    <row r="1939" spans="1:7" x14ac:dyDescent="0.25">
      <c r="A1939" s="66" t="s">
        <v>22</v>
      </c>
      <c r="B1939" s="77" t="s">
        <v>2106</v>
      </c>
      <c r="C1939" s="77" t="s">
        <v>113</v>
      </c>
      <c r="D1939" s="77" t="s">
        <v>116</v>
      </c>
      <c r="E1939" s="77" t="s">
        <v>117</v>
      </c>
      <c r="F1939" s="77" t="s">
        <v>125</v>
      </c>
      <c r="G1939" s="77" t="str">
        <f t="shared" si="30"/>
        <v>limon_tahiti papaya cacao_platano porcicultura_ceba</v>
      </c>
    </row>
    <row r="1940" spans="1:7" x14ac:dyDescent="0.25">
      <c r="A1940" s="66" t="s">
        <v>22</v>
      </c>
      <c r="B1940" s="77" t="s">
        <v>2107</v>
      </c>
      <c r="C1940" s="77" t="s">
        <v>113</v>
      </c>
      <c r="D1940" s="77" t="s">
        <v>116</v>
      </c>
      <c r="E1940" s="77" t="s">
        <v>118</v>
      </c>
      <c r="F1940" s="77" t="s">
        <v>120</v>
      </c>
      <c r="G1940" s="77" t="str">
        <f t="shared" si="30"/>
        <v>limon_tahiti papaya ganaderia_carne pisicultura_cachama_bocachico</v>
      </c>
    </row>
    <row r="1941" spans="1:7" x14ac:dyDescent="0.25">
      <c r="A1941" s="66" t="s">
        <v>22</v>
      </c>
      <c r="B1941" s="77" t="s">
        <v>2108</v>
      </c>
      <c r="C1941" s="77" t="s">
        <v>113</v>
      </c>
      <c r="D1941" s="77" t="s">
        <v>116</v>
      </c>
      <c r="E1941" s="77" t="s">
        <v>118</v>
      </c>
      <c r="F1941" s="77" t="s">
        <v>121</v>
      </c>
      <c r="G1941" s="77" t="str">
        <f t="shared" si="30"/>
        <v>limon_tahiti papaya ganaderia_carne pisicultura_tilapia_bocachico</v>
      </c>
    </row>
    <row r="1942" spans="1:7" x14ac:dyDescent="0.25">
      <c r="A1942" s="66" t="s">
        <v>22</v>
      </c>
      <c r="B1942" s="77" t="s">
        <v>2109</v>
      </c>
      <c r="C1942" s="77" t="s">
        <v>113</v>
      </c>
      <c r="D1942" s="77" t="s">
        <v>116</v>
      </c>
      <c r="E1942" s="77" t="s">
        <v>118</v>
      </c>
      <c r="F1942" s="77" t="s">
        <v>122</v>
      </c>
      <c r="G1942" s="77" t="str">
        <f t="shared" si="30"/>
        <v>limon_tahiti papaya ganaderia_carne porcicultura_cria</v>
      </c>
    </row>
    <row r="1943" spans="1:7" x14ac:dyDescent="0.25">
      <c r="A1943" s="66" t="s">
        <v>22</v>
      </c>
      <c r="B1943" s="77" t="s">
        <v>2110</v>
      </c>
      <c r="C1943" s="77" t="s">
        <v>113</v>
      </c>
      <c r="D1943" s="77" t="s">
        <v>116</v>
      </c>
      <c r="E1943" s="77" t="s">
        <v>118</v>
      </c>
      <c r="F1943" s="77" t="s">
        <v>123</v>
      </c>
      <c r="G1943" s="77" t="str">
        <f t="shared" si="30"/>
        <v>limon_tahiti papaya ganaderia_carne avicultura_engorde</v>
      </c>
    </row>
    <row r="1944" spans="1:7" x14ac:dyDescent="0.25">
      <c r="A1944" s="66" t="s">
        <v>22</v>
      </c>
      <c r="B1944" s="77" t="s">
        <v>2111</v>
      </c>
      <c r="C1944" s="77" t="s">
        <v>113</v>
      </c>
      <c r="D1944" s="77" t="s">
        <v>116</v>
      </c>
      <c r="E1944" s="77" t="s">
        <v>118</v>
      </c>
      <c r="F1944" s="77" t="s">
        <v>124</v>
      </c>
      <c r="G1944" s="77" t="str">
        <f t="shared" si="30"/>
        <v>limon_tahiti papaya ganaderia_carne avicultura_ponedoras</v>
      </c>
    </row>
    <row r="1945" spans="1:7" x14ac:dyDescent="0.25">
      <c r="A1945" s="66" t="s">
        <v>22</v>
      </c>
      <c r="B1945" s="77" t="s">
        <v>2112</v>
      </c>
      <c r="C1945" s="77" t="s">
        <v>113</v>
      </c>
      <c r="D1945" s="77" t="s">
        <v>116</v>
      </c>
      <c r="E1945" s="77" t="s">
        <v>118</v>
      </c>
      <c r="F1945" s="77" t="s">
        <v>125</v>
      </c>
      <c r="G1945" s="77" t="str">
        <f t="shared" si="30"/>
        <v>limon_tahiti papaya ganaderia_carne porcicultura_ceba</v>
      </c>
    </row>
    <row r="1946" spans="1:7" x14ac:dyDescent="0.25">
      <c r="A1946" s="66" t="s">
        <v>22</v>
      </c>
      <c r="B1946" s="77" t="s">
        <v>2113</v>
      </c>
      <c r="C1946" s="77" t="s">
        <v>113</v>
      </c>
      <c r="D1946" s="77" t="s">
        <v>116</v>
      </c>
      <c r="E1946" s="77" t="s">
        <v>119</v>
      </c>
      <c r="F1946" s="77" t="s">
        <v>120</v>
      </c>
      <c r="G1946" s="77" t="str">
        <f t="shared" si="30"/>
        <v>limon_tahiti papaya ganaderia_dp pisicultura_cachama_bocachico</v>
      </c>
    </row>
    <row r="1947" spans="1:7" x14ac:dyDescent="0.25">
      <c r="A1947" s="66" t="s">
        <v>22</v>
      </c>
      <c r="B1947" s="77" t="s">
        <v>2114</v>
      </c>
      <c r="C1947" s="77" t="s">
        <v>113</v>
      </c>
      <c r="D1947" s="77" t="s">
        <v>116</v>
      </c>
      <c r="E1947" s="77" t="s">
        <v>119</v>
      </c>
      <c r="F1947" s="77" t="s">
        <v>121</v>
      </c>
      <c r="G1947" s="77" t="str">
        <f t="shared" si="30"/>
        <v>limon_tahiti papaya ganaderia_dp pisicultura_tilapia_bocachico</v>
      </c>
    </row>
    <row r="1948" spans="1:7" x14ac:dyDescent="0.25">
      <c r="A1948" s="66" t="s">
        <v>22</v>
      </c>
      <c r="B1948" s="77" t="s">
        <v>2115</v>
      </c>
      <c r="C1948" s="77" t="s">
        <v>113</v>
      </c>
      <c r="D1948" s="77" t="s">
        <v>116</v>
      </c>
      <c r="E1948" s="77" t="s">
        <v>119</v>
      </c>
      <c r="F1948" s="77" t="s">
        <v>122</v>
      </c>
      <c r="G1948" s="77" t="str">
        <f t="shared" si="30"/>
        <v>limon_tahiti papaya ganaderia_dp porcicultura_cria</v>
      </c>
    </row>
    <row r="1949" spans="1:7" x14ac:dyDescent="0.25">
      <c r="A1949" s="66" t="s">
        <v>22</v>
      </c>
      <c r="B1949" s="77" t="s">
        <v>2116</v>
      </c>
      <c r="C1949" s="77" t="s">
        <v>113</v>
      </c>
      <c r="D1949" s="77" t="s">
        <v>116</v>
      </c>
      <c r="E1949" s="77" t="s">
        <v>119</v>
      </c>
      <c r="F1949" s="77" t="s">
        <v>123</v>
      </c>
      <c r="G1949" s="77" t="str">
        <f t="shared" si="30"/>
        <v>limon_tahiti papaya ganaderia_dp avicultura_engorde</v>
      </c>
    </row>
    <row r="1950" spans="1:7" x14ac:dyDescent="0.25">
      <c r="A1950" s="66" t="s">
        <v>22</v>
      </c>
      <c r="B1950" s="77" t="s">
        <v>2117</v>
      </c>
      <c r="C1950" s="77" t="s">
        <v>113</v>
      </c>
      <c r="D1950" s="77" t="s">
        <v>116</v>
      </c>
      <c r="E1950" s="77" t="s">
        <v>119</v>
      </c>
      <c r="F1950" s="77" t="s">
        <v>124</v>
      </c>
      <c r="G1950" s="77" t="str">
        <f t="shared" si="30"/>
        <v>limon_tahiti papaya ganaderia_dp avicultura_ponedoras</v>
      </c>
    </row>
    <row r="1951" spans="1:7" x14ac:dyDescent="0.25">
      <c r="A1951" s="66" t="s">
        <v>22</v>
      </c>
      <c r="B1951" s="77" t="s">
        <v>2118</v>
      </c>
      <c r="C1951" s="77" t="s">
        <v>113</v>
      </c>
      <c r="D1951" s="77" t="s">
        <v>116</v>
      </c>
      <c r="E1951" s="77" t="s">
        <v>119</v>
      </c>
      <c r="F1951" s="77" t="s">
        <v>125</v>
      </c>
      <c r="G1951" s="77" t="str">
        <f t="shared" si="30"/>
        <v>limon_tahiti papaya ganaderia_dp porcicultura_ceba</v>
      </c>
    </row>
    <row r="1952" spans="1:7" x14ac:dyDescent="0.25">
      <c r="A1952" s="66" t="s">
        <v>22</v>
      </c>
      <c r="B1952" s="77" t="s">
        <v>2119</v>
      </c>
      <c r="C1952" s="77" t="s">
        <v>113</v>
      </c>
      <c r="D1952" s="77" t="s">
        <v>117</v>
      </c>
      <c r="E1952" s="77" t="s">
        <v>118</v>
      </c>
      <c r="F1952" s="77" t="s">
        <v>120</v>
      </c>
      <c r="G1952" s="77" t="str">
        <f t="shared" si="30"/>
        <v>limon_tahiti cacao_platano ganaderia_carne pisicultura_cachama_bocachico</v>
      </c>
    </row>
    <row r="1953" spans="1:7" x14ac:dyDescent="0.25">
      <c r="A1953" s="66" t="s">
        <v>22</v>
      </c>
      <c r="B1953" s="77" t="s">
        <v>2120</v>
      </c>
      <c r="C1953" s="77" t="s">
        <v>113</v>
      </c>
      <c r="D1953" s="77" t="s">
        <v>117</v>
      </c>
      <c r="E1953" s="77" t="s">
        <v>118</v>
      </c>
      <c r="F1953" s="77" t="s">
        <v>121</v>
      </c>
      <c r="G1953" s="77" t="str">
        <f t="shared" si="30"/>
        <v>limon_tahiti cacao_platano ganaderia_carne pisicultura_tilapia_bocachico</v>
      </c>
    </row>
    <row r="1954" spans="1:7" x14ac:dyDescent="0.25">
      <c r="A1954" s="66" t="s">
        <v>22</v>
      </c>
      <c r="B1954" s="77" t="s">
        <v>2121</v>
      </c>
      <c r="C1954" s="77" t="s">
        <v>113</v>
      </c>
      <c r="D1954" s="77" t="s">
        <v>117</v>
      </c>
      <c r="E1954" s="77" t="s">
        <v>118</v>
      </c>
      <c r="F1954" s="77" t="s">
        <v>122</v>
      </c>
      <c r="G1954" s="77" t="str">
        <f t="shared" si="30"/>
        <v>limon_tahiti cacao_platano ganaderia_carne porcicultura_cria</v>
      </c>
    </row>
    <row r="1955" spans="1:7" x14ac:dyDescent="0.25">
      <c r="A1955" s="66" t="s">
        <v>22</v>
      </c>
      <c r="B1955" s="77" t="s">
        <v>2122</v>
      </c>
      <c r="C1955" s="77" t="s">
        <v>113</v>
      </c>
      <c r="D1955" s="77" t="s">
        <v>117</v>
      </c>
      <c r="E1955" s="77" t="s">
        <v>118</v>
      </c>
      <c r="F1955" s="77" t="s">
        <v>123</v>
      </c>
      <c r="G1955" s="77" t="str">
        <f t="shared" si="30"/>
        <v>limon_tahiti cacao_platano ganaderia_carne avicultura_engorde</v>
      </c>
    </row>
    <row r="1956" spans="1:7" x14ac:dyDescent="0.25">
      <c r="A1956" s="66" t="s">
        <v>22</v>
      </c>
      <c r="B1956" s="77" t="s">
        <v>2123</v>
      </c>
      <c r="C1956" s="77" t="s">
        <v>113</v>
      </c>
      <c r="D1956" s="77" t="s">
        <v>117</v>
      </c>
      <c r="E1956" s="77" t="s">
        <v>118</v>
      </c>
      <c r="F1956" s="77" t="s">
        <v>124</v>
      </c>
      <c r="G1956" s="77" t="str">
        <f t="shared" si="30"/>
        <v>limon_tahiti cacao_platano ganaderia_carne avicultura_ponedoras</v>
      </c>
    </row>
    <row r="1957" spans="1:7" x14ac:dyDescent="0.25">
      <c r="A1957" s="66" t="s">
        <v>22</v>
      </c>
      <c r="B1957" s="77" t="s">
        <v>2124</v>
      </c>
      <c r="C1957" s="77" t="s">
        <v>113</v>
      </c>
      <c r="D1957" s="77" t="s">
        <v>117</v>
      </c>
      <c r="E1957" s="77" t="s">
        <v>118</v>
      </c>
      <c r="F1957" s="77" t="s">
        <v>125</v>
      </c>
      <c r="G1957" s="77" t="str">
        <f t="shared" si="30"/>
        <v>limon_tahiti cacao_platano ganaderia_carne porcicultura_ceba</v>
      </c>
    </row>
    <row r="1958" spans="1:7" x14ac:dyDescent="0.25">
      <c r="A1958" s="66" t="s">
        <v>22</v>
      </c>
      <c r="B1958" s="77" t="s">
        <v>2125</v>
      </c>
      <c r="C1958" s="77" t="s">
        <v>113</v>
      </c>
      <c r="D1958" s="77" t="s">
        <v>117</v>
      </c>
      <c r="E1958" s="77" t="s">
        <v>119</v>
      </c>
      <c r="F1958" s="77" t="s">
        <v>120</v>
      </c>
      <c r="G1958" s="77" t="str">
        <f t="shared" si="30"/>
        <v>limon_tahiti cacao_platano ganaderia_dp pisicultura_cachama_bocachico</v>
      </c>
    </row>
    <row r="1959" spans="1:7" x14ac:dyDescent="0.25">
      <c r="A1959" s="66" t="s">
        <v>22</v>
      </c>
      <c r="B1959" s="77" t="s">
        <v>2126</v>
      </c>
      <c r="C1959" s="77" t="s">
        <v>113</v>
      </c>
      <c r="D1959" s="77" t="s">
        <v>117</v>
      </c>
      <c r="E1959" s="77" t="s">
        <v>119</v>
      </c>
      <c r="F1959" s="77" t="s">
        <v>121</v>
      </c>
      <c r="G1959" s="77" t="str">
        <f t="shared" si="30"/>
        <v>limon_tahiti cacao_platano ganaderia_dp pisicultura_tilapia_bocachico</v>
      </c>
    </row>
    <row r="1960" spans="1:7" x14ac:dyDescent="0.25">
      <c r="A1960" s="66" t="s">
        <v>22</v>
      </c>
      <c r="B1960" s="77" t="s">
        <v>2127</v>
      </c>
      <c r="C1960" s="77" t="s">
        <v>113</v>
      </c>
      <c r="D1960" s="77" t="s">
        <v>117</v>
      </c>
      <c r="E1960" s="77" t="s">
        <v>119</v>
      </c>
      <c r="F1960" s="77" t="s">
        <v>122</v>
      </c>
      <c r="G1960" s="77" t="str">
        <f t="shared" si="30"/>
        <v>limon_tahiti cacao_platano ganaderia_dp porcicultura_cria</v>
      </c>
    </row>
    <row r="1961" spans="1:7" x14ac:dyDescent="0.25">
      <c r="A1961" s="66" t="s">
        <v>22</v>
      </c>
      <c r="B1961" s="77" t="s">
        <v>2128</v>
      </c>
      <c r="C1961" s="77" t="s">
        <v>113</v>
      </c>
      <c r="D1961" s="77" t="s">
        <v>117</v>
      </c>
      <c r="E1961" s="77" t="s">
        <v>119</v>
      </c>
      <c r="F1961" s="77" t="s">
        <v>123</v>
      </c>
      <c r="G1961" s="77" t="str">
        <f t="shared" si="30"/>
        <v>limon_tahiti cacao_platano ganaderia_dp avicultura_engorde</v>
      </c>
    </row>
    <row r="1962" spans="1:7" x14ac:dyDescent="0.25">
      <c r="A1962" s="66" t="s">
        <v>22</v>
      </c>
      <c r="B1962" s="77" t="s">
        <v>2129</v>
      </c>
      <c r="C1962" s="77" t="s">
        <v>113</v>
      </c>
      <c r="D1962" s="77" t="s">
        <v>117</v>
      </c>
      <c r="E1962" s="77" t="s">
        <v>119</v>
      </c>
      <c r="F1962" s="77" t="s">
        <v>124</v>
      </c>
      <c r="G1962" s="77" t="str">
        <f t="shared" si="30"/>
        <v>limon_tahiti cacao_platano ganaderia_dp avicultura_ponedoras</v>
      </c>
    </row>
    <row r="1963" spans="1:7" x14ac:dyDescent="0.25">
      <c r="A1963" s="66" t="s">
        <v>22</v>
      </c>
      <c r="B1963" s="77" t="s">
        <v>2130</v>
      </c>
      <c r="C1963" s="77" t="s">
        <v>113</v>
      </c>
      <c r="D1963" s="77" t="s">
        <v>117</v>
      </c>
      <c r="E1963" s="77" t="s">
        <v>119</v>
      </c>
      <c r="F1963" s="77" t="s">
        <v>125</v>
      </c>
      <c r="G1963" s="77" t="str">
        <f t="shared" si="30"/>
        <v>limon_tahiti cacao_platano ganaderia_dp porcicultura_ceba</v>
      </c>
    </row>
    <row r="1964" spans="1:7" x14ac:dyDescent="0.25">
      <c r="A1964" s="66" t="s">
        <v>22</v>
      </c>
      <c r="B1964" s="77" t="s">
        <v>2131</v>
      </c>
      <c r="C1964" s="77" t="s">
        <v>114</v>
      </c>
      <c r="D1964" s="77" t="s">
        <v>115</v>
      </c>
      <c r="E1964" s="77" t="s">
        <v>116</v>
      </c>
      <c r="F1964" s="77" t="s">
        <v>117</v>
      </c>
      <c r="G1964" s="77" t="str">
        <f t="shared" si="30"/>
        <v>platano maiz papaya cacao_platano</v>
      </c>
    </row>
    <row r="1965" spans="1:7" x14ac:dyDescent="0.25">
      <c r="A1965" s="66" t="s">
        <v>22</v>
      </c>
      <c r="B1965" s="77" t="s">
        <v>2132</v>
      </c>
      <c r="C1965" s="77" t="s">
        <v>114</v>
      </c>
      <c r="D1965" s="77" t="s">
        <v>115</v>
      </c>
      <c r="E1965" s="77" t="s">
        <v>116</v>
      </c>
      <c r="F1965" s="77" t="s">
        <v>118</v>
      </c>
      <c r="G1965" s="77" t="str">
        <f t="shared" si="30"/>
        <v>platano maiz papaya ganaderia_carne</v>
      </c>
    </row>
    <row r="1966" spans="1:7" x14ac:dyDescent="0.25">
      <c r="A1966" s="66" t="s">
        <v>22</v>
      </c>
      <c r="B1966" s="77" t="s">
        <v>2133</v>
      </c>
      <c r="C1966" s="77" t="s">
        <v>114</v>
      </c>
      <c r="D1966" s="77" t="s">
        <v>115</v>
      </c>
      <c r="E1966" s="77" t="s">
        <v>116</v>
      </c>
      <c r="F1966" s="77" t="s">
        <v>119</v>
      </c>
      <c r="G1966" s="77" t="str">
        <f t="shared" si="30"/>
        <v>platano maiz papaya ganaderia_dp</v>
      </c>
    </row>
    <row r="1967" spans="1:7" x14ac:dyDescent="0.25">
      <c r="A1967" s="66" t="s">
        <v>22</v>
      </c>
      <c r="B1967" s="77" t="s">
        <v>2134</v>
      </c>
      <c r="C1967" s="77" t="s">
        <v>114</v>
      </c>
      <c r="D1967" s="77" t="s">
        <v>115</v>
      </c>
      <c r="E1967" s="77" t="s">
        <v>116</v>
      </c>
      <c r="F1967" s="77" t="s">
        <v>120</v>
      </c>
      <c r="G1967" s="77" t="str">
        <f t="shared" si="30"/>
        <v>platano maiz papaya pisicultura_cachama_bocachico</v>
      </c>
    </row>
    <row r="1968" spans="1:7" x14ac:dyDescent="0.25">
      <c r="A1968" s="66" t="s">
        <v>22</v>
      </c>
      <c r="B1968" s="77" t="s">
        <v>2135</v>
      </c>
      <c r="C1968" s="77" t="s">
        <v>114</v>
      </c>
      <c r="D1968" s="77" t="s">
        <v>115</v>
      </c>
      <c r="E1968" s="77" t="s">
        <v>116</v>
      </c>
      <c r="F1968" s="77" t="s">
        <v>121</v>
      </c>
      <c r="G1968" s="77" t="str">
        <f t="shared" si="30"/>
        <v>platano maiz papaya pisicultura_tilapia_bocachico</v>
      </c>
    </row>
    <row r="1969" spans="1:7" x14ac:dyDescent="0.25">
      <c r="A1969" s="66" t="s">
        <v>22</v>
      </c>
      <c r="B1969" s="77" t="s">
        <v>2136</v>
      </c>
      <c r="C1969" s="77" t="s">
        <v>114</v>
      </c>
      <c r="D1969" s="77" t="s">
        <v>115</v>
      </c>
      <c r="E1969" s="77" t="s">
        <v>116</v>
      </c>
      <c r="F1969" s="77" t="s">
        <v>122</v>
      </c>
      <c r="G1969" s="77" t="str">
        <f t="shared" si="30"/>
        <v>platano maiz papaya porcicultura_cria</v>
      </c>
    </row>
    <row r="1970" spans="1:7" x14ac:dyDescent="0.25">
      <c r="A1970" s="66" t="s">
        <v>22</v>
      </c>
      <c r="B1970" s="77" t="s">
        <v>2137</v>
      </c>
      <c r="C1970" s="77" t="s">
        <v>114</v>
      </c>
      <c r="D1970" s="77" t="s">
        <v>115</v>
      </c>
      <c r="E1970" s="77" t="s">
        <v>116</v>
      </c>
      <c r="F1970" s="77" t="s">
        <v>123</v>
      </c>
      <c r="G1970" s="77" t="str">
        <f t="shared" si="30"/>
        <v>platano maiz papaya avicultura_engorde</v>
      </c>
    </row>
    <row r="1971" spans="1:7" x14ac:dyDescent="0.25">
      <c r="A1971" s="66" t="s">
        <v>22</v>
      </c>
      <c r="B1971" s="77" t="s">
        <v>2138</v>
      </c>
      <c r="C1971" s="77" t="s">
        <v>114</v>
      </c>
      <c r="D1971" s="77" t="s">
        <v>115</v>
      </c>
      <c r="E1971" s="77" t="s">
        <v>116</v>
      </c>
      <c r="F1971" s="77" t="s">
        <v>124</v>
      </c>
      <c r="G1971" s="77" t="str">
        <f t="shared" si="30"/>
        <v>platano maiz papaya avicultura_ponedoras</v>
      </c>
    </row>
    <row r="1972" spans="1:7" x14ac:dyDescent="0.25">
      <c r="A1972" s="66" t="s">
        <v>22</v>
      </c>
      <c r="B1972" s="77" t="s">
        <v>2139</v>
      </c>
      <c r="C1972" s="77" t="s">
        <v>114</v>
      </c>
      <c r="D1972" s="77" t="s">
        <v>115</v>
      </c>
      <c r="E1972" s="77" t="s">
        <v>116</v>
      </c>
      <c r="F1972" s="77" t="s">
        <v>125</v>
      </c>
      <c r="G1972" s="77" t="str">
        <f t="shared" si="30"/>
        <v>platano maiz papaya porcicultura_ceba</v>
      </c>
    </row>
    <row r="1973" spans="1:7" x14ac:dyDescent="0.25">
      <c r="A1973" s="66" t="s">
        <v>22</v>
      </c>
      <c r="B1973" s="77" t="s">
        <v>2140</v>
      </c>
      <c r="C1973" s="77" t="s">
        <v>114</v>
      </c>
      <c r="D1973" s="77" t="s">
        <v>115</v>
      </c>
      <c r="E1973" s="77" t="s">
        <v>117</v>
      </c>
      <c r="F1973" s="77" t="s">
        <v>118</v>
      </c>
      <c r="G1973" s="77" t="str">
        <f t="shared" si="30"/>
        <v>platano maiz cacao_platano ganaderia_carne</v>
      </c>
    </row>
    <row r="1974" spans="1:7" x14ac:dyDescent="0.25">
      <c r="A1974" s="66" t="s">
        <v>22</v>
      </c>
      <c r="B1974" s="77" t="s">
        <v>2141</v>
      </c>
      <c r="C1974" s="77" t="s">
        <v>114</v>
      </c>
      <c r="D1974" s="77" t="s">
        <v>115</v>
      </c>
      <c r="E1974" s="77" t="s">
        <v>117</v>
      </c>
      <c r="F1974" s="77" t="s">
        <v>119</v>
      </c>
      <c r="G1974" s="77" t="str">
        <f t="shared" si="30"/>
        <v>platano maiz cacao_platano ganaderia_dp</v>
      </c>
    </row>
    <row r="1975" spans="1:7" x14ac:dyDescent="0.25">
      <c r="A1975" s="66" t="s">
        <v>22</v>
      </c>
      <c r="B1975" s="77" t="s">
        <v>2142</v>
      </c>
      <c r="C1975" s="77" t="s">
        <v>114</v>
      </c>
      <c r="D1975" s="77" t="s">
        <v>115</v>
      </c>
      <c r="E1975" s="77" t="s">
        <v>117</v>
      </c>
      <c r="F1975" s="77" t="s">
        <v>120</v>
      </c>
      <c r="G1975" s="77" t="str">
        <f t="shared" si="30"/>
        <v>platano maiz cacao_platano pisicultura_cachama_bocachico</v>
      </c>
    </row>
    <row r="1976" spans="1:7" x14ac:dyDescent="0.25">
      <c r="A1976" s="66" t="s">
        <v>22</v>
      </c>
      <c r="B1976" s="77" t="s">
        <v>2143</v>
      </c>
      <c r="C1976" s="77" t="s">
        <v>114</v>
      </c>
      <c r="D1976" s="77" t="s">
        <v>115</v>
      </c>
      <c r="E1976" s="77" t="s">
        <v>117</v>
      </c>
      <c r="F1976" s="77" t="s">
        <v>121</v>
      </c>
      <c r="G1976" s="77" t="str">
        <f t="shared" si="30"/>
        <v>platano maiz cacao_platano pisicultura_tilapia_bocachico</v>
      </c>
    </row>
    <row r="1977" spans="1:7" x14ac:dyDescent="0.25">
      <c r="A1977" s="66" t="s">
        <v>22</v>
      </c>
      <c r="B1977" s="77" t="s">
        <v>2144</v>
      </c>
      <c r="C1977" s="77" t="s">
        <v>114</v>
      </c>
      <c r="D1977" s="77" t="s">
        <v>115</v>
      </c>
      <c r="E1977" s="77" t="s">
        <v>117</v>
      </c>
      <c r="F1977" s="77" t="s">
        <v>122</v>
      </c>
      <c r="G1977" s="77" t="str">
        <f t="shared" si="30"/>
        <v>platano maiz cacao_platano porcicultura_cria</v>
      </c>
    </row>
    <row r="1978" spans="1:7" x14ac:dyDescent="0.25">
      <c r="A1978" s="66" t="s">
        <v>22</v>
      </c>
      <c r="B1978" s="77" t="s">
        <v>2145</v>
      </c>
      <c r="C1978" s="77" t="s">
        <v>114</v>
      </c>
      <c r="D1978" s="77" t="s">
        <v>115</v>
      </c>
      <c r="E1978" s="77" t="s">
        <v>117</v>
      </c>
      <c r="F1978" s="77" t="s">
        <v>123</v>
      </c>
      <c r="G1978" s="77" t="str">
        <f t="shared" si="30"/>
        <v>platano maiz cacao_platano avicultura_engorde</v>
      </c>
    </row>
    <row r="1979" spans="1:7" x14ac:dyDescent="0.25">
      <c r="A1979" s="66" t="s">
        <v>22</v>
      </c>
      <c r="B1979" s="77" t="s">
        <v>2146</v>
      </c>
      <c r="C1979" s="77" t="s">
        <v>114</v>
      </c>
      <c r="D1979" s="77" t="s">
        <v>115</v>
      </c>
      <c r="E1979" s="77" t="s">
        <v>117</v>
      </c>
      <c r="F1979" s="77" t="s">
        <v>124</v>
      </c>
      <c r="G1979" s="77" t="str">
        <f t="shared" si="30"/>
        <v>platano maiz cacao_platano avicultura_ponedoras</v>
      </c>
    </row>
    <row r="1980" spans="1:7" x14ac:dyDescent="0.25">
      <c r="A1980" s="66" t="s">
        <v>22</v>
      </c>
      <c r="B1980" s="77" t="s">
        <v>2147</v>
      </c>
      <c r="C1980" s="77" t="s">
        <v>114</v>
      </c>
      <c r="D1980" s="77" t="s">
        <v>115</v>
      </c>
      <c r="E1980" s="77" t="s">
        <v>117</v>
      </c>
      <c r="F1980" s="77" t="s">
        <v>125</v>
      </c>
      <c r="G1980" s="77" t="str">
        <f t="shared" si="30"/>
        <v>platano maiz cacao_platano porcicultura_ceba</v>
      </c>
    </row>
    <row r="1981" spans="1:7" x14ac:dyDescent="0.25">
      <c r="A1981" s="66" t="s">
        <v>22</v>
      </c>
      <c r="B1981" s="77" t="s">
        <v>2148</v>
      </c>
      <c r="C1981" s="77" t="s">
        <v>114</v>
      </c>
      <c r="D1981" s="77" t="s">
        <v>115</v>
      </c>
      <c r="E1981" s="77" t="s">
        <v>118</v>
      </c>
      <c r="F1981" s="77" t="s">
        <v>120</v>
      </c>
      <c r="G1981" s="77" t="str">
        <f t="shared" si="30"/>
        <v>platano maiz ganaderia_carne pisicultura_cachama_bocachico</v>
      </c>
    </row>
    <row r="1982" spans="1:7" x14ac:dyDescent="0.25">
      <c r="A1982" s="66" t="s">
        <v>22</v>
      </c>
      <c r="B1982" s="77" t="s">
        <v>2149</v>
      </c>
      <c r="C1982" s="77" t="s">
        <v>114</v>
      </c>
      <c r="D1982" s="77" t="s">
        <v>115</v>
      </c>
      <c r="E1982" s="77" t="s">
        <v>118</v>
      </c>
      <c r="F1982" s="77" t="s">
        <v>121</v>
      </c>
      <c r="G1982" s="77" t="str">
        <f t="shared" si="30"/>
        <v>platano maiz ganaderia_carne pisicultura_tilapia_bocachico</v>
      </c>
    </row>
    <row r="1983" spans="1:7" x14ac:dyDescent="0.25">
      <c r="A1983" s="66" t="s">
        <v>22</v>
      </c>
      <c r="B1983" s="77" t="s">
        <v>2150</v>
      </c>
      <c r="C1983" s="77" t="s">
        <v>114</v>
      </c>
      <c r="D1983" s="77" t="s">
        <v>115</v>
      </c>
      <c r="E1983" s="77" t="s">
        <v>118</v>
      </c>
      <c r="F1983" s="77" t="s">
        <v>122</v>
      </c>
      <c r="G1983" s="77" t="str">
        <f t="shared" si="30"/>
        <v>platano maiz ganaderia_carne porcicultura_cria</v>
      </c>
    </row>
    <row r="1984" spans="1:7" x14ac:dyDescent="0.25">
      <c r="A1984" s="66" t="s">
        <v>22</v>
      </c>
      <c r="B1984" s="77" t="s">
        <v>2151</v>
      </c>
      <c r="C1984" s="77" t="s">
        <v>114</v>
      </c>
      <c r="D1984" s="77" t="s">
        <v>115</v>
      </c>
      <c r="E1984" s="77" t="s">
        <v>118</v>
      </c>
      <c r="F1984" s="77" t="s">
        <v>123</v>
      </c>
      <c r="G1984" s="77" t="str">
        <f t="shared" si="30"/>
        <v>platano maiz ganaderia_carne avicultura_engorde</v>
      </c>
    </row>
    <row r="1985" spans="1:7" x14ac:dyDescent="0.25">
      <c r="A1985" s="66" t="s">
        <v>22</v>
      </c>
      <c r="B1985" s="77" t="s">
        <v>2152</v>
      </c>
      <c r="C1985" s="77" t="s">
        <v>114</v>
      </c>
      <c r="D1985" s="77" t="s">
        <v>115</v>
      </c>
      <c r="E1985" s="77" t="s">
        <v>118</v>
      </c>
      <c r="F1985" s="77" t="s">
        <v>124</v>
      </c>
      <c r="G1985" s="77" t="str">
        <f t="shared" si="30"/>
        <v>platano maiz ganaderia_carne avicultura_ponedoras</v>
      </c>
    </row>
    <row r="1986" spans="1:7" x14ac:dyDescent="0.25">
      <c r="A1986" s="66" t="s">
        <v>22</v>
      </c>
      <c r="B1986" s="77" t="s">
        <v>2153</v>
      </c>
      <c r="C1986" s="77" t="s">
        <v>114</v>
      </c>
      <c r="D1986" s="77" t="s">
        <v>115</v>
      </c>
      <c r="E1986" s="77" t="s">
        <v>118</v>
      </c>
      <c r="F1986" s="77" t="s">
        <v>125</v>
      </c>
      <c r="G1986" s="77" t="str">
        <f t="shared" si="30"/>
        <v>platano maiz ganaderia_carne porcicultura_ceba</v>
      </c>
    </row>
    <row r="1987" spans="1:7" x14ac:dyDescent="0.25">
      <c r="A1987" s="66" t="s">
        <v>22</v>
      </c>
      <c r="B1987" s="77" t="s">
        <v>2154</v>
      </c>
      <c r="C1987" s="77" t="s">
        <v>114</v>
      </c>
      <c r="D1987" s="77" t="s">
        <v>115</v>
      </c>
      <c r="E1987" s="77" t="s">
        <v>119</v>
      </c>
      <c r="F1987" s="77" t="s">
        <v>120</v>
      </c>
      <c r="G1987" s="77" t="str">
        <f t="shared" ref="G1987:G2050" si="31">CONCATENATE(C1987," ",D1987," ",E1987," ",F1987)</f>
        <v>platano maiz ganaderia_dp pisicultura_cachama_bocachico</v>
      </c>
    </row>
    <row r="1988" spans="1:7" x14ac:dyDescent="0.25">
      <c r="A1988" s="66" t="s">
        <v>22</v>
      </c>
      <c r="B1988" s="77" t="s">
        <v>2155</v>
      </c>
      <c r="C1988" s="77" t="s">
        <v>114</v>
      </c>
      <c r="D1988" s="77" t="s">
        <v>115</v>
      </c>
      <c r="E1988" s="77" t="s">
        <v>119</v>
      </c>
      <c r="F1988" s="77" t="s">
        <v>121</v>
      </c>
      <c r="G1988" s="77" t="str">
        <f t="shared" si="31"/>
        <v>platano maiz ganaderia_dp pisicultura_tilapia_bocachico</v>
      </c>
    </row>
    <row r="1989" spans="1:7" x14ac:dyDescent="0.25">
      <c r="A1989" s="66" t="s">
        <v>22</v>
      </c>
      <c r="B1989" s="77" t="s">
        <v>2156</v>
      </c>
      <c r="C1989" s="77" t="s">
        <v>114</v>
      </c>
      <c r="D1989" s="77" t="s">
        <v>115</v>
      </c>
      <c r="E1989" s="77" t="s">
        <v>119</v>
      </c>
      <c r="F1989" s="77" t="s">
        <v>122</v>
      </c>
      <c r="G1989" s="77" t="str">
        <f t="shared" si="31"/>
        <v>platano maiz ganaderia_dp porcicultura_cria</v>
      </c>
    </row>
    <row r="1990" spans="1:7" x14ac:dyDescent="0.25">
      <c r="A1990" s="66" t="s">
        <v>22</v>
      </c>
      <c r="B1990" s="77" t="s">
        <v>2157</v>
      </c>
      <c r="C1990" s="77" t="s">
        <v>114</v>
      </c>
      <c r="D1990" s="77" t="s">
        <v>115</v>
      </c>
      <c r="E1990" s="77" t="s">
        <v>119</v>
      </c>
      <c r="F1990" s="77" t="s">
        <v>123</v>
      </c>
      <c r="G1990" s="77" t="str">
        <f t="shared" si="31"/>
        <v>platano maiz ganaderia_dp avicultura_engorde</v>
      </c>
    </row>
    <row r="1991" spans="1:7" x14ac:dyDescent="0.25">
      <c r="A1991" s="66" t="s">
        <v>22</v>
      </c>
      <c r="B1991" s="77" t="s">
        <v>2158</v>
      </c>
      <c r="C1991" s="77" t="s">
        <v>114</v>
      </c>
      <c r="D1991" s="77" t="s">
        <v>115</v>
      </c>
      <c r="E1991" s="77" t="s">
        <v>119</v>
      </c>
      <c r="F1991" s="77" t="s">
        <v>124</v>
      </c>
      <c r="G1991" s="77" t="str">
        <f t="shared" si="31"/>
        <v>platano maiz ganaderia_dp avicultura_ponedoras</v>
      </c>
    </row>
    <row r="1992" spans="1:7" x14ac:dyDescent="0.25">
      <c r="A1992" s="66" t="s">
        <v>22</v>
      </c>
      <c r="B1992" s="77" t="s">
        <v>2159</v>
      </c>
      <c r="C1992" s="77" t="s">
        <v>114</v>
      </c>
      <c r="D1992" s="77" t="s">
        <v>115</v>
      </c>
      <c r="E1992" s="77" t="s">
        <v>119</v>
      </c>
      <c r="F1992" s="77" t="s">
        <v>125</v>
      </c>
      <c r="G1992" s="77" t="str">
        <f t="shared" si="31"/>
        <v>platano maiz ganaderia_dp porcicultura_ceba</v>
      </c>
    </row>
    <row r="1993" spans="1:7" x14ac:dyDescent="0.25">
      <c r="A1993" s="66" t="s">
        <v>22</v>
      </c>
      <c r="B1993" s="77" t="s">
        <v>2160</v>
      </c>
      <c r="C1993" s="77" t="s">
        <v>114</v>
      </c>
      <c r="D1993" s="77" t="s">
        <v>116</v>
      </c>
      <c r="E1993" s="77" t="s">
        <v>117</v>
      </c>
      <c r="F1993" s="77" t="s">
        <v>118</v>
      </c>
      <c r="G1993" s="77" t="str">
        <f t="shared" si="31"/>
        <v>platano papaya cacao_platano ganaderia_carne</v>
      </c>
    </row>
    <row r="1994" spans="1:7" x14ac:dyDescent="0.25">
      <c r="A1994" s="66" t="s">
        <v>22</v>
      </c>
      <c r="B1994" s="77" t="s">
        <v>2161</v>
      </c>
      <c r="C1994" s="77" t="s">
        <v>114</v>
      </c>
      <c r="D1994" s="77" t="s">
        <v>116</v>
      </c>
      <c r="E1994" s="77" t="s">
        <v>117</v>
      </c>
      <c r="F1994" s="77" t="s">
        <v>119</v>
      </c>
      <c r="G1994" s="77" t="str">
        <f t="shared" si="31"/>
        <v>platano papaya cacao_platano ganaderia_dp</v>
      </c>
    </row>
    <row r="1995" spans="1:7" x14ac:dyDescent="0.25">
      <c r="A1995" s="66" t="s">
        <v>22</v>
      </c>
      <c r="B1995" s="77" t="s">
        <v>2162</v>
      </c>
      <c r="C1995" s="77" t="s">
        <v>114</v>
      </c>
      <c r="D1995" s="77" t="s">
        <v>116</v>
      </c>
      <c r="E1995" s="77" t="s">
        <v>117</v>
      </c>
      <c r="F1995" s="77" t="s">
        <v>120</v>
      </c>
      <c r="G1995" s="77" t="str">
        <f t="shared" si="31"/>
        <v>platano papaya cacao_platano pisicultura_cachama_bocachico</v>
      </c>
    </row>
    <row r="1996" spans="1:7" x14ac:dyDescent="0.25">
      <c r="A1996" s="66" t="s">
        <v>22</v>
      </c>
      <c r="B1996" s="77" t="s">
        <v>2163</v>
      </c>
      <c r="C1996" s="77" t="s">
        <v>114</v>
      </c>
      <c r="D1996" s="77" t="s">
        <v>116</v>
      </c>
      <c r="E1996" s="77" t="s">
        <v>117</v>
      </c>
      <c r="F1996" s="77" t="s">
        <v>121</v>
      </c>
      <c r="G1996" s="77" t="str">
        <f t="shared" si="31"/>
        <v>platano papaya cacao_platano pisicultura_tilapia_bocachico</v>
      </c>
    </row>
    <row r="1997" spans="1:7" x14ac:dyDescent="0.25">
      <c r="A1997" s="66" t="s">
        <v>22</v>
      </c>
      <c r="B1997" s="77" t="s">
        <v>2164</v>
      </c>
      <c r="C1997" s="77" t="s">
        <v>114</v>
      </c>
      <c r="D1997" s="77" t="s">
        <v>116</v>
      </c>
      <c r="E1997" s="77" t="s">
        <v>117</v>
      </c>
      <c r="F1997" s="77" t="s">
        <v>122</v>
      </c>
      <c r="G1997" s="77" t="str">
        <f t="shared" si="31"/>
        <v>platano papaya cacao_platano porcicultura_cria</v>
      </c>
    </row>
    <row r="1998" spans="1:7" x14ac:dyDescent="0.25">
      <c r="A1998" s="66" t="s">
        <v>22</v>
      </c>
      <c r="B1998" s="77" t="s">
        <v>2165</v>
      </c>
      <c r="C1998" s="77" t="s">
        <v>114</v>
      </c>
      <c r="D1998" s="77" t="s">
        <v>116</v>
      </c>
      <c r="E1998" s="77" t="s">
        <v>117</v>
      </c>
      <c r="F1998" s="77" t="s">
        <v>123</v>
      </c>
      <c r="G1998" s="77" t="str">
        <f t="shared" si="31"/>
        <v>platano papaya cacao_platano avicultura_engorde</v>
      </c>
    </row>
    <row r="1999" spans="1:7" x14ac:dyDescent="0.25">
      <c r="A1999" s="66" t="s">
        <v>22</v>
      </c>
      <c r="B1999" s="77" t="s">
        <v>2166</v>
      </c>
      <c r="C1999" s="77" t="s">
        <v>114</v>
      </c>
      <c r="D1999" s="77" t="s">
        <v>116</v>
      </c>
      <c r="E1999" s="77" t="s">
        <v>117</v>
      </c>
      <c r="F1999" s="77" t="s">
        <v>124</v>
      </c>
      <c r="G1999" s="77" t="str">
        <f t="shared" si="31"/>
        <v>platano papaya cacao_platano avicultura_ponedoras</v>
      </c>
    </row>
    <row r="2000" spans="1:7" x14ac:dyDescent="0.25">
      <c r="A2000" s="66" t="s">
        <v>22</v>
      </c>
      <c r="B2000" s="77" t="s">
        <v>2167</v>
      </c>
      <c r="C2000" s="77" t="s">
        <v>114</v>
      </c>
      <c r="D2000" s="77" t="s">
        <v>116</v>
      </c>
      <c r="E2000" s="77" t="s">
        <v>117</v>
      </c>
      <c r="F2000" s="77" t="s">
        <v>125</v>
      </c>
      <c r="G2000" s="77" t="str">
        <f t="shared" si="31"/>
        <v>platano papaya cacao_platano porcicultura_ceba</v>
      </c>
    </row>
    <row r="2001" spans="1:7" x14ac:dyDescent="0.25">
      <c r="A2001" s="66" t="s">
        <v>22</v>
      </c>
      <c r="B2001" s="77" t="s">
        <v>2168</v>
      </c>
      <c r="C2001" s="77" t="s">
        <v>114</v>
      </c>
      <c r="D2001" s="77" t="s">
        <v>116</v>
      </c>
      <c r="E2001" s="77" t="s">
        <v>118</v>
      </c>
      <c r="F2001" s="77" t="s">
        <v>120</v>
      </c>
      <c r="G2001" s="77" t="str">
        <f t="shared" si="31"/>
        <v>platano papaya ganaderia_carne pisicultura_cachama_bocachico</v>
      </c>
    </row>
    <row r="2002" spans="1:7" x14ac:dyDescent="0.25">
      <c r="A2002" s="66" t="s">
        <v>22</v>
      </c>
      <c r="B2002" s="77" t="s">
        <v>2169</v>
      </c>
      <c r="C2002" s="77" t="s">
        <v>114</v>
      </c>
      <c r="D2002" s="77" t="s">
        <v>116</v>
      </c>
      <c r="E2002" s="77" t="s">
        <v>118</v>
      </c>
      <c r="F2002" s="77" t="s">
        <v>121</v>
      </c>
      <c r="G2002" s="77" t="str">
        <f t="shared" si="31"/>
        <v>platano papaya ganaderia_carne pisicultura_tilapia_bocachico</v>
      </c>
    </row>
    <row r="2003" spans="1:7" x14ac:dyDescent="0.25">
      <c r="A2003" s="66" t="s">
        <v>22</v>
      </c>
      <c r="B2003" s="77" t="s">
        <v>2170</v>
      </c>
      <c r="C2003" s="77" t="s">
        <v>114</v>
      </c>
      <c r="D2003" s="77" t="s">
        <v>116</v>
      </c>
      <c r="E2003" s="77" t="s">
        <v>118</v>
      </c>
      <c r="F2003" s="77" t="s">
        <v>122</v>
      </c>
      <c r="G2003" s="77" t="str">
        <f t="shared" si="31"/>
        <v>platano papaya ganaderia_carne porcicultura_cria</v>
      </c>
    </row>
    <row r="2004" spans="1:7" x14ac:dyDescent="0.25">
      <c r="A2004" s="66" t="s">
        <v>22</v>
      </c>
      <c r="B2004" s="77" t="s">
        <v>2171</v>
      </c>
      <c r="C2004" s="77" t="s">
        <v>114</v>
      </c>
      <c r="D2004" s="77" t="s">
        <v>116</v>
      </c>
      <c r="E2004" s="77" t="s">
        <v>118</v>
      </c>
      <c r="F2004" s="77" t="s">
        <v>123</v>
      </c>
      <c r="G2004" s="77" t="str">
        <f t="shared" si="31"/>
        <v>platano papaya ganaderia_carne avicultura_engorde</v>
      </c>
    </row>
    <row r="2005" spans="1:7" x14ac:dyDescent="0.25">
      <c r="A2005" s="66" t="s">
        <v>22</v>
      </c>
      <c r="B2005" s="77" t="s">
        <v>2172</v>
      </c>
      <c r="C2005" s="77" t="s">
        <v>114</v>
      </c>
      <c r="D2005" s="77" t="s">
        <v>116</v>
      </c>
      <c r="E2005" s="77" t="s">
        <v>118</v>
      </c>
      <c r="F2005" s="77" t="s">
        <v>124</v>
      </c>
      <c r="G2005" s="77" t="str">
        <f t="shared" si="31"/>
        <v>platano papaya ganaderia_carne avicultura_ponedoras</v>
      </c>
    </row>
    <row r="2006" spans="1:7" x14ac:dyDescent="0.25">
      <c r="A2006" s="66" t="s">
        <v>22</v>
      </c>
      <c r="B2006" s="77" t="s">
        <v>2173</v>
      </c>
      <c r="C2006" s="77" t="s">
        <v>114</v>
      </c>
      <c r="D2006" s="77" t="s">
        <v>116</v>
      </c>
      <c r="E2006" s="77" t="s">
        <v>118</v>
      </c>
      <c r="F2006" s="77" t="s">
        <v>125</v>
      </c>
      <c r="G2006" s="77" t="str">
        <f t="shared" si="31"/>
        <v>platano papaya ganaderia_carne porcicultura_ceba</v>
      </c>
    </row>
    <row r="2007" spans="1:7" x14ac:dyDescent="0.25">
      <c r="A2007" s="66" t="s">
        <v>22</v>
      </c>
      <c r="B2007" s="77" t="s">
        <v>2174</v>
      </c>
      <c r="C2007" s="77" t="s">
        <v>114</v>
      </c>
      <c r="D2007" s="77" t="s">
        <v>116</v>
      </c>
      <c r="E2007" s="77" t="s">
        <v>119</v>
      </c>
      <c r="F2007" s="77" t="s">
        <v>120</v>
      </c>
      <c r="G2007" s="77" t="str">
        <f t="shared" si="31"/>
        <v>platano papaya ganaderia_dp pisicultura_cachama_bocachico</v>
      </c>
    </row>
    <row r="2008" spans="1:7" x14ac:dyDescent="0.25">
      <c r="A2008" s="66" t="s">
        <v>22</v>
      </c>
      <c r="B2008" s="77" t="s">
        <v>2175</v>
      </c>
      <c r="C2008" s="77" t="s">
        <v>114</v>
      </c>
      <c r="D2008" s="77" t="s">
        <v>116</v>
      </c>
      <c r="E2008" s="77" t="s">
        <v>119</v>
      </c>
      <c r="F2008" s="77" t="s">
        <v>121</v>
      </c>
      <c r="G2008" s="77" t="str">
        <f t="shared" si="31"/>
        <v>platano papaya ganaderia_dp pisicultura_tilapia_bocachico</v>
      </c>
    </row>
    <row r="2009" spans="1:7" x14ac:dyDescent="0.25">
      <c r="A2009" s="66" t="s">
        <v>22</v>
      </c>
      <c r="B2009" s="77" t="s">
        <v>2176</v>
      </c>
      <c r="C2009" s="77" t="s">
        <v>114</v>
      </c>
      <c r="D2009" s="77" t="s">
        <v>116</v>
      </c>
      <c r="E2009" s="77" t="s">
        <v>119</v>
      </c>
      <c r="F2009" s="77" t="s">
        <v>122</v>
      </c>
      <c r="G2009" s="77" t="str">
        <f t="shared" si="31"/>
        <v>platano papaya ganaderia_dp porcicultura_cria</v>
      </c>
    </row>
    <row r="2010" spans="1:7" x14ac:dyDescent="0.25">
      <c r="A2010" s="66" t="s">
        <v>22</v>
      </c>
      <c r="B2010" s="77" t="s">
        <v>2177</v>
      </c>
      <c r="C2010" s="77" t="s">
        <v>114</v>
      </c>
      <c r="D2010" s="77" t="s">
        <v>116</v>
      </c>
      <c r="E2010" s="77" t="s">
        <v>119</v>
      </c>
      <c r="F2010" s="77" t="s">
        <v>123</v>
      </c>
      <c r="G2010" s="77" t="str">
        <f t="shared" si="31"/>
        <v>platano papaya ganaderia_dp avicultura_engorde</v>
      </c>
    </row>
    <row r="2011" spans="1:7" x14ac:dyDescent="0.25">
      <c r="A2011" s="66" t="s">
        <v>22</v>
      </c>
      <c r="B2011" s="77" t="s">
        <v>2178</v>
      </c>
      <c r="C2011" s="77" t="s">
        <v>114</v>
      </c>
      <c r="D2011" s="77" t="s">
        <v>116</v>
      </c>
      <c r="E2011" s="77" t="s">
        <v>119</v>
      </c>
      <c r="F2011" s="77" t="s">
        <v>124</v>
      </c>
      <c r="G2011" s="77" t="str">
        <f t="shared" si="31"/>
        <v>platano papaya ganaderia_dp avicultura_ponedoras</v>
      </c>
    </row>
    <row r="2012" spans="1:7" x14ac:dyDescent="0.25">
      <c r="A2012" s="66" t="s">
        <v>22</v>
      </c>
      <c r="B2012" s="77" t="s">
        <v>2179</v>
      </c>
      <c r="C2012" s="77" t="s">
        <v>114</v>
      </c>
      <c r="D2012" s="77" t="s">
        <v>116</v>
      </c>
      <c r="E2012" s="77" t="s">
        <v>119</v>
      </c>
      <c r="F2012" s="77" t="s">
        <v>125</v>
      </c>
      <c r="G2012" s="77" t="str">
        <f t="shared" si="31"/>
        <v>platano papaya ganaderia_dp porcicultura_ceba</v>
      </c>
    </row>
    <row r="2013" spans="1:7" x14ac:dyDescent="0.25">
      <c r="A2013" s="66" t="s">
        <v>22</v>
      </c>
      <c r="B2013" s="77" t="s">
        <v>2180</v>
      </c>
      <c r="C2013" s="77" t="s">
        <v>114</v>
      </c>
      <c r="D2013" s="77" t="s">
        <v>117</v>
      </c>
      <c r="E2013" s="77" t="s">
        <v>118</v>
      </c>
      <c r="F2013" s="77" t="s">
        <v>120</v>
      </c>
      <c r="G2013" s="77" t="str">
        <f t="shared" si="31"/>
        <v>platano cacao_platano ganaderia_carne pisicultura_cachama_bocachico</v>
      </c>
    </row>
    <row r="2014" spans="1:7" x14ac:dyDescent="0.25">
      <c r="A2014" s="66" t="s">
        <v>22</v>
      </c>
      <c r="B2014" s="77" t="s">
        <v>2181</v>
      </c>
      <c r="C2014" s="77" t="s">
        <v>114</v>
      </c>
      <c r="D2014" s="77" t="s">
        <v>117</v>
      </c>
      <c r="E2014" s="77" t="s">
        <v>118</v>
      </c>
      <c r="F2014" s="77" t="s">
        <v>121</v>
      </c>
      <c r="G2014" s="77" t="str">
        <f t="shared" si="31"/>
        <v>platano cacao_platano ganaderia_carne pisicultura_tilapia_bocachico</v>
      </c>
    </row>
    <row r="2015" spans="1:7" x14ac:dyDescent="0.25">
      <c r="A2015" s="66" t="s">
        <v>22</v>
      </c>
      <c r="B2015" s="77" t="s">
        <v>2182</v>
      </c>
      <c r="C2015" s="77" t="s">
        <v>114</v>
      </c>
      <c r="D2015" s="77" t="s">
        <v>117</v>
      </c>
      <c r="E2015" s="77" t="s">
        <v>118</v>
      </c>
      <c r="F2015" s="77" t="s">
        <v>122</v>
      </c>
      <c r="G2015" s="77" t="str">
        <f t="shared" si="31"/>
        <v>platano cacao_platano ganaderia_carne porcicultura_cria</v>
      </c>
    </row>
    <row r="2016" spans="1:7" x14ac:dyDescent="0.25">
      <c r="A2016" s="66" t="s">
        <v>22</v>
      </c>
      <c r="B2016" s="77" t="s">
        <v>2183</v>
      </c>
      <c r="C2016" s="77" t="s">
        <v>114</v>
      </c>
      <c r="D2016" s="77" t="s">
        <v>117</v>
      </c>
      <c r="E2016" s="77" t="s">
        <v>118</v>
      </c>
      <c r="F2016" s="77" t="s">
        <v>123</v>
      </c>
      <c r="G2016" s="77" t="str">
        <f t="shared" si="31"/>
        <v>platano cacao_platano ganaderia_carne avicultura_engorde</v>
      </c>
    </row>
    <row r="2017" spans="1:7" x14ac:dyDescent="0.25">
      <c r="A2017" s="66" t="s">
        <v>22</v>
      </c>
      <c r="B2017" s="77" t="s">
        <v>2184</v>
      </c>
      <c r="C2017" s="77" t="s">
        <v>114</v>
      </c>
      <c r="D2017" s="77" t="s">
        <v>117</v>
      </c>
      <c r="E2017" s="77" t="s">
        <v>118</v>
      </c>
      <c r="F2017" s="77" t="s">
        <v>124</v>
      </c>
      <c r="G2017" s="77" t="str">
        <f t="shared" si="31"/>
        <v>platano cacao_platano ganaderia_carne avicultura_ponedoras</v>
      </c>
    </row>
    <row r="2018" spans="1:7" x14ac:dyDescent="0.25">
      <c r="A2018" s="66" t="s">
        <v>22</v>
      </c>
      <c r="B2018" s="77" t="s">
        <v>2185</v>
      </c>
      <c r="C2018" s="77" t="s">
        <v>114</v>
      </c>
      <c r="D2018" s="77" t="s">
        <v>117</v>
      </c>
      <c r="E2018" s="77" t="s">
        <v>118</v>
      </c>
      <c r="F2018" s="77" t="s">
        <v>125</v>
      </c>
      <c r="G2018" s="77" t="str">
        <f t="shared" si="31"/>
        <v>platano cacao_platano ganaderia_carne porcicultura_ceba</v>
      </c>
    </row>
    <row r="2019" spans="1:7" x14ac:dyDescent="0.25">
      <c r="A2019" s="66" t="s">
        <v>22</v>
      </c>
      <c r="B2019" s="77" t="s">
        <v>2186</v>
      </c>
      <c r="C2019" s="77" t="s">
        <v>114</v>
      </c>
      <c r="D2019" s="77" t="s">
        <v>117</v>
      </c>
      <c r="E2019" s="77" t="s">
        <v>119</v>
      </c>
      <c r="F2019" s="77" t="s">
        <v>120</v>
      </c>
      <c r="G2019" s="77" t="str">
        <f t="shared" si="31"/>
        <v>platano cacao_platano ganaderia_dp pisicultura_cachama_bocachico</v>
      </c>
    </row>
    <row r="2020" spans="1:7" x14ac:dyDescent="0.25">
      <c r="A2020" s="66" t="s">
        <v>22</v>
      </c>
      <c r="B2020" s="77" t="s">
        <v>2187</v>
      </c>
      <c r="C2020" s="77" t="s">
        <v>114</v>
      </c>
      <c r="D2020" s="77" t="s">
        <v>117</v>
      </c>
      <c r="E2020" s="77" t="s">
        <v>119</v>
      </c>
      <c r="F2020" s="77" t="s">
        <v>121</v>
      </c>
      <c r="G2020" s="77" t="str">
        <f t="shared" si="31"/>
        <v>platano cacao_platano ganaderia_dp pisicultura_tilapia_bocachico</v>
      </c>
    </row>
    <row r="2021" spans="1:7" x14ac:dyDescent="0.25">
      <c r="A2021" s="66" t="s">
        <v>22</v>
      </c>
      <c r="B2021" s="77" t="s">
        <v>2188</v>
      </c>
      <c r="C2021" s="77" t="s">
        <v>114</v>
      </c>
      <c r="D2021" s="77" t="s">
        <v>117</v>
      </c>
      <c r="E2021" s="77" t="s">
        <v>119</v>
      </c>
      <c r="F2021" s="77" t="s">
        <v>122</v>
      </c>
      <c r="G2021" s="77" t="str">
        <f t="shared" si="31"/>
        <v>platano cacao_platano ganaderia_dp porcicultura_cria</v>
      </c>
    </row>
    <row r="2022" spans="1:7" x14ac:dyDescent="0.25">
      <c r="A2022" s="66" t="s">
        <v>22</v>
      </c>
      <c r="B2022" s="77" t="s">
        <v>2189</v>
      </c>
      <c r="C2022" s="77" t="s">
        <v>114</v>
      </c>
      <c r="D2022" s="77" t="s">
        <v>117</v>
      </c>
      <c r="E2022" s="77" t="s">
        <v>119</v>
      </c>
      <c r="F2022" s="77" t="s">
        <v>123</v>
      </c>
      <c r="G2022" s="77" t="str">
        <f t="shared" si="31"/>
        <v>platano cacao_platano ganaderia_dp avicultura_engorde</v>
      </c>
    </row>
    <row r="2023" spans="1:7" x14ac:dyDescent="0.25">
      <c r="A2023" s="66" t="s">
        <v>22</v>
      </c>
      <c r="B2023" s="77" t="s">
        <v>2190</v>
      </c>
      <c r="C2023" s="77" t="s">
        <v>114</v>
      </c>
      <c r="D2023" s="77" t="s">
        <v>117</v>
      </c>
      <c r="E2023" s="77" t="s">
        <v>119</v>
      </c>
      <c r="F2023" s="77" t="s">
        <v>124</v>
      </c>
      <c r="G2023" s="77" t="str">
        <f t="shared" si="31"/>
        <v>platano cacao_platano ganaderia_dp avicultura_ponedoras</v>
      </c>
    </row>
    <row r="2024" spans="1:7" x14ac:dyDescent="0.25">
      <c r="A2024" s="66" t="s">
        <v>22</v>
      </c>
      <c r="B2024" s="77" t="s">
        <v>2191</v>
      </c>
      <c r="C2024" s="77" t="s">
        <v>114</v>
      </c>
      <c r="D2024" s="77" t="s">
        <v>117</v>
      </c>
      <c r="E2024" s="77" t="s">
        <v>119</v>
      </c>
      <c r="F2024" s="77" t="s">
        <v>125</v>
      </c>
      <c r="G2024" s="77" t="str">
        <f t="shared" si="31"/>
        <v>platano cacao_platano ganaderia_dp porcicultura_ceba</v>
      </c>
    </row>
    <row r="2025" spans="1:7" x14ac:dyDescent="0.25">
      <c r="A2025" s="66" t="s">
        <v>22</v>
      </c>
      <c r="B2025" s="77" t="s">
        <v>2192</v>
      </c>
      <c r="C2025" s="77" t="s">
        <v>115</v>
      </c>
      <c r="D2025" s="77" t="s">
        <v>116</v>
      </c>
      <c r="E2025" s="77" t="s">
        <v>117</v>
      </c>
      <c r="F2025" s="77" t="s">
        <v>118</v>
      </c>
      <c r="G2025" s="77" t="str">
        <f t="shared" si="31"/>
        <v>maiz papaya cacao_platano ganaderia_carne</v>
      </c>
    </row>
    <row r="2026" spans="1:7" x14ac:dyDescent="0.25">
      <c r="A2026" s="66" t="s">
        <v>22</v>
      </c>
      <c r="B2026" s="77" t="s">
        <v>2193</v>
      </c>
      <c r="C2026" s="77" t="s">
        <v>115</v>
      </c>
      <c r="D2026" s="77" t="s">
        <v>116</v>
      </c>
      <c r="E2026" s="77" t="s">
        <v>117</v>
      </c>
      <c r="F2026" s="77" t="s">
        <v>119</v>
      </c>
      <c r="G2026" s="77" t="str">
        <f t="shared" si="31"/>
        <v>maiz papaya cacao_platano ganaderia_dp</v>
      </c>
    </row>
    <row r="2027" spans="1:7" x14ac:dyDescent="0.25">
      <c r="A2027" s="66" t="s">
        <v>22</v>
      </c>
      <c r="B2027" s="77" t="s">
        <v>2194</v>
      </c>
      <c r="C2027" s="77" t="s">
        <v>115</v>
      </c>
      <c r="D2027" s="77" t="s">
        <v>116</v>
      </c>
      <c r="E2027" s="77" t="s">
        <v>117</v>
      </c>
      <c r="F2027" s="77" t="s">
        <v>120</v>
      </c>
      <c r="G2027" s="77" t="str">
        <f t="shared" si="31"/>
        <v>maiz papaya cacao_platano pisicultura_cachama_bocachico</v>
      </c>
    </row>
    <row r="2028" spans="1:7" x14ac:dyDescent="0.25">
      <c r="A2028" s="66" t="s">
        <v>22</v>
      </c>
      <c r="B2028" s="77" t="s">
        <v>2195</v>
      </c>
      <c r="C2028" s="77" t="s">
        <v>115</v>
      </c>
      <c r="D2028" s="77" t="s">
        <v>116</v>
      </c>
      <c r="E2028" s="77" t="s">
        <v>117</v>
      </c>
      <c r="F2028" s="77" t="s">
        <v>121</v>
      </c>
      <c r="G2028" s="77" t="str">
        <f t="shared" si="31"/>
        <v>maiz papaya cacao_platano pisicultura_tilapia_bocachico</v>
      </c>
    </row>
    <row r="2029" spans="1:7" x14ac:dyDescent="0.25">
      <c r="A2029" s="66" t="s">
        <v>22</v>
      </c>
      <c r="B2029" s="77" t="s">
        <v>2196</v>
      </c>
      <c r="C2029" s="77" t="s">
        <v>115</v>
      </c>
      <c r="D2029" s="77" t="s">
        <v>116</v>
      </c>
      <c r="E2029" s="77" t="s">
        <v>117</v>
      </c>
      <c r="F2029" s="77" t="s">
        <v>122</v>
      </c>
      <c r="G2029" s="77" t="str">
        <f t="shared" si="31"/>
        <v>maiz papaya cacao_platano porcicultura_cria</v>
      </c>
    </row>
    <row r="2030" spans="1:7" x14ac:dyDescent="0.25">
      <c r="A2030" s="66" t="s">
        <v>22</v>
      </c>
      <c r="B2030" s="77" t="s">
        <v>2197</v>
      </c>
      <c r="C2030" s="77" t="s">
        <v>115</v>
      </c>
      <c r="D2030" s="77" t="s">
        <v>116</v>
      </c>
      <c r="E2030" s="77" t="s">
        <v>117</v>
      </c>
      <c r="F2030" s="77" t="s">
        <v>123</v>
      </c>
      <c r="G2030" s="77" t="str">
        <f t="shared" si="31"/>
        <v>maiz papaya cacao_platano avicultura_engorde</v>
      </c>
    </row>
    <row r="2031" spans="1:7" x14ac:dyDescent="0.25">
      <c r="A2031" s="66" t="s">
        <v>22</v>
      </c>
      <c r="B2031" s="77" t="s">
        <v>2198</v>
      </c>
      <c r="C2031" s="77" t="s">
        <v>115</v>
      </c>
      <c r="D2031" s="77" t="s">
        <v>116</v>
      </c>
      <c r="E2031" s="77" t="s">
        <v>117</v>
      </c>
      <c r="F2031" s="77" t="s">
        <v>124</v>
      </c>
      <c r="G2031" s="77" t="str">
        <f t="shared" si="31"/>
        <v>maiz papaya cacao_platano avicultura_ponedoras</v>
      </c>
    </row>
    <row r="2032" spans="1:7" x14ac:dyDescent="0.25">
      <c r="A2032" s="66" t="s">
        <v>22</v>
      </c>
      <c r="B2032" s="77" t="s">
        <v>2199</v>
      </c>
      <c r="C2032" s="77" t="s">
        <v>115</v>
      </c>
      <c r="D2032" s="77" t="s">
        <v>116</v>
      </c>
      <c r="E2032" s="77" t="s">
        <v>117</v>
      </c>
      <c r="F2032" s="77" t="s">
        <v>125</v>
      </c>
      <c r="G2032" s="77" t="str">
        <f t="shared" si="31"/>
        <v>maiz papaya cacao_platano porcicultura_ceba</v>
      </c>
    </row>
    <row r="2033" spans="1:7" x14ac:dyDescent="0.25">
      <c r="A2033" s="66" t="s">
        <v>22</v>
      </c>
      <c r="B2033" s="77" t="s">
        <v>2200</v>
      </c>
      <c r="C2033" s="77" t="s">
        <v>115</v>
      </c>
      <c r="D2033" s="77" t="s">
        <v>116</v>
      </c>
      <c r="E2033" s="77" t="s">
        <v>118</v>
      </c>
      <c r="F2033" s="77" t="s">
        <v>120</v>
      </c>
      <c r="G2033" s="77" t="str">
        <f t="shared" si="31"/>
        <v>maiz papaya ganaderia_carne pisicultura_cachama_bocachico</v>
      </c>
    </row>
    <row r="2034" spans="1:7" x14ac:dyDescent="0.25">
      <c r="A2034" s="66" t="s">
        <v>22</v>
      </c>
      <c r="B2034" s="77" t="s">
        <v>2201</v>
      </c>
      <c r="C2034" s="77" t="s">
        <v>115</v>
      </c>
      <c r="D2034" s="77" t="s">
        <v>116</v>
      </c>
      <c r="E2034" s="77" t="s">
        <v>118</v>
      </c>
      <c r="F2034" s="77" t="s">
        <v>121</v>
      </c>
      <c r="G2034" s="77" t="str">
        <f t="shared" si="31"/>
        <v>maiz papaya ganaderia_carne pisicultura_tilapia_bocachico</v>
      </c>
    </row>
    <row r="2035" spans="1:7" x14ac:dyDescent="0.25">
      <c r="A2035" s="66" t="s">
        <v>22</v>
      </c>
      <c r="B2035" s="77" t="s">
        <v>2202</v>
      </c>
      <c r="C2035" s="77" t="s">
        <v>115</v>
      </c>
      <c r="D2035" s="77" t="s">
        <v>116</v>
      </c>
      <c r="E2035" s="77" t="s">
        <v>118</v>
      </c>
      <c r="F2035" s="77" t="s">
        <v>122</v>
      </c>
      <c r="G2035" s="77" t="str">
        <f t="shared" si="31"/>
        <v>maiz papaya ganaderia_carne porcicultura_cria</v>
      </c>
    </row>
    <row r="2036" spans="1:7" x14ac:dyDescent="0.25">
      <c r="A2036" s="66" t="s">
        <v>22</v>
      </c>
      <c r="B2036" s="77" t="s">
        <v>2203</v>
      </c>
      <c r="C2036" s="77" t="s">
        <v>115</v>
      </c>
      <c r="D2036" s="77" t="s">
        <v>116</v>
      </c>
      <c r="E2036" s="77" t="s">
        <v>118</v>
      </c>
      <c r="F2036" s="77" t="s">
        <v>123</v>
      </c>
      <c r="G2036" s="77" t="str">
        <f t="shared" si="31"/>
        <v>maiz papaya ganaderia_carne avicultura_engorde</v>
      </c>
    </row>
    <row r="2037" spans="1:7" x14ac:dyDescent="0.25">
      <c r="A2037" s="66" t="s">
        <v>22</v>
      </c>
      <c r="B2037" s="77" t="s">
        <v>2204</v>
      </c>
      <c r="C2037" s="77" t="s">
        <v>115</v>
      </c>
      <c r="D2037" s="77" t="s">
        <v>116</v>
      </c>
      <c r="E2037" s="77" t="s">
        <v>118</v>
      </c>
      <c r="F2037" s="77" t="s">
        <v>124</v>
      </c>
      <c r="G2037" s="77" t="str">
        <f t="shared" si="31"/>
        <v>maiz papaya ganaderia_carne avicultura_ponedoras</v>
      </c>
    </row>
    <row r="2038" spans="1:7" x14ac:dyDescent="0.25">
      <c r="A2038" s="66" t="s">
        <v>22</v>
      </c>
      <c r="B2038" s="77" t="s">
        <v>2205</v>
      </c>
      <c r="C2038" s="77" t="s">
        <v>115</v>
      </c>
      <c r="D2038" s="77" t="s">
        <v>116</v>
      </c>
      <c r="E2038" s="77" t="s">
        <v>118</v>
      </c>
      <c r="F2038" s="77" t="s">
        <v>125</v>
      </c>
      <c r="G2038" s="77" t="str">
        <f t="shared" si="31"/>
        <v>maiz papaya ganaderia_carne porcicultura_ceba</v>
      </c>
    </row>
    <row r="2039" spans="1:7" x14ac:dyDescent="0.25">
      <c r="A2039" s="66" t="s">
        <v>22</v>
      </c>
      <c r="B2039" s="77" t="s">
        <v>2206</v>
      </c>
      <c r="C2039" s="77" t="s">
        <v>115</v>
      </c>
      <c r="D2039" s="77" t="s">
        <v>116</v>
      </c>
      <c r="E2039" s="77" t="s">
        <v>119</v>
      </c>
      <c r="F2039" s="77" t="s">
        <v>120</v>
      </c>
      <c r="G2039" s="77" t="str">
        <f t="shared" si="31"/>
        <v>maiz papaya ganaderia_dp pisicultura_cachama_bocachico</v>
      </c>
    </row>
    <row r="2040" spans="1:7" x14ac:dyDescent="0.25">
      <c r="A2040" s="66" t="s">
        <v>22</v>
      </c>
      <c r="B2040" s="77" t="s">
        <v>2207</v>
      </c>
      <c r="C2040" s="77" t="s">
        <v>115</v>
      </c>
      <c r="D2040" s="77" t="s">
        <v>116</v>
      </c>
      <c r="E2040" s="77" t="s">
        <v>119</v>
      </c>
      <c r="F2040" s="77" t="s">
        <v>121</v>
      </c>
      <c r="G2040" s="77" t="str">
        <f t="shared" si="31"/>
        <v>maiz papaya ganaderia_dp pisicultura_tilapia_bocachico</v>
      </c>
    </row>
    <row r="2041" spans="1:7" x14ac:dyDescent="0.25">
      <c r="A2041" s="66" t="s">
        <v>22</v>
      </c>
      <c r="B2041" s="77" t="s">
        <v>2208</v>
      </c>
      <c r="C2041" s="77" t="s">
        <v>115</v>
      </c>
      <c r="D2041" s="77" t="s">
        <v>116</v>
      </c>
      <c r="E2041" s="77" t="s">
        <v>119</v>
      </c>
      <c r="F2041" s="77" t="s">
        <v>122</v>
      </c>
      <c r="G2041" s="77" t="str">
        <f t="shared" si="31"/>
        <v>maiz papaya ganaderia_dp porcicultura_cria</v>
      </c>
    </row>
    <row r="2042" spans="1:7" x14ac:dyDescent="0.25">
      <c r="A2042" s="66" t="s">
        <v>22</v>
      </c>
      <c r="B2042" s="77" t="s">
        <v>2209</v>
      </c>
      <c r="C2042" s="77" t="s">
        <v>115</v>
      </c>
      <c r="D2042" s="77" t="s">
        <v>116</v>
      </c>
      <c r="E2042" s="77" t="s">
        <v>119</v>
      </c>
      <c r="F2042" s="77" t="s">
        <v>123</v>
      </c>
      <c r="G2042" s="77" t="str">
        <f t="shared" si="31"/>
        <v>maiz papaya ganaderia_dp avicultura_engorde</v>
      </c>
    </row>
    <row r="2043" spans="1:7" x14ac:dyDescent="0.25">
      <c r="A2043" s="66" t="s">
        <v>22</v>
      </c>
      <c r="B2043" s="77" t="s">
        <v>2210</v>
      </c>
      <c r="C2043" s="77" t="s">
        <v>115</v>
      </c>
      <c r="D2043" s="77" t="s">
        <v>116</v>
      </c>
      <c r="E2043" s="77" t="s">
        <v>119</v>
      </c>
      <c r="F2043" s="77" t="s">
        <v>124</v>
      </c>
      <c r="G2043" s="77" t="str">
        <f t="shared" si="31"/>
        <v>maiz papaya ganaderia_dp avicultura_ponedoras</v>
      </c>
    </row>
    <row r="2044" spans="1:7" x14ac:dyDescent="0.25">
      <c r="A2044" s="66" t="s">
        <v>22</v>
      </c>
      <c r="B2044" s="77" t="s">
        <v>2211</v>
      </c>
      <c r="C2044" s="77" t="s">
        <v>115</v>
      </c>
      <c r="D2044" s="77" t="s">
        <v>116</v>
      </c>
      <c r="E2044" s="77" t="s">
        <v>119</v>
      </c>
      <c r="F2044" s="77" t="s">
        <v>125</v>
      </c>
      <c r="G2044" s="77" t="str">
        <f t="shared" si="31"/>
        <v>maiz papaya ganaderia_dp porcicultura_ceba</v>
      </c>
    </row>
    <row r="2045" spans="1:7" x14ac:dyDescent="0.25">
      <c r="A2045" s="66" t="s">
        <v>22</v>
      </c>
      <c r="B2045" s="77" t="s">
        <v>2212</v>
      </c>
      <c r="C2045" s="77" t="s">
        <v>115</v>
      </c>
      <c r="D2045" s="77" t="s">
        <v>117</v>
      </c>
      <c r="E2045" s="77" t="s">
        <v>118</v>
      </c>
      <c r="F2045" s="77" t="s">
        <v>120</v>
      </c>
      <c r="G2045" s="77" t="str">
        <f t="shared" si="31"/>
        <v>maiz cacao_platano ganaderia_carne pisicultura_cachama_bocachico</v>
      </c>
    </row>
    <row r="2046" spans="1:7" x14ac:dyDescent="0.25">
      <c r="A2046" s="66" t="s">
        <v>22</v>
      </c>
      <c r="B2046" s="77" t="s">
        <v>2213</v>
      </c>
      <c r="C2046" s="77" t="s">
        <v>115</v>
      </c>
      <c r="D2046" s="77" t="s">
        <v>117</v>
      </c>
      <c r="E2046" s="77" t="s">
        <v>118</v>
      </c>
      <c r="F2046" s="77" t="s">
        <v>121</v>
      </c>
      <c r="G2046" s="77" t="str">
        <f t="shared" si="31"/>
        <v>maiz cacao_platano ganaderia_carne pisicultura_tilapia_bocachico</v>
      </c>
    </row>
    <row r="2047" spans="1:7" x14ac:dyDescent="0.25">
      <c r="A2047" s="66" t="s">
        <v>22</v>
      </c>
      <c r="B2047" s="77" t="s">
        <v>2214</v>
      </c>
      <c r="C2047" s="77" t="s">
        <v>115</v>
      </c>
      <c r="D2047" s="77" t="s">
        <v>117</v>
      </c>
      <c r="E2047" s="77" t="s">
        <v>118</v>
      </c>
      <c r="F2047" s="77" t="s">
        <v>122</v>
      </c>
      <c r="G2047" s="77" t="str">
        <f t="shared" si="31"/>
        <v>maiz cacao_platano ganaderia_carne porcicultura_cria</v>
      </c>
    </row>
    <row r="2048" spans="1:7" x14ac:dyDescent="0.25">
      <c r="A2048" s="66" t="s">
        <v>22</v>
      </c>
      <c r="B2048" s="77" t="s">
        <v>2215</v>
      </c>
      <c r="C2048" s="77" t="s">
        <v>115</v>
      </c>
      <c r="D2048" s="77" t="s">
        <v>117</v>
      </c>
      <c r="E2048" s="77" t="s">
        <v>118</v>
      </c>
      <c r="F2048" s="77" t="s">
        <v>123</v>
      </c>
      <c r="G2048" s="77" t="str">
        <f t="shared" si="31"/>
        <v>maiz cacao_platano ganaderia_carne avicultura_engorde</v>
      </c>
    </row>
    <row r="2049" spans="1:7" x14ac:dyDescent="0.25">
      <c r="A2049" s="66" t="s">
        <v>22</v>
      </c>
      <c r="B2049" s="77" t="s">
        <v>2216</v>
      </c>
      <c r="C2049" s="77" t="s">
        <v>115</v>
      </c>
      <c r="D2049" s="77" t="s">
        <v>117</v>
      </c>
      <c r="E2049" s="77" t="s">
        <v>118</v>
      </c>
      <c r="F2049" s="77" t="s">
        <v>124</v>
      </c>
      <c r="G2049" s="77" t="str">
        <f t="shared" si="31"/>
        <v>maiz cacao_platano ganaderia_carne avicultura_ponedoras</v>
      </c>
    </row>
    <row r="2050" spans="1:7" x14ac:dyDescent="0.25">
      <c r="A2050" s="66" t="s">
        <v>22</v>
      </c>
      <c r="B2050" s="77" t="s">
        <v>2217</v>
      </c>
      <c r="C2050" s="77" t="s">
        <v>115</v>
      </c>
      <c r="D2050" s="77" t="s">
        <v>117</v>
      </c>
      <c r="E2050" s="77" t="s">
        <v>118</v>
      </c>
      <c r="F2050" s="77" t="s">
        <v>125</v>
      </c>
      <c r="G2050" s="77" t="str">
        <f t="shared" si="31"/>
        <v>maiz cacao_platano ganaderia_carne porcicultura_ceba</v>
      </c>
    </row>
    <row r="2051" spans="1:7" x14ac:dyDescent="0.25">
      <c r="A2051" s="66" t="s">
        <v>22</v>
      </c>
      <c r="B2051" s="77" t="s">
        <v>2218</v>
      </c>
      <c r="C2051" s="77" t="s">
        <v>115</v>
      </c>
      <c r="D2051" s="77" t="s">
        <v>117</v>
      </c>
      <c r="E2051" s="77" t="s">
        <v>119</v>
      </c>
      <c r="F2051" s="77" t="s">
        <v>120</v>
      </c>
      <c r="G2051" s="77" t="str">
        <f t="shared" ref="G2051:G2114" si="32">CONCATENATE(C2051," ",D2051," ",E2051," ",F2051)</f>
        <v>maiz cacao_platano ganaderia_dp pisicultura_cachama_bocachico</v>
      </c>
    </row>
    <row r="2052" spans="1:7" x14ac:dyDescent="0.25">
      <c r="A2052" s="66" t="s">
        <v>22</v>
      </c>
      <c r="B2052" s="77" t="s">
        <v>2219</v>
      </c>
      <c r="C2052" s="77" t="s">
        <v>115</v>
      </c>
      <c r="D2052" s="77" t="s">
        <v>117</v>
      </c>
      <c r="E2052" s="77" t="s">
        <v>119</v>
      </c>
      <c r="F2052" s="77" t="s">
        <v>121</v>
      </c>
      <c r="G2052" s="77" t="str">
        <f t="shared" si="32"/>
        <v>maiz cacao_platano ganaderia_dp pisicultura_tilapia_bocachico</v>
      </c>
    </row>
    <row r="2053" spans="1:7" x14ac:dyDescent="0.25">
      <c r="A2053" s="66" t="s">
        <v>22</v>
      </c>
      <c r="B2053" s="77" t="s">
        <v>2220</v>
      </c>
      <c r="C2053" s="77" t="s">
        <v>115</v>
      </c>
      <c r="D2053" s="77" t="s">
        <v>117</v>
      </c>
      <c r="E2053" s="77" t="s">
        <v>119</v>
      </c>
      <c r="F2053" s="77" t="s">
        <v>122</v>
      </c>
      <c r="G2053" s="77" t="str">
        <f t="shared" si="32"/>
        <v>maiz cacao_platano ganaderia_dp porcicultura_cria</v>
      </c>
    </row>
    <row r="2054" spans="1:7" x14ac:dyDescent="0.25">
      <c r="A2054" s="66" t="s">
        <v>22</v>
      </c>
      <c r="B2054" s="77" t="s">
        <v>2221</v>
      </c>
      <c r="C2054" s="77" t="s">
        <v>115</v>
      </c>
      <c r="D2054" s="77" t="s">
        <v>117</v>
      </c>
      <c r="E2054" s="77" t="s">
        <v>119</v>
      </c>
      <c r="F2054" s="77" t="s">
        <v>123</v>
      </c>
      <c r="G2054" s="77" t="str">
        <f t="shared" si="32"/>
        <v>maiz cacao_platano ganaderia_dp avicultura_engorde</v>
      </c>
    </row>
    <row r="2055" spans="1:7" x14ac:dyDescent="0.25">
      <c r="A2055" s="66" t="s">
        <v>22</v>
      </c>
      <c r="B2055" s="77" t="s">
        <v>2222</v>
      </c>
      <c r="C2055" s="77" t="s">
        <v>115</v>
      </c>
      <c r="D2055" s="77" t="s">
        <v>117</v>
      </c>
      <c r="E2055" s="77" t="s">
        <v>119</v>
      </c>
      <c r="F2055" s="77" t="s">
        <v>124</v>
      </c>
      <c r="G2055" s="77" t="str">
        <f t="shared" si="32"/>
        <v>maiz cacao_platano ganaderia_dp avicultura_ponedoras</v>
      </c>
    </row>
    <row r="2056" spans="1:7" x14ac:dyDescent="0.25">
      <c r="A2056" s="66" t="s">
        <v>22</v>
      </c>
      <c r="B2056" s="77" t="s">
        <v>2223</v>
      </c>
      <c r="C2056" s="77" t="s">
        <v>115</v>
      </c>
      <c r="D2056" s="77" t="s">
        <v>117</v>
      </c>
      <c r="E2056" s="77" t="s">
        <v>119</v>
      </c>
      <c r="F2056" s="77" t="s">
        <v>125</v>
      </c>
      <c r="G2056" s="77" t="str">
        <f t="shared" si="32"/>
        <v>maiz cacao_platano ganaderia_dp porcicultura_ceba</v>
      </c>
    </row>
    <row r="2057" spans="1:7" x14ac:dyDescent="0.25">
      <c r="A2057" s="66" t="s">
        <v>22</v>
      </c>
      <c r="B2057" s="77" t="s">
        <v>2224</v>
      </c>
      <c r="C2057" s="77" t="s">
        <v>116</v>
      </c>
      <c r="D2057" s="77" t="s">
        <v>117</v>
      </c>
      <c r="E2057" s="77" t="s">
        <v>118</v>
      </c>
      <c r="F2057" s="77" t="s">
        <v>120</v>
      </c>
      <c r="G2057" s="77" t="str">
        <f t="shared" si="32"/>
        <v>papaya cacao_platano ganaderia_carne pisicultura_cachama_bocachico</v>
      </c>
    </row>
    <row r="2058" spans="1:7" x14ac:dyDescent="0.25">
      <c r="A2058" s="66" t="s">
        <v>22</v>
      </c>
      <c r="B2058" s="77" t="s">
        <v>2225</v>
      </c>
      <c r="C2058" s="77" t="s">
        <v>116</v>
      </c>
      <c r="D2058" s="77" t="s">
        <v>117</v>
      </c>
      <c r="E2058" s="77" t="s">
        <v>118</v>
      </c>
      <c r="F2058" s="77" t="s">
        <v>121</v>
      </c>
      <c r="G2058" s="77" t="str">
        <f t="shared" si="32"/>
        <v>papaya cacao_platano ganaderia_carne pisicultura_tilapia_bocachico</v>
      </c>
    </row>
    <row r="2059" spans="1:7" x14ac:dyDescent="0.25">
      <c r="A2059" s="66" t="s">
        <v>22</v>
      </c>
      <c r="B2059" s="77" t="s">
        <v>2226</v>
      </c>
      <c r="C2059" s="77" t="s">
        <v>116</v>
      </c>
      <c r="D2059" s="77" t="s">
        <v>117</v>
      </c>
      <c r="E2059" s="77" t="s">
        <v>118</v>
      </c>
      <c r="F2059" s="77" t="s">
        <v>122</v>
      </c>
      <c r="G2059" s="77" t="str">
        <f t="shared" si="32"/>
        <v>papaya cacao_platano ganaderia_carne porcicultura_cria</v>
      </c>
    </row>
    <row r="2060" spans="1:7" x14ac:dyDescent="0.25">
      <c r="A2060" s="66" t="s">
        <v>22</v>
      </c>
      <c r="B2060" s="77" t="s">
        <v>2227</v>
      </c>
      <c r="C2060" s="77" t="s">
        <v>116</v>
      </c>
      <c r="D2060" s="77" t="s">
        <v>117</v>
      </c>
      <c r="E2060" s="77" t="s">
        <v>118</v>
      </c>
      <c r="F2060" s="77" t="s">
        <v>123</v>
      </c>
      <c r="G2060" s="77" t="str">
        <f t="shared" si="32"/>
        <v>papaya cacao_platano ganaderia_carne avicultura_engorde</v>
      </c>
    </row>
    <row r="2061" spans="1:7" x14ac:dyDescent="0.25">
      <c r="A2061" s="66" t="s">
        <v>22</v>
      </c>
      <c r="B2061" s="77" t="s">
        <v>2228</v>
      </c>
      <c r="C2061" s="77" t="s">
        <v>116</v>
      </c>
      <c r="D2061" s="77" t="s">
        <v>117</v>
      </c>
      <c r="E2061" s="77" t="s">
        <v>118</v>
      </c>
      <c r="F2061" s="77" t="s">
        <v>124</v>
      </c>
      <c r="G2061" s="77" t="str">
        <f t="shared" si="32"/>
        <v>papaya cacao_platano ganaderia_carne avicultura_ponedoras</v>
      </c>
    </row>
    <row r="2062" spans="1:7" x14ac:dyDescent="0.25">
      <c r="A2062" s="66" t="s">
        <v>22</v>
      </c>
      <c r="B2062" s="77" t="s">
        <v>2229</v>
      </c>
      <c r="C2062" s="77" t="s">
        <v>116</v>
      </c>
      <c r="D2062" s="77" t="s">
        <v>117</v>
      </c>
      <c r="E2062" s="77" t="s">
        <v>118</v>
      </c>
      <c r="F2062" s="77" t="s">
        <v>125</v>
      </c>
      <c r="G2062" s="77" t="str">
        <f t="shared" si="32"/>
        <v>papaya cacao_platano ganaderia_carne porcicultura_ceba</v>
      </c>
    </row>
    <row r="2063" spans="1:7" x14ac:dyDescent="0.25">
      <c r="A2063" s="66" t="s">
        <v>22</v>
      </c>
      <c r="B2063" s="77" t="s">
        <v>2230</v>
      </c>
      <c r="C2063" s="77" t="s">
        <v>116</v>
      </c>
      <c r="D2063" s="77" t="s">
        <v>117</v>
      </c>
      <c r="E2063" s="77" t="s">
        <v>119</v>
      </c>
      <c r="F2063" s="77" t="s">
        <v>120</v>
      </c>
      <c r="G2063" s="77" t="str">
        <f t="shared" si="32"/>
        <v>papaya cacao_platano ganaderia_dp pisicultura_cachama_bocachico</v>
      </c>
    </row>
    <row r="2064" spans="1:7" x14ac:dyDescent="0.25">
      <c r="A2064" s="66" t="s">
        <v>22</v>
      </c>
      <c r="B2064" s="77" t="s">
        <v>2231</v>
      </c>
      <c r="C2064" s="77" t="s">
        <v>116</v>
      </c>
      <c r="D2064" s="77" t="s">
        <v>117</v>
      </c>
      <c r="E2064" s="77" t="s">
        <v>119</v>
      </c>
      <c r="F2064" s="77" t="s">
        <v>121</v>
      </c>
      <c r="G2064" s="77" t="str">
        <f t="shared" si="32"/>
        <v>papaya cacao_platano ganaderia_dp pisicultura_tilapia_bocachico</v>
      </c>
    </row>
    <row r="2065" spans="1:7" x14ac:dyDescent="0.25">
      <c r="A2065" s="66" t="s">
        <v>22</v>
      </c>
      <c r="B2065" s="77" t="s">
        <v>2232</v>
      </c>
      <c r="C2065" s="77" t="s">
        <v>116</v>
      </c>
      <c r="D2065" s="77" t="s">
        <v>117</v>
      </c>
      <c r="E2065" s="77" t="s">
        <v>119</v>
      </c>
      <c r="F2065" s="77" t="s">
        <v>122</v>
      </c>
      <c r="G2065" s="77" t="str">
        <f t="shared" si="32"/>
        <v>papaya cacao_platano ganaderia_dp porcicultura_cria</v>
      </c>
    </row>
    <row r="2066" spans="1:7" x14ac:dyDescent="0.25">
      <c r="A2066" s="66" t="s">
        <v>22</v>
      </c>
      <c r="B2066" s="77" t="s">
        <v>2233</v>
      </c>
      <c r="C2066" s="77" t="s">
        <v>116</v>
      </c>
      <c r="D2066" s="77" t="s">
        <v>117</v>
      </c>
      <c r="E2066" s="77" t="s">
        <v>119</v>
      </c>
      <c r="F2066" s="77" t="s">
        <v>123</v>
      </c>
      <c r="G2066" s="77" t="str">
        <f t="shared" si="32"/>
        <v>papaya cacao_platano ganaderia_dp avicultura_engorde</v>
      </c>
    </row>
    <row r="2067" spans="1:7" x14ac:dyDescent="0.25">
      <c r="A2067" s="66" t="s">
        <v>22</v>
      </c>
      <c r="B2067" s="77" t="s">
        <v>2234</v>
      </c>
      <c r="C2067" s="77" t="s">
        <v>116</v>
      </c>
      <c r="D2067" s="77" t="s">
        <v>117</v>
      </c>
      <c r="E2067" s="77" t="s">
        <v>119</v>
      </c>
      <c r="F2067" s="77" t="s">
        <v>124</v>
      </c>
      <c r="G2067" s="77" t="str">
        <f t="shared" si="32"/>
        <v>papaya cacao_platano ganaderia_dp avicultura_ponedoras</v>
      </c>
    </row>
    <row r="2068" spans="1:7" x14ac:dyDescent="0.25">
      <c r="A2068" s="66" t="s">
        <v>22</v>
      </c>
      <c r="B2068" s="77" t="s">
        <v>2235</v>
      </c>
      <c r="C2068" s="77" t="s">
        <v>116</v>
      </c>
      <c r="D2068" s="77" t="s">
        <v>117</v>
      </c>
      <c r="E2068" s="77" t="s">
        <v>119</v>
      </c>
      <c r="F2068" s="77" t="s">
        <v>125</v>
      </c>
      <c r="G2068" s="77" t="str">
        <f t="shared" si="32"/>
        <v>papaya cacao_platano ganaderia_dp porcicultura_ceba</v>
      </c>
    </row>
    <row r="2069" spans="1:7" x14ac:dyDescent="0.25">
      <c r="A2069" s="67" t="s">
        <v>25</v>
      </c>
      <c r="B2069" s="77" t="s">
        <v>2236</v>
      </c>
      <c r="C2069" s="77" t="s">
        <v>112</v>
      </c>
      <c r="D2069" s="77"/>
      <c r="E2069" s="77"/>
      <c r="F2069" s="77"/>
      <c r="G2069" s="77" t="str">
        <f t="shared" si="32"/>
        <v xml:space="preserve">yuca   </v>
      </c>
    </row>
    <row r="2070" spans="1:7" x14ac:dyDescent="0.25">
      <c r="A2070" s="67" t="s">
        <v>25</v>
      </c>
      <c r="B2070" s="77" t="s">
        <v>2237</v>
      </c>
      <c r="C2070" s="77" t="s">
        <v>113</v>
      </c>
      <c r="D2070" s="77"/>
      <c r="E2070" s="77"/>
      <c r="F2070" s="77"/>
      <c r="G2070" s="77" t="str">
        <f t="shared" si="32"/>
        <v xml:space="preserve">limon_tahiti   </v>
      </c>
    </row>
    <row r="2071" spans="1:7" x14ac:dyDescent="0.25">
      <c r="A2071" s="67" t="s">
        <v>25</v>
      </c>
      <c r="B2071" s="77" t="s">
        <v>2238</v>
      </c>
      <c r="C2071" s="77" t="s">
        <v>114</v>
      </c>
      <c r="D2071" s="77"/>
      <c r="E2071" s="77"/>
      <c r="F2071" s="77"/>
      <c r="G2071" s="77" t="str">
        <f t="shared" si="32"/>
        <v xml:space="preserve">platano   </v>
      </c>
    </row>
    <row r="2072" spans="1:7" x14ac:dyDescent="0.25">
      <c r="A2072" s="67" t="s">
        <v>25</v>
      </c>
      <c r="B2072" s="77" t="s">
        <v>2239</v>
      </c>
      <c r="C2072" s="77" t="s">
        <v>115</v>
      </c>
      <c r="D2072" s="77"/>
      <c r="E2072" s="77"/>
      <c r="F2072" s="77"/>
      <c r="G2072" s="77" t="str">
        <f t="shared" si="32"/>
        <v xml:space="preserve">maiz   </v>
      </c>
    </row>
    <row r="2073" spans="1:7" x14ac:dyDescent="0.25">
      <c r="A2073" s="67" t="s">
        <v>25</v>
      </c>
      <c r="B2073" s="77" t="s">
        <v>2240</v>
      </c>
      <c r="C2073" s="77" t="s">
        <v>117</v>
      </c>
      <c r="D2073" s="77"/>
      <c r="E2073" s="77"/>
      <c r="F2073" s="77"/>
      <c r="G2073" s="77" t="str">
        <f t="shared" si="32"/>
        <v xml:space="preserve">cacao_platano   </v>
      </c>
    </row>
    <row r="2074" spans="1:7" x14ac:dyDescent="0.25">
      <c r="A2074" s="67" t="s">
        <v>25</v>
      </c>
      <c r="B2074" s="77" t="s">
        <v>2241</v>
      </c>
      <c r="C2074" s="77" t="s">
        <v>118</v>
      </c>
      <c r="D2074" s="77"/>
      <c r="E2074" s="77"/>
      <c r="F2074" s="77"/>
      <c r="G2074" s="77" t="str">
        <f t="shared" si="32"/>
        <v xml:space="preserve">ganaderia_carne   </v>
      </c>
    </row>
    <row r="2075" spans="1:7" x14ac:dyDescent="0.25">
      <c r="A2075" s="67" t="s">
        <v>25</v>
      </c>
      <c r="B2075" s="77" t="s">
        <v>2242</v>
      </c>
      <c r="C2075" s="77" t="s">
        <v>119</v>
      </c>
      <c r="D2075" s="77"/>
      <c r="E2075" s="77"/>
      <c r="F2075" s="77"/>
      <c r="G2075" s="77" t="str">
        <f t="shared" si="32"/>
        <v xml:space="preserve">ganaderia_dp   </v>
      </c>
    </row>
    <row r="2076" spans="1:7" x14ac:dyDescent="0.25">
      <c r="A2076" s="67" t="s">
        <v>25</v>
      </c>
      <c r="B2076" s="77" t="s">
        <v>2243</v>
      </c>
      <c r="C2076" s="77" t="s">
        <v>112</v>
      </c>
      <c r="D2076" s="77" t="s">
        <v>113</v>
      </c>
      <c r="E2076" s="77"/>
      <c r="F2076" s="77"/>
      <c r="G2076" s="77" t="str">
        <f t="shared" si="32"/>
        <v xml:space="preserve">yuca limon_tahiti  </v>
      </c>
    </row>
    <row r="2077" spans="1:7" x14ac:dyDescent="0.25">
      <c r="A2077" s="67" t="s">
        <v>25</v>
      </c>
      <c r="B2077" s="77" t="s">
        <v>2244</v>
      </c>
      <c r="C2077" s="77" t="s">
        <v>112</v>
      </c>
      <c r="D2077" s="77" t="s">
        <v>114</v>
      </c>
      <c r="E2077" s="77"/>
      <c r="F2077" s="77"/>
      <c r="G2077" s="77" t="str">
        <f t="shared" si="32"/>
        <v xml:space="preserve">yuca platano  </v>
      </c>
    </row>
    <row r="2078" spans="1:7" x14ac:dyDescent="0.25">
      <c r="A2078" s="67" t="s">
        <v>25</v>
      </c>
      <c r="B2078" s="77" t="s">
        <v>2245</v>
      </c>
      <c r="C2078" s="77" t="s">
        <v>112</v>
      </c>
      <c r="D2078" s="77" t="s">
        <v>115</v>
      </c>
      <c r="E2078" s="77"/>
      <c r="F2078" s="77"/>
      <c r="G2078" s="77" t="str">
        <f t="shared" si="32"/>
        <v xml:space="preserve">yuca maiz  </v>
      </c>
    </row>
    <row r="2079" spans="1:7" x14ac:dyDescent="0.25">
      <c r="A2079" s="67" t="s">
        <v>25</v>
      </c>
      <c r="B2079" s="77" t="s">
        <v>2246</v>
      </c>
      <c r="C2079" s="77" t="s">
        <v>112</v>
      </c>
      <c r="D2079" s="77" t="s">
        <v>117</v>
      </c>
      <c r="E2079" s="77"/>
      <c r="F2079" s="77"/>
      <c r="G2079" s="77" t="str">
        <f t="shared" si="32"/>
        <v xml:space="preserve">yuca cacao_platano  </v>
      </c>
    </row>
    <row r="2080" spans="1:7" x14ac:dyDescent="0.25">
      <c r="A2080" s="67" t="s">
        <v>25</v>
      </c>
      <c r="B2080" s="77" t="s">
        <v>2247</v>
      </c>
      <c r="C2080" s="77" t="s">
        <v>112</v>
      </c>
      <c r="D2080" s="77" t="s">
        <v>118</v>
      </c>
      <c r="E2080" s="77"/>
      <c r="F2080" s="77"/>
      <c r="G2080" s="77" t="str">
        <f t="shared" si="32"/>
        <v xml:space="preserve">yuca ganaderia_carne  </v>
      </c>
    </row>
    <row r="2081" spans="1:7" x14ac:dyDescent="0.25">
      <c r="A2081" s="67" t="s">
        <v>25</v>
      </c>
      <c r="B2081" s="77" t="s">
        <v>2248</v>
      </c>
      <c r="C2081" s="77" t="s">
        <v>112</v>
      </c>
      <c r="D2081" s="77" t="s">
        <v>119</v>
      </c>
      <c r="E2081" s="77"/>
      <c r="F2081" s="77"/>
      <c r="G2081" s="77" t="str">
        <f t="shared" si="32"/>
        <v xml:space="preserve">yuca ganaderia_dp  </v>
      </c>
    </row>
    <row r="2082" spans="1:7" x14ac:dyDescent="0.25">
      <c r="A2082" s="67" t="s">
        <v>25</v>
      </c>
      <c r="B2082" s="77" t="s">
        <v>2249</v>
      </c>
      <c r="C2082" s="77" t="s">
        <v>112</v>
      </c>
      <c r="D2082" s="77" t="s">
        <v>120</v>
      </c>
      <c r="E2082" s="77"/>
      <c r="F2082" s="77"/>
      <c r="G2082" s="77" t="str">
        <f t="shared" si="32"/>
        <v xml:space="preserve">yuca pisicultura_cachama_bocachico  </v>
      </c>
    </row>
    <row r="2083" spans="1:7" x14ac:dyDescent="0.25">
      <c r="A2083" s="67" t="s">
        <v>25</v>
      </c>
      <c r="B2083" s="77" t="s">
        <v>2250</v>
      </c>
      <c r="C2083" s="77" t="s">
        <v>112</v>
      </c>
      <c r="D2083" s="77" t="s">
        <v>121</v>
      </c>
      <c r="E2083" s="77"/>
      <c r="F2083" s="77"/>
      <c r="G2083" s="77" t="str">
        <f t="shared" si="32"/>
        <v xml:space="preserve">yuca pisicultura_tilapia_bocachico  </v>
      </c>
    </row>
    <row r="2084" spans="1:7" x14ac:dyDescent="0.25">
      <c r="A2084" s="67" t="s">
        <v>25</v>
      </c>
      <c r="B2084" s="77" t="s">
        <v>2251</v>
      </c>
      <c r="C2084" s="77" t="s">
        <v>112</v>
      </c>
      <c r="D2084" s="77" t="s">
        <v>122</v>
      </c>
      <c r="E2084" s="77"/>
      <c r="F2084" s="77"/>
      <c r="G2084" s="77" t="str">
        <f t="shared" si="32"/>
        <v xml:space="preserve">yuca porcicultura_cria  </v>
      </c>
    </row>
    <row r="2085" spans="1:7" x14ac:dyDescent="0.25">
      <c r="A2085" s="67" t="s">
        <v>25</v>
      </c>
      <c r="B2085" s="77" t="s">
        <v>2252</v>
      </c>
      <c r="C2085" s="77" t="s">
        <v>112</v>
      </c>
      <c r="D2085" s="77" t="s">
        <v>123</v>
      </c>
      <c r="E2085" s="77"/>
      <c r="F2085" s="77"/>
      <c r="G2085" s="77" t="str">
        <f t="shared" si="32"/>
        <v xml:space="preserve">yuca avicultura_engorde  </v>
      </c>
    </row>
    <row r="2086" spans="1:7" x14ac:dyDescent="0.25">
      <c r="A2086" s="67" t="s">
        <v>25</v>
      </c>
      <c r="B2086" s="77" t="s">
        <v>2253</v>
      </c>
      <c r="C2086" s="77" t="s">
        <v>112</v>
      </c>
      <c r="D2086" s="77" t="s">
        <v>124</v>
      </c>
      <c r="E2086" s="77"/>
      <c r="F2086" s="77"/>
      <c r="G2086" s="77" t="str">
        <f t="shared" si="32"/>
        <v xml:space="preserve">yuca avicultura_ponedoras  </v>
      </c>
    </row>
    <row r="2087" spans="1:7" x14ac:dyDescent="0.25">
      <c r="A2087" s="67" t="s">
        <v>25</v>
      </c>
      <c r="B2087" s="77" t="s">
        <v>2254</v>
      </c>
      <c r="C2087" s="77" t="s">
        <v>112</v>
      </c>
      <c r="D2087" s="77" t="s">
        <v>125</v>
      </c>
      <c r="E2087" s="77"/>
      <c r="F2087" s="77"/>
      <c r="G2087" s="77" t="str">
        <f t="shared" si="32"/>
        <v xml:space="preserve">yuca porcicultura_ceba  </v>
      </c>
    </row>
    <row r="2088" spans="1:7" x14ac:dyDescent="0.25">
      <c r="A2088" s="67" t="s">
        <v>25</v>
      </c>
      <c r="B2088" s="77" t="s">
        <v>2255</v>
      </c>
      <c r="C2088" s="77" t="s">
        <v>113</v>
      </c>
      <c r="D2088" s="77" t="s">
        <v>114</v>
      </c>
      <c r="E2088" s="77"/>
      <c r="F2088" s="77"/>
      <c r="G2088" s="77" t="str">
        <f t="shared" si="32"/>
        <v xml:space="preserve">limon_tahiti platano  </v>
      </c>
    </row>
    <row r="2089" spans="1:7" x14ac:dyDescent="0.25">
      <c r="A2089" s="67" t="s">
        <v>25</v>
      </c>
      <c r="B2089" s="77" t="s">
        <v>2256</v>
      </c>
      <c r="C2089" s="77" t="s">
        <v>113</v>
      </c>
      <c r="D2089" s="77" t="s">
        <v>115</v>
      </c>
      <c r="E2089" s="77"/>
      <c r="F2089" s="77"/>
      <c r="G2089" s="77" t="str">
        <f t="shared" si="32"/>
        <v xml:space="preserve">limon_tahiti maiz  </v>
      </c>
    </row>
    <row r="2090" spans="1:7" x14ac:dyDescent="0.25">
      <c r="A2090" s="67" t="s">
        <v>25</v>
      </c>
      <c r="B2090" s="77" t="s">
        <v>2257</v>
      </c>
      <c r="C2090" s="77" t="s">
        <v>113</v>
      </c>
      <c r="D2090" s="77" t="s">
        <v>117</v>
      </c>
      <c r="E2090" s="77"/>
      <c r="F2090" s="77"/>
      <c r="G2090" s="77" t="str">
        <f t="shared" si="32"/>
        <v xml:space="preserve">limon_tahiti cacao_platano  </v>
      </c>
    </row>
    <row r="2091" spans="1:7" x14ac:dyDescent="0.25">
      <c r="A2091" s="67" t="s">
        <v>25</v>
      </c>
      <c r="B2091" s="77" t="s">
        <v>2258</v>
      </c>
      <c r="C2091" s="77" t="s">
        <v>113</v>
      </c>
      <c r="D2091" s="77" t="s">
        <v>118</v>
      </c>
      <c r="E2091" s="77"/>
      <c r="F2091" s="77"/>
      <c r="G2091" s="77" t="str">
        <f t="shared" si="32"/>
        <v xml:space="preserve">limon_tahiti ganaderia_carne  </v>
      </c>
    </row>
    <row r="2092" spans="1:7" x14ac:dyDescent="0.25">
      <c r="A2092" s="67" t="s">
        <v>25</v>
      </c>
      <c r="B2092" s="77" t="s">
        <v>2259</v>
      </c>
      <c r="C2092" s="77" t="s">
        <v>113</v>
      </c>
      <c r="D2092" s="77" t="s">
        <v>119</v>
      </c>
      <c r="E2092" s="77"/>
      <c r="F2092" s="77"/>
      <c r="G2092" s="77" t="str">
        <f t="shared" si="32"/>
        <v xml:space="preserve">limon_tahiti ganaderia_dp  </v>
      </c>
    </row>
    <row r="2093" spans="1:7" x14ac:dyDescent="0.25">
      <c r="A2093" s="67" t="s">
        <v>25</v>
      </c>
      <c r="B2093" s="77" t="s">
        <v>2260</v>
      </c>
      <c r="C2093" s="77" t="s">
        <v>113</v>
      </c>
      <c r="D2093" s="77" t="s">
        <v>120</v>
      </c>
      <c r="E2093" s="77"/>
      <c r="F2093" s="77"/>
      <c r="G2093" s="77" t="str">
        <f t="shared" si="32"/>
        <v xml:space="preserve">limon_tahiti pisicultura_cachama_bocachico  </v>
      </c>
    </row>
    <row r="2094" spans="1:7" x14ac:dyDescent="0.25">
      <c r="A2094" s="67" t="s">
        <v>25</v>
      </c>
      <c r="B2094" s="77" t="s">
        <v>2261</v>
      </c>
      <c r="C2094" s="77" t="s">
        <v>113</v>
      </c>
      <c r="D2094" s="77" t="s">
        <v>121</v>
      </c>
      <c r="E2094" s="77"/>
      <c r="F2094" s="77"/>
      <c r="G2094" s="77" t="str">
        <f t="shared" si="32"/>
        <v xml:space="preserve">limon_tahiti pisicultura_tilapia_bocachico  </v>
      </c>
    </row>
    <row r="2095" spans="1:7" x14ac:dyDescent="0.25">
      <c r="A2095" s="67" t="s">
        <v>25</v>
      </c>
      <c r="B2095" s="77" t="s">
        <v>2262</v>
      </c>
      <c r="C2095" s="77" t="s">
        <v>113</v>
      </c>
      <c r="D2095" s="77" t="s">
        <v>122</v>
      </c>
      <c r="E2095" s="77"/>
      <c r="F2095" s="77"/>
      <c r="G2095" s="77" t="str">
        <f t="shared" si="32"/>
        <v xml:space="preserve">limon_tahiti porcicultura_cria  </v>
      </c>
    </row>
    <row r="2096" spans="1:7" x14ac:dyDescent="0.25">
      <c r="A2096" s="67" t="s">
        <v>25</v>
      </c>
      <c r="B2096" s="77" t="s">
        <v>2263</v>
      </c>
      <c r="C2096" s="77" t="s">
        <v>113</v>
      </c>
      <c r="D2096" s="77" t="s">
        <v>123</v>
      </c>
      <c r="E2096" s="77"/>
      <c r="F2096" s="77"/>
      <c r="G2096" s="77" t="str">
        <f t="shared" si="32"/>
        <v xml:space="preserve">limon_tahiti avicultura_engorde  </v>
      </c>
    </row>
    <row r="2097" spans="1:7" x14ac:dyDescent="0.25">
      <c r="A2097" s="67" t="s">
        <v>25</v>
      </c>
      <c r="B2097" s="77" t="s">
        <v>2264</v>
      </c>
      <c r="C2097" s="77" t="s">
        <v>113</v>
      </c>
      <c r="D2097" s="77" t="s">
        <v>124</v>
      </c>
      <c r="E2097" s="77"/>
      <c r="F2097" s="77"/>
      <c r="G2097" s="77" t="str">
        <f t="shared" si="32"/>
        <v xml:space="preserve">limon_tahiti avicultura_ponedoras  </v>
      </c>
    </row>
    <row r="2098" spans="1:7" x14ac:dyDescent="0.25">
      <c r="A2098" s="67" t="s">
        <v>25</v>
      </c>
      <c r="B2098" s="77" t="s">
        <v>2265</v>
      </c>
      <c r="C2098" s="77" t="s">
        <v>113</v>
      </c>
      <c r="D2098" s="77" t="s">
        <v>125</v>
      </c>
      <c r="E2098" s="77"/>
      <c r="F2098" s="77"/>
      <c r="G2098" s="77" t="str">
        <f t="shared" si="32"/>
        <v xml:space="preserve">limon_tahiti porcicultura_ceba  </v>
      </c>
    </row>
    <row r="2099" spans="1:7" x14ac:dyDescent="0.25">
      <c r="A2099" s="67" t="s">
        <v>25</v>
      </c>
      <c r="B2099" s="77" t="s">
        <v>2266</v>
      </c>
      <c r="C2099" s="77" t="s">
        <v>114</v>
      </c>
      <c r="D2099" s="77" t="s">
        <v>115</v>
      </c>
      <c r="E2099" s="77"/>
      <c r="F2099" s="77"/>
      <c r="G2099" s="77" t="str">
        <f t="shared" si="32"/>
        <v xml:space="preserve">platano maiz  </v>
      </c>
    </row>
    <row r="2100" spans="1:7" x14ac:dyDescent="0.25">
      <c r="A2100" s="67" t="s">
        <v>25</v>
      </c>
      <c r="B2100" s="77" t="s">
        <v>2267</v>
      </c>
      <c r="C2100" s="77" t="s">
        <v>114</v>
      </c>
      <c r="D2100" s="77" t="s">
        <v>117</v>
      </c>
      <c r="E2100" s="77"/>
      <c r="F2100" s="77"/>
      <c r="G2100" s="77" t="str">
        <f t="shared" si="32"/>
        <v xml:space="preserve">platano cacao_platano  </v>
      </c>
    </row>
    <row r="2101" spans="1:7" x14ac:dyDescent="0.25">
      <c r="A2101" s="67" t="s">
        <v>25</v>
      </c>
      <c r="B2101" s="77" t="s">
        <v>2268</v>
      </c>
      <c r="C2101" s="77" t="s">
        <v>114</v>
      </c>
      <c r="D2101" s="77" t="s">
        <v>118</v>
      </c>
      <c r="E2101" s="77"/>
      <c r="F2101" s="77"/>
      <c r="G2101" s="77" t="str">
        <f t="shared" si="32"/>
        <v xml:space="preserve">platano ganaderia_carne  </v>
      </c>
    </row>
    <row r="2102" spans="1:7" x14ac:dyDescent="0.25">
      <c r="A2102" s="67" t="s">
        <v>25</v>
      </c>
      <c r="B2102" s="77" t="s">
        <v>2269</v>
      </c>
      <c r="C2102" s="77" t="s">
        <v>114</v>
      </c>
      <c r="D2102" s="77" t="s">
        <v>119</v>
      </c>
      <c r="E2102" s="77"/>
      <c r="F2102" s="77"/>
      <c r="G2102" s="77" t="str">
        <f t="shared" si="32"/>
        <v xml:space="preserve">platano ganaderia_dp  </v>
      </c>
    </row>
    <row r="2103" spans="1:7" x14ac:dyDescent="0.25">
      <c r="A2103" s="67" t="s">
        <v>25</v>
      </c>
      <c r="B2103" s="77" t="s">
        <v>2270</v>
      </c>
      <c r="C2103" s="77" t="s">
        <v>114</v>
      </c>
      <c r="D2103" s="77" t="s">
        <v>120</v>
      </c>
      <c r="E2103" s="77"/>
      <c r="F2103" s="77"/>
      <c r="G2103" s="77" t="str">
        <f t="shared" si="32"/>
        <v xml:space="preserve">platano pisicultura_cachama_bocachico  </v>
      </c>
    </row>
    <row r="2104" spans="1:7" x14ac:dyDescent="0.25">
      <c r="A2104" s="67" t="s">
        <v>25</v>
      </c>
      <c r="B2104" s="77" t="s">
        <v>2271</v>
      </c>
      <c r="C2104" s="77" t="s">
        <v>114</v>
      </c>
      <c r="D2104" s="77" t="s">
        <v>121</v>
      </c>
      <c r="E2104" s="77"/>
      <c r="F2104" s="77"/>
      <c r="G2104" s="77" t="str">
        <f t="shared" si="32"/>
        <v xml:space="preserve">platano pisicultura_tilapia_bocachico  </v>
      </c>
    </row>
    <row r="2105" spans="1:7" x14ac:dyDescent="0.25">
      <c r="A2105" s="67" t="s">
        <v>25</v>
      </c>
      <c r="B2105" s="77" t="s">
        <v>2272</v>
      </c>
      <c r="C2105" s="77" t="s">
        <v>114</v>
      </c>
      <c r="D2105" s="77" t="s">
        <v>122</v>
      </c>
      <c r="E2105" s="77"/>
      <c r="F2105" s="77"/>
      <c r="G2105" s="77" t="str">
        <f t="shared" si="32"/>
        <v xml:space="preserve">platano porcicultura_cria  </v>
      </c>
    </row>
    <row r="2106" spans="1:7" x14ac:dyDescent="0.25">
      <c r="A2106" s="67" t="s">
        <v>25</v>
      </c>
      <c r="B2106" s="77" t="s">
        <v>2273</v>
      </c>
      <c r="C2106" s="77" t="s">
        <v>114</v>
      </c>
      <c r="D2106" s="77" t="s">
        <v>123</v>
      </c>
      <c r="E2106" s="77"/>
      <c r="F2106" s="77"/>
      <c r="G2106" s="77" t="str">
        <f t="shared" si="32"/>
        <v xml:space="preserve">platano avicultura_engorde  </v>
      </c>
    </row>
    <row r="2107" spans="1:7" x14ac:dyDescent="0.25">
      <c r="A2107" s="67" t="s">
        <v>25</v>
      </c>
      <c r="B2107" s="77" t="s">
        <v>2274</v>
      </c>
      <c r="C2107" s="77" t="s">
        <v>114</v>
      </c>
      <c r="D2107" s="77" t="s">
        <v>124</v>
      </c>
      <c r="E2107" s="77"/>
      <c r="F2107" s="77"/>
      <c r="G2107" s="77" t="str">
        <f t="shared" si="32"/>
        <v xml:space="preserve">platano avicultura_ponedoras  </v>
      </c>
    </row>
    <row r="2108" spans="1:7" x14ac:dyDescent="0.25">
      <c r="A2108" s="67" t="s">
        <v>25</v>
      </c>
      <c r="B2108" s="77" t="s">
        <v>2275</v>
      </c>
      <c r="C2108" s="77" t="s">
        <v>114</v>
      </c>
      <c r="D2108" s="77" t="s">
        <v>125</v>
      </c>
      <c r="E2108" s="77"/>
      <c r="F2108" s="77"/>
      <c r="G2108" s="77" t="str">
        <f t="shared" si="32"/>
        <v xml:space="preserve">platano porcicultura_ceba  </v>
      </c>
    </row>
    <row r="2109" spans="1:7" x14ac:dyDescent="0.25">
      <c r="A2109" s="67" t="s">
        <v>25</v>
      </c>
      <c r="B2109" s="77" t="s">
        <v>2276</v>
      </c>
      <c r="C2109" s="77" t="s">
        <v>115</v>
      </c>
      <c r="D2109" s="77" t="s">
        <v>117</v>
      </c>
      <c r="E2109" s="77"/>
      <c r="F2109" s="77"/>
      <c r="G2109" s="77" t="str">
        <f t="shared" si="32"/>
        <v xml:space="preserve">maiz cacao_platano  </v>
      </c>
    </row>
    <row r="2110" spans="1:7" x14ac:dyDescent="0.25">
      <c r="A2110" s="67" t="s">
        <v>25</v>
      </c>
      <c r="B2110" s="77" t="s">
        <v>2277</v>
      </c>
      <c r="C2110" s="77" t="s">
        <v>115</v>
      </c>
      <c r="D2110" s="77" t="s">
        <v>118</v>
      </c>
      <c r="E2110" s="77"/>
      <c r="F2110" s="77"/>
      <c r="G2110" s="77" t="str">
        <f t="shared" si="32"/>
        <v xml:space="preserve">maiz ganaderia_carne  </v>
      </c>
    </row>
    <row r="2111" spans="1:7" x14ac:dyDescent="0.25">
      <c r="A2111" s="67" t="s">
        <v>25</v>
      </c>
      <c r="B2111" s="77" t="s">
        <v>2278</v>
      </c>
      <c r="C2111" s="77" t="s">
        <v>115</v>
      </c>
      <c r="D2111" s="77" t="s">
        <v>119</v>
      </c>
      <c r="E2111" s="77"/>
      <c r="F2111" s="77"/>
      <c r="G2111" s="77" t="str">
        <f t="shared" si="32"/>
        <v xml:space="preserve">maiz ganaderia_dp  </v>
      </c>
    </row>
    <row r="2112" spans="1:7" x14ac:dyDescent="0.25">
      <c r="A2112" s="67" t="s">
        <v>25</v>
      </c>
      <c r="B2112" s="77" t="s">
        <v>2279</v>
      </c>
      <c r="C2112" s="77" t="s">
        <v>115</v>
      </c>
      <c r="D2112" s="77" t="s">
        <v>120</v>
      </c>
      <c r="E2112" s="77"/>
      <c r="F2112" s="77"/>
      <c r="G2112" s="77" t="str">
        <f t="shared" si="32"/>
        <v xml:space="preserve">maiz pisicultura_cachama_bocachico  </v>
      </c>
    </row>
    <row r="2113" spans="1:7" x14ac:dyDescent="0.25">
      <c r="A2113" s="67" t="s">
        <v>25</v>
      </c>
      <c r="B2113" s="77" t="s">
        <v>2280</v>
      </c>
      <c r="C2113" s="77" t="s">
        <v>115</v>
      </c>
      <c r="D2113" s="77" t="s">
        <v>121</v>
      </c>
      <c r="E2113" s="77"/>
      <c r="F2113" s="77"/>
      <c r="G2113" s="77" t="str">
        <f t="shared" si="32"/>
        <v xml:space="preserve">maiz pisicultura_tilapia_bocachico  </v>
      </c>
    </row>
    <row r="2114" spans="1:7" x14ac:dyDescent="0.25">
      <c r="A2114" s="67" t="s">
        <v>25</v>
      </c>
      <c r="B2114" s="77" t="s">
        <v>2281</v>
      </c>
      <c r="C2114" s="77" t="s">
        <v>115</v>
      </c>
      <c r="D2114" s="77" t="s">
        <v>122</v>
      </c>
      <c r="E2114" s="77"/>
      <c r="F2114" s="77"/>
      <c r="G2114" s="77" t="str">
        <f t="shared" si="32"/>
        <v xml:space="preserve">maiz porcicultura_cria  </v>
      </c>
    </row>
    <row r="2115" spans="1:7" x14ac:dyDescent="0.25">
      <c r="A2115" s="67" t="s">
        <v>25</v>
      </c>
      <c r="B2115" s="77" t="s">
        <v>2282</v>
      </c>
      <c r="C2115" s="77" t="s">
        <v>115</v>
      </c>
      <c r="D2115" s="77" t="s">
        <v>123</v>
      </c>
      <c r="E2115" s="77"/>
      <c r="F2115" s="77"/>
      <c r="G2115" s="77" t="str">
        <f t="shared" ref="G2115:G2178" si="33">CONCATENATE(C2115," ",D2115," ",E2115," ",F2115)</f>
        <v xml:space="preserve">maiz avicultura_engorde  </v>
      </c>
    </row>
    <row r="2116" spans="1:7" x14ac:dyDescent="0.25">
      <c r="A2116" s="67" t="s">
        <v>25</v>
      </c>
      <c r="B2116" s="77" t="s">
        <v>2283</v>
      </c>
      <c r="C2116" s="77" t="s">
        <v>115</v>
      </c>
      <c r="D2116" s="77" t="s">
        <v>124</v>
      </c>
      <c r="E2116" s="77"/>
      <c r="F2116" s="77"/>
      <c r="G2116" s="77" t="str">
        <f t="shared" si="33"/>
        <v xml:space="preserve">maiz avicultura_ponedoras  </v>
      </c>
    </row>
    <row r="2117" spans="1:7" x14ac:dyDescent="0.25">
      <c r="A2117" s="67" t="s">
        <v>25</v>
      </c>
      <c r="B2117" s="77" t="s">
        <v>2284</v>
      </c>
      <c r="C2117" s="77" t="s">
        <v>115</v>
      </c>
      <c r="D2117" s="77" t="s">
        <v>125</v>
      </c>
      <c r="E2117" s="77"/>
      <c r="F2117" s="77"/>
      <c r="G2117" s="77" t="str">
        <f t="shared" si="33"/>
        <v xml:space="preserve">maiz porcicultura_ceba  </v>
      </c>
    </row>
    <row r="2118" spans="1:7" x14ac:dyDescent="0.25">
      <c r="A2118" s="67" t="s">
        <v>25</v>
      </c>
      <c r="B2118" s="77" t="s">
        <v>2285</v>
      </c>
      <c r="C2118" s="77" t="s">
        <v>117</v>
      </c>
      <c r="D2118" s="77" t="s">
        <v>118</v>
      </c>
      <c r="E2118" s="77"/>
      <c r="F2118" s="77"/>
      <c r="G2118" s="77" t="str">
        <f t="shared" si="33"/>
        <v xml:space="preserve">cacao_platano ganaderia_carne  </v>
      </c>
    </row>
    <row r="2119" spans="1:7" x14ac:dyDescent="0.25">
      <c r="A2119" s="67" t="s">
        <v>25</v>
      </c>
      <c r="B2119" s="77" t="s">
        <v>2286</v>
      </c>
      <c r="C2119" s="77" t="s">
        <v>117</v>
      </c>
      <c r="D2119" s="77" t="s">
        <v>119</v>
      </c>
      <c r="E2119" s="77"/>
      <c r="F2119" s="77"/>
      <c r="G2119" s="77" t="str">
        <f t="shared" si="33"/>
        <v xml:space="preserve">cacao_platano ganaderia_dp  </v>
      </c>
    </row>
    <row r="2120" spans="1:7" x14ac:dyDescent="0.25">
      <c r="A2120" s="67" t="s">
        <v>25</v>
      </c>
      <c r="B2120" s="77" t="s">
        <v>2287</v>
      </c>
      <c r="C2120" s="77" t="s">
        <v>117</v>
      </c>
      <c r="D2120" s="77" t="s">
        <v>120</v>
      </c>
      <c r="E2120" s="77"/>
      <c r="F2120" s="77"/>
      <c r="G2120" s="77" t="str">
        <f t="shared" si="33"/>
        <v xml:space="preserve">cacao_platano pisicultura_cachama_bocachico  </v>
      </c>
    </row>
    <row r="2121" spans="1:7" x14ac:dyDescent="0.25">
      <c r="A2121" s="67" t="s">
        <v>25</v>
      </c>
      <c r="B2121" s="77" t="s">
        <v>2288</v>
      </c>
      <c r="C2121" s="77" t="s">
        <v>117</v>
      </c>
      <c r="D2121" s="77" t="s">
        <v>121</v>
      </c>
      <c r="E2121" s="77"/>
      <c r="F2121" s="77"/>
      <c r="G2121" s="77" t="str">
        <f t="shared" si="33"/>
        <v xml:space="preserve">cacao_platano pisicultura_tilapia_bocachico  </v>
      </c>
    </row>
    <row r="2122" spans="1:7" x14ac:dyDescent="0.25">
      <c r="A2122" s="67" t="s">
        <v>25</v>
      </c>
      <c r="B2122" s="77" t="s">
        <v>2289</v>
      </c>
      <c r="C2122" s="77" t="s">
        <v>117</v>
      </c>
      <c r="D2122" s="77" t="s">
        <v>122</v>
      </c>
      <c r="E2122" s="77"/>
      <c r="F2122" s="77"/>
      <c r="G2122" s="77" t="str">
        <f t="shared" si="33"/>
        <v xml:space="preserve">cacao_platano porcicultura_cria  </v>
      </c>
    </row>
    <row r="2123" spans="1:7" x14ac:dyDescent="0.25">
      <c r="A2123" s="67" t="s">
        <v>25</v>
      </c>
      <c r="B2123" s="77" t="s">
        <v>2290</v>
      </c>
      <c r="C2123" s="77" t="s">
        <v>117</v>
      </c>
      <c r="D2123" s="77" t="s">
        <v>123</v>
      </c>
      <c r="E2123" s="77"/>
      <c r="F2123" s="77"/>
      <c r="G2123" s="77" t="str">
        <f t="shared" si="33"/>
        <v xml:space="preserve">cacao_platano avicultura_engorde  </v>
      </c>
    </row>
    <row r="2124" spans="1:7" x14ac:dyDescent="0.25">
      <c r="A2124" s="67" t="s">
        <v>25</v>
      </c>
      <c r="B2124" s="77" t="s">
        <v>2291</v>
      </c>
      <c r="C2124" s="77" t="s">
        <v>117</v>
      </c>
      <c r="D2124" s="77" t="s">
        <v>124</v>
      </c>
      <c r="E2124" s="77"/>
      <c r="F2124" s="77"/>
      <c r="G2124" s="77" t="str">
        <f t="shared" si="33"/>
        <v xml:space="preserve">cacao_platano avicultura_ponedoras  </v>
      </c>
    </row>
    <row r="2125" spans="1:7" x14ac:dyDescent="0.25">
      <c r="A2125" s="67" t="s">
        <v>25</v>
      </c>
      <c r="B2125" s="77" t="s">
        <v>2292</v>
      </c>
      <c r="C2125" s="77" t="s">
        <v>117</v>
      </c>
      <c r="D2125" s="77" t="s">
        <v>125</v>
      </c>
      <c r="E2125" s="77"/>
      <c r="F2125" s="77"/>
      <c r="G2125" s="77" t="str">
        <f t="shared" si="33"/>
        <v xml:space="preserve">cacao_platano porcicultura_ceba  </v>
      </c>
    </row>
    <row r="2126" spans="1:7" x14ac:dyDescent="0.25">
      <c r="A2126" s="67" t="s">
        <v>25</v>
      </c>
      <c r="B2126" s="77" t="s">
        <v>2293</v>
      </c>
      <c r="C2126" s="77" t="s">
        <v>112</v>
      </c>
      <c r="D2126" s="77" t="s">
        <v>113</v>
      </c>
      <c r="E2126" s="77" t="s">
        <v>114</v>
      </c>
      <c r="F2126" s="77"/>
      <c r="G2126" s="77" t="str">
        <f t="shared" si="33"/>
        <v xml:space="preserve">yuca limon_tahiti platano </v>
      </c>
    </row>
    <row r="2127" spans="1:7" x14ac:dyDescent="0.25">
      <c r="A2127" s="67" t="s">
        <v>25</v>
      </c>
      <c r="B2127" s="77" t="s">
        <v>2294</v>
      </c>
      <c r="C2127" s="77" t="s">
        <v>112</v>
      </c>
      <c r="D2127" s="77" t="s">
        <v>113</v>
      </c>
      <c r="E2127" s="77" t="s">
        <v>115</v>
      </c>
      <c r="F2127" s="77"/>
      <c r="G2127" s="77" t="str">
        <f t="shared" si="33"/>
        <v xml:space="preserve">yuca limon_tahiti maiz </v>
      </c>
    </row>
    <row r="2128" spans="1:7" x14ac:dyDescent="0.25">
      <c r="A2128" s="67" t="s">
        <v>25</v>
      </c>
      <c r="B2128" s="77" t="s">
        <v>2295</v>
      </c>
      <c r="C2128" s="77" t="s">
        <v>112</v>
      </c>
      <c r="D2128" s="77" t="s">
        <v>113</v>
      </c>
      <c r="E2128" s="77" t="s">
        <v>117</v>
      </c>
      <c r="F2128" s="77"/>
      <c r="G2128" s="77" t="str">
        <f t="shared" si="33"/>
        <v xml:space="preserve">yuca limon_tahiti cacao_platano </v>
      </c>
    </row>
    <row r="2129" spans="1:7" x14ac:dyDescent="0.25">
      <c r="A2129" s="67" t="s">
        <v>25</v>
      </c>
      <c r="B2129" s="77" t="s">
        <v>2296</v>
      </c>
      <c r="C2129" s="77" t="s">
        <v>112</v>
      </c>
      <c r="D2129" s="77" t="s">
        <v>113</v>
      </c>
      <c r="E2129" s="77" t="s">
        <v>118</v>
      </c>
      <c r="F2129" s="77"/>
      <c r="G2129" s="77" t="str">
        <f t="shared" si="33"/>
        <v xml:space="preserve">yuca limon_tahiti ganaderia_carne </v>
      </c>
    </row>
    <row r="2130" spans="1:7" x14ac:dyDescent="0.25">
      <c r="A2130" s="67" t="s">
        <v>25</v>
      </c>
      <c r="B2130" s="77" t="s">
        <v>2297</v>
      </c>
      <c r="C2130" s="77" t="s">
        <v>112</v>
      </c>
      <c r="D2130" s="77" t="s">
        <v>113</v>
      </c>
      <c r="E2130" s="77" t="s">
        <v>119</v>
      </c>
      <c r="F2130" s="77"/>
      <c r="G2130" s="77" t="str">
        <f t="shared" si="33"/>
        <v xml:space="preserve">yuca limon_tahiti ganaderia_dp </v>
      </c>
    </row>
    <row r="2131" spans="1:7" x14ac:dyDescent="0.25">
      <c r="A2131" s="67" t="s">
        <v>25</v>
      </c>
      <c r="B2131" s="77" t="s">
        <v>2298</v>
      </c>
      <c r="C2131" s="77" t="s">
        <v>112</v>
      </c>
      <c r="D2131" s="77" t="s">
        <v>113</v>
      </c>
      <c r="E2131" s="77" t="s">
        <v>120</v>
      </c>
      <c r="F2131" s="77"/>
      <c r="G2131" s="77" t="str">
        <f t="shared" si="33"/>
        <v xml:space="preserve">yuca limon_tahiti pisicultura_cachama_bocachico </v>
      </c>
    </row>
    <row r="2132" spans="1:7" x14ac:dyDescent="0.25">
      <c r="A2132" s="67" t="s">
        <v>25</v>
      </c>
      <c r="B2132" s="77" t="s">
        <v>2299</v>
      </c>
      <c r="C2132" s="77" t="s">
        <v>112</v>
      </c>
      <c r="D2132" s="77" t="s">
        <v>113</v>
      </c>
      <c r="E2132" s="77" t="s">
        <v>121</v>
      </c>
      <c r="F2132" s="77"/>
      <c r="G2132" s="77" t="str">
        <f t="shared" si="33"/>
        <v xml:space="preserve">yuca limon_tahiti pisicultura_tilapia_bocachico </v>
      </c>
    </row>
    <row r="2133" spans="1:7" x14ac:dyDescent="0.25">
      <c r="A2133" s="67" t="s">
        <v>25</v>
      </c>
      <c r="B2133" s="77" t="s">
        <v>2300</v>
      </c>
      <c r="C2133" s="77" t="s">
        <v>112</v>
      </c>
      <c r="D2133" s="77" t="s">
        <v>113</v>
      </c>
      <c r="E2133" s="77" t="s">
        <v>122</v>
      </c>
      <c r="F2133" s="77"/>
      <c r="G2133" s="77" t="str">
        <f t="shared" si="33"/>
        <v xml:space="preserve">yuca limon_tahiti porcicultura_cria </v>
      </c>
    </row>
    <row r="2134" spans="1:7" x14ac:dyDescent="0.25">
      <c r="A2134" s="67" t="s">
        <v>25</v>
      </c>
      <c r="B2134" s="77" t="s">
        <v>2301</v>
      </c>
      <c r="C2134" s="77" t="s">
        <v>112</v>
      </c>
      <c r="D2134" s="77" t="s">
        <v>113</v>
      </c>
      <c r="E2134" s="77" t="s">
        <v>123</v>
      </c>
      <c r="F2134" s="77"/>
      <c r="G2134" s="77" t="str">
        <f t="shared" si="33"/>
        <v xml:space="preserve">yuca limon_tahiti avicultura_engorde </v>
      </c>
    </row>
    <row r="2135" spans="1:7" x14ac:dyDescent="0.25">
      <c r="A2135" s="67" t="s">
        <v>25</v>
      </c>
      <c r="B2135" s="77" t="s">
        <v>2302</v>
      </c>
      <c r="C2135" s="77" t="s">
        <v>112</v>
      </c>
      <c r="D2135" s="77" t="s">
        <v>113</v>
      </c>
      <c r="E2135" s="77" t="s">
        <v>124</v>
      </c>
      <c r="F2135" s="77"/>
      <c r="G2135" s="77" t="str">
        <f t="shared" si="33"/>
        <v xml:space="preserve">yuca limon_tahiti avicultura_ponedoras </v>
      </c>
    </row>
    <row r="2136" spans="1:7" x14ac:dyDescent="0.25">
      <c r="A2136" s="67" t="s">
        <v>25</v>
      </c>
      <c r="B2136" s="77" t="s">
        <v>2303</v>
      </c>
      <c r="C2136" s="77" t="s">
        <v>112</v>
      </c>
      <c r="D2136" s="77" t="s">
        <v>113</v>
      </c>
      <c r="E2136" s="77" t="s">
        <v>125</v>
      </c>
      <c r="F2136" s="77"/>
      <c r="G2136" s="77" t="str">
        <f t="shared" si="33"/>
        <v xml:space="preserve">yuca limon_tahiti porcicultura_ceba </v>
      </c>
    </row>
    <row r="2137" spans="1:7" x14ac:dyDescent="0.25">
      <c r="A2137" s="67" t="s">
        <v>25</v>
      </c>
      <c r="B2137" s="77" t="s">
        <v>2304</v>
      </c>
      <c r="C2137" s="77" t="s">
        <v>112</v>
      </c>
      <c r="D2137" s="77" t="s">
        <v>114</v>
      </c>
      <c r="E2137" s="77" t="s">
        <v>115</v>
      </c>
      <c r="F2137" s="77"/>
      <c r="G2137" s="77" t="str">
        <f t="shared" si="33"/>
        <v xml:space="preserve">yuca platano maiz </v>
      </c>
    </row>
    <row r="2138" spans="1:7" x14ac:dyDescent="0.25">
      <c r="A2138" s="67" t="s">
        <v>25</v>
      </c>
      <c r="B2138" s="77" t="s">
        <v>2305</v>
      </c>
      <c r="C2138" s="77" t="s">
        <v>112</v>
      </c>
      <c r="D2138" s="77" t="s">
        <v>114</v>
      </c>
      <c r="E2138" s="77" t="s">
        <v>117</v>
      </c>
      <c r="F2138" s="77"/>
      <c r="G2138" s="77" t="str">
        <f t="shared" si="33"/>
        <v xml:space="preserve">yuca platano cacao_platano </v>
      </c>
    </row>
    <row r="2139" spans="1:7" x14ac:dyDescent="0.25">
      <c r="A2139" s="67" t="s">
        <v>25</v>
      </c>
      <c r="B2139" s="77" t="s">
        <v>2306</v>
      </c>
      <c r="C2139" s="77" t="s">
        <v>112</v>
      </c>
      <c r="D2139" s="77" t="s">
        <v>114</v>
      </c>
      <c r="E2139" s="77" t="s">
        <v>118</v>
      </c>
      <c r="F2139" s="77"/>
      <c r="G2139" s="77" t="str">
        <f t="shared" si="33"/>
        <v xml:space="preserve">yuca platano ganaderia_carne </v>
      </c>
    </row>
    <row r="2140" spans="1:7" x14ac:dyDescent="0.25">
      <c r="A2140" s="67" t="s">
        <v>25</v>
      </c>
      <c r="B2140" s="77" t="s">
        <v>2307</v>
      </c>
      <c r="C2140" s="77" t="s">
        <v>112</v>
      </c>
      <c r="D2140" s="77" t="s">
        <v>114</v>
      </c>
      <c r="E2140" s="77" t="s">
        <v>119</v>
      </c>
      <c r="F2140" s="77"/>
      <c r="G2140" s="77" t="str">
        <f t="shared" si="33"/>
        <v xml:space="preserve">yuca platano ganaderia_dp </v>
      </c>
    </row>
    <row r="2141" spans="1:7" x14ac:dyDescent="0.25">
      <c r="A2141" s="67" t="s">
        <v>25</v>
      </c>
      <c r="B2141" s="77" t="s">
        <v>2308</v>
      </c>
      <c r="C2141" s="77" t="s">
        <v>112</v>
      </c>
      <c r="D2141" s="77" t="s">
        <v>114</v>
      </c>
      <c r="E2141" s="77" t="s">
        <v>120</v>
      </c>
      <c r="F2141" s="77"/>
      <c r="G2141" s="77" t="str">
        <f t="shared" si="33"/>
        <v xml:space="preserve">yuca platano pisicultura_cachama_bocachico </v>
      </c>
    </row>
    <row r="2142" spans="1:7" x14ac:dyDescent="0.25">
      <c r="A2142" s="67" t="s">
        <v>25</v>
      </c>
      <c r="B2142" s="77" t="s">
        <v>2309</v>
      </c>
      <c r="C2142" s="77" t="s">
        <v>112</v>
      </c>
      <c r="D2142" s="77" t="s">
        <v>114</v>
      </c>
      <c r="E2142" s="77" t="s">
        <v>121</v>
      </c>
      <c r="F2142" s="77"/>
      <c r="G2142" s="77" t="str">
        <f t="shared" si="33"/>
        <v xml:space="preserve">yuca platano pisicultura_tilapia_bocachico </v>
      </c>
    </row>
    <row r="2143" spans="1:7" x14ac:dyDescent="0.25">
      <c r="A2143" s="67" t="s">
        <v>25</v>
      </c>
      <c r="B2143" s="77" t="s">
        <v>2310</v>
      </c>
      <c r="C2143" s="77" t="s">
        <v>112</v>
      </c>
      <c r="D2143" s="77" t="s">
        <v>114</v>
      </c>
      <c r="E2143" s="77" t="s">
        <v>122</v>
      </c>
      <c r="F2143" s="77"/>
      <c r="G2143" s="77" t="str">
        <f t="shared" si="33"/>
        <v xml:space="preserve">yuca platano porcicultura_cria </v>
      </c>
    </row>
    <row r="2144" spans="1:7" x14ac:dyDescent="0.25">
      <c r="A2144" s="67" t="s">
        <v>25</v>
      </c>
      <c r="B2144" s="77" t="s">
        <v>2311</v>
      </c>
      <c r="C2144" s="77" t="s">
        <v>112</v>
      </c>
      <c r="D2144" s="77" t="s">
        <v>114</v>
      </c>
      <c r="E2144" s="77" t="s">
        <v>123</v>
      </c>
      <c r="F2144" s="77"/>
      <c r="G2144" s="77" t="str">
        <f t="shared" si="33"/>
        <v xml:space="preserve">yuca platano avicultura_engorde </v>
      </c>
    </row>
    <row r="2145" spans="1:7" x14ac:dyDescent="0.25">
      <c r="A2145" s="67" t="s">
        <v>25</v>
      </c>
      <c r="B2145" s="77" t="s">
        <v>2312</v>
      </c>
      <c r="C2145" s="77" t="s">
        <v>112</v>
      </c>
      <c r="D2145" s="77" t="s">
        <v>114</v>
      </c>
      <c r="E2145" s="77" t="s">
        <v>124</v>
      </c>
      <c r="F2145" s="77"/>
      <c r="G2145" s="77" t="str">
        <f t="shared" si="33"/>
        <v xml:space="preserve">yuca platano avicultura_ponedoras </v>
      </c>
    </row>
    <row r="2146" spans="1:7" x14ac:dyDescent="0.25">
      <c r="A2146" s="67" t="s">
        <v>25</v>
      </c>
      <c r="B2146" s="77" t="s">
        <v>2313</v>
      </c>
      <c r="C2146" s="77" t="s">
        <v>112</v>
      </c>
      <c r="D2146" s="77" t="s">
        <v>114</v>
      </c>
      <c r="E2146" s="77" t="s">
        <v>125</v>
      </c>
      <c r="F2146" s="77"/>
      <c r="G2146" s="77" t="str">
        <f t="shared" si="33"/>
        <v xml:space="preserve">yuca platano porcicultura_ceba </v>
      </c>
    </row>
    <row r="2147" spans="1:7" x14ac:dyDescent="0.25">
      <c r="A2147" s="67" t="s">
        <v>25</v>
      </c>
      <c r="B2147" s="77" t="s">
        <v>2314</v>
      </c>
      <c r="C2147" s="77" t="s">
        <v>112</v>
      </c>
      <c r="D2147" s="77" t="s">
        <v>115</v>
      </c>
      <c r="E2147" s="77" t="s">
        <v>117</v>
      </c>
      <c r="F2147" s="77"/>
      <c r="G2147" s="77" t="str">
        <f t="shared" si="33"/>
        <v xml:space="preserve">yuca maiz cacao_platano </v>
      </c>
    </row>
    <row r="2148" spans="1:7" x14ac:dyDescent="0.25">
      <c r="A2148" s="67" t="s">
        <v>25</v>
      </c>
      <c r="B2148" s="77" t="s">
        <v>2315</v>
      </c>
      <c r="C2148" s="77" t="s">
        <v>112</v>
      </c>
      <c r="D2148" s="77" t="s">
        <v>115</v>
      </c>
      <c r="E2148" s="77" t="s">
        <v>118</v>
      </c>
      <c r="F2148" s="77"/>
      <c r="G2148" s="77" t="str">
        <f t="shared" si="33"/>
        <v xml:space="preserve">yuca maiz ganaderia_carne </v>
      </c>
    </row>
    <row r="2149" spans="1:7" x14ac:dyDescent="0.25">
      <c r="A2149" s="67" t="s">
        <v>25</v>
      </c>
      <c r="B2149" s="77" t="s">
        <v>2316</v>
      </c>
      <c r="C2149" s="77" t="s">
        <v>112</v>
      </c>
      <c r="D2149" s="77" t="s">
        <v>115</v>
      </c>
      <c r="E2149" s="77" t="s">
        <v>119</v>
      </c>
      <c r="F2149" s="77"/>
      <c r="G2149" s="77" t="str">
        <f t="shared" si="33"/>
        <v xml:space="preserve">yuca maiz ganaderia_dp </v>
      </c>
    </row>
    <row r="2150" spans="1:7" x14ac:dyDescent="0.25">
      <c r="A2150" s="67" t="s">
        <v>25</v>
      </c>
      <c r="B2150" s="77" t="s">
        <v>2317</v>
      </c>
      <c r="C2150" s="77" t="s">
        <v>112</v>
      </c>
      <c r="D2150" s="77" t="s">
        <v>115</v>
      </c>
      <c r="E2150" s="77" t="s">
        <v>120</v>
      </c>
      <c r="F2150" s="77"/>
      <c r="G2150" s="77" t="str">
        <f t="shared" si="33"/>
        <v xml:space="preserve">yuca maiz pisicultura_cachama_bocachico </v>
      </c>
    </row>
    <row r="2151" spans="1:7" x14ac:dyDescent="0.25">
      <c r="A2151" s="67" t="s">
        <v>25</v>
      </c>
      <c r="B2151" s="77" t="s">
        <v>2318</v>
      </c>
      <c r="C2151" s="77" t="s">
        <v>112</v>
      </c>
      <c r="D2151" s="77" t="s">
        <v>115</v>
      </c>
      <c r="E2151" s="77" t="s">
        <v>121</v>
      </c>
      <c r="F2151" s="77"/>
      <c r="G2151" s="77" t="str">
        <f t="shared" si="33"/>
        <v xml:space="preserve">yuca maiz pisicultura_tilapia_bocachico </v>
      </c>
    </row>
    <row r="2152" spans="1:7" x14ac:dyDescent="0.25">
      <c r="A2152" s="67" t="s">
        <v>25</v>
      </c>
      <c r="B2152" s="77" t="s">
        <v>2319</v>
      </c>
      <c r="C2152" s="77" t="s">
        <v>112</v>
      </c>
      <c r="D2152" s="77" t="s">
        <v>115</v>
      </c>
      <c r="E2152" s="77" t="s">
        <v>122</v>
      </c>
      <c r="F2152" s="77"/>
      <c r="G2152" s="77" t="str">
        <f t="shared" si="33"/>
        <v xml:space="preserve">yuca maiz porcicultura_cria </v>
      </c>
    </row>
    <row r="2153" spans="1:7" x14ac:dyDescent="0.25">
      <c r="A2153" s="67" t="s">
        <v>25</v>
      </c>
      <c r="B2153" s="77" t="s">
        <v>2320</v>
      </c>
      <c r="C2153" s="77" t="s">
        <v>112</v>
      </c>
      <c r="D2153" s="77" t="s">
        <v>115</v>
      </c>
      <c r="E2153" s="77" t="s">
        <v>123</v>
      </c>
      <c r="F2153" s="77"/>
      <c r="G2153" s="77" t="str">
        <f t="shared" si="33"/>
        <v xml:space="preserve">yuca maiz avicultura_engorde </v>
      </c>
    </row>
    <row r="2154" spans="1:7" x14ac:dyDescent="0.25">
      <c r="A2154" s="67" t="s">
        <v>25</v>
      </c>
      <c r="B2154" s="77" t="s">
        <v>2321</v>
      </c>
      <c r="C2154" s="77" t="s">
        <v>112</v>
      </c>
      <c r="D2154" s="77" t="s">
        <v>115</v>
      </c>
      <c r="E2154" s="77" t="s">
        <v>124</v>
      </c>
      <c r="F2154" s="77"/>
      <c r="G2154" s="77" t="str">
        <f t="shared" si="33"/>
        <v xml:space="preserve">yuca maiz avicultura_ponedoras </v>
      </c>
    </row>
    <row r="2155" spans="1:7" x14ac:dyDescent="0.25">
      <c r="A2155" s="67" t="s">
        <v>25</v>
      </c>
      <c r="B2155" s="77" t="s">
        <v>2322</v>
      </c>
      <c r="C2155" s="77" t="s">
        <v>112</v>
      </c>
      <c r="D2155" s="77" t="s">
        <v>115</v>
      </c>
      <c r="E2155" s="77" t="s">
        <v>125</v>
      </c>
      <c r="F2155" s="77"/>
      <c r="G2155" s="77" t="str">
        <f t="shared" si="33"/>
        <v xml:space="preserve">yuca maiz porcicultura_ceba </v>
      </c>
    </row>
    <row r="2156" spans="1:7" x14ac:dyDescent="0.25">
      <c r="A2156" s="67" t="s">
        <v>25</v>
      </c>
      <c r="B2156" s="77" t="s">
        <v>2323</v>
      </c>
      <c r="C2156" s="77" t="s">
        <v>112</v>
      </c>
      <c r="D2156" s="77" t="s">
        <v>117</v>
      </c>
      <c r="E2156" s="77" t="s">
        <v>118</v>
      </c>
      <c r="F2156" s="77"/>
      <c r="G2156" s="77" t="str">
        <f t="shared" si="33"/>
        <v xml:space="preserve">yuca cacao_platano ganaderia_carne </v>
      </c>
    </row>
    <row r="2157" spans="1:7" x14ac:dyDescent="0.25">
      <c r="A2157" s="67" t="s">
        <v>25</v>
      </c>
      <c r="B2157" s="77" t="s">
        <v>2324</v>
      </c>
      <c r="C2157" s="77" t="s">
        <v>112</v>
      </c>
      <c r="D2157" s="77" t="s">
        <v>117</v>
      </c>
      <c r="E2157" s="77" t="s">
        <v>119</v>
      </c>
      <c r="F2157" s="77"/>
      <c r="G2157" s="77" t="str">
        <f t="shared" si="33"/>
        <v xml:space="preserve">yuca cacao_platano ganaderia_dp </v>
      </c>
    </row>
    <row r="2158" spans="1:7" x14ac:dyDescent="0.25">
      <c r="A2158" s="67" t="s">
        <v>25</v>
      </c>
      <c r="B2158" s="77" t="s">
        <v>2325</v>
      </c>
      <c r="C2158" s="77" t="s">
        <v>112</v>
      </c>
      <c r="D2158" s="77" t="s">
        <v>117</v>
      </c>
      <c r="E2158" s="77" t="s">
        <v>120</v>
      </c>
      <c r="F2158" s="77"/>
      <c r="G2158" s="77" t="str">
        <f t="shared" si="33"/>
        <v xml:space="preserve">yuca cacao_platano pisicultura_cachama_bocachico </v>
      </c>
    </row>
    <row r="2159" spans="1:7" x14ac:dyDescent="0.25">
      <c r="A2159" s="67" t="s">
        <v>25</v>
      </c>
      <c r="B2159" s="77" t="s">
        <v>2326</v>
      </c>
      <c r="C2159" s="77" t="s">
        <v>112</v>
      </c>
      <c r="D2159" s="77" t="s">
        <v>117</v>
      </c>
      <c r="E2159" s="77" t="s">
        <v>121</v>
      </c>
      <c r="F2159" s="77"/>
      <c r="G2159" s="77" t="str">
        <f t="shared" si="33"/>
        <v xml:space="preserve">yuca cacao_platano pisicultura_tilapia_bocachico </v>
      </c>
    </row>
    <row r="2160" spans="1:7" x14ac:dyDescent="0.25">
      <c r="A2160" s="67" t="s">
        <v>25</v>
      </c>
      <c r="B2160" s="77" t="s">
        <v>2327</v>
      </c>
      <c r="C2160" s="77" t="s">
        <v>112</v>
      </c>
      <c r="D2160" s="77" t="s">
        <v>117</v>
      </c>
      <c r="E2160" s="77" t="s">
        <v>122</v>
      </c>
      <c r="F2160" s="77"/>
      <c r="G2160" s="77" t="str">
        <f t="shared" si="33"/>
        <v xml:space="preserve">yuca cacao_platano porcicultura_cria </v>
      </c>
    </row>
    <row r="2161" spans="1:7" x14ac:dyDescent="0.25">
      <c r="A2161" s="67" t="s">
        <v>25</v>
      </c>
      <c r="B2161" s="77" t="s">
        <v>2328</v>
      </c>
      <c r="C2161" s="77" t="s">
        <v>112</v>
      </c>
      <c r="D2161" s="77" t="s">
        <v>117</v>
      </c>
      <c r="E2161" s="77" t="s">
        <v>123</v>
      </c>
      <c r="F2161" s="77"/>
      <c r="G2161" s="77" t="str">
        <f t="shared" si="33"/>
        <v xml:space="preserve">yuca cacao_platano avicultura_engorde </v>
      </c>
    </row>
    <row r="2162" spans="1:7" x14ac:dyDescent="0.25">
      <c r="A2162" s="67" t="s">
        <v>25</v>
      </c>
      <c r="B2162" s="77" t="s">
        <v>2329</v>
      </c>
      <c r="C2162" s="77" t="s">
        <v>112</v>
      </c>
      <c r="D2162" s="77" t="s">
        <v>117</v>
      </c>
      <c r="E2162" s="77" t="s">
        <v>124</v>
      </c>
      <c r="F2162" s="77"/>
      <c r="G2162" s="77" t="str">
        <f t="shared" si="33"/>
        <v xml:space="preserve">yuca cacao_platano avicultura_ponedoras </v>
      </c>
    </row>
    <row r="2163" spans="1:7" x14ac:dyDescent="0.25">
      <c r="A2163" s="67" t="s">
        <v>25</v>
      </c>
      <c r="B2163" s="77" t="s">
        <v>2330</v>
      </c>
      <c r="C2163" s="77" t="s">
        <v>112</v>
      </c>
      <c r="D2163" s="77" t="s">
        <v>117</v>
      </c>
      <c r="E2163" s="77" t="s">
        <v>125</v>
      </c>
      <c r="F2163" s="77"/>
      <c r="G2163" s="77" t="str">
        <f t="shared" si="33"/>
        <v xml:space="preserve">yuca cacao_platano porcicultura_ceba </v>
      </c>
    </row>
    <row r="2164" spans="1:7" x14ac:dyDescent="0.25">
      <c r="A2164" s="67" t="s">
        <v>25</v>
      </c>
      <c r="B2164" s="77" t="s">
        <v>2331</v>
      </c>
      <c r="C2164" s="77" t="s">
        <v>112</v>
      </c>
      <c r="D2164" s="77" t="s">
        <v>118</v>
      </c>
      <c r="E2164" s="77" t="s">
        <v>120</v>
      </c>
      <c r="F2164" s="77"/>
      <c r="G2164" s="77" t="str">
        <f t="shared" si="33"/>
        <v xml:space="preserve">yuca ganaderia_carne pisicultura_cachama_bocachico </v>
      </c>
    </row>
    <row r="2165" spans="1:7" x14ac:dyDescent="0.25">
      <c r="A2165" s="67" t="s">
        <v>25</v>
      </c>
      <c r="B2165" s="77" t="s">
        <v>2332</v>
      </c>
      <c r="C2165" s="77" t="s">
        <v>112</v>
      </c>
      <c r="D2165" s="77" t="s">
        <v>118</v>
      </c>
      <c r="E2165" s="77" t="s">
        <v>121</v>
      </c>
      <c r="F2165" s="77"/>
      <c r="G2165" s="77" t="str">
        <f t="shared" si="33"/>
        <v xml:space="preserve">yuca ganaderia_carne pisicultura_tilapia_bocachico </v>
      </c>
    </row>
    <row r="2166" spans="1:7" x14ac:dyDescent="0.25">
      <c r="A2166" s="67" t="s">
        <v>25</v>
      </c>
      <c r="B2166" s="77" t="s">
        <v>2333</v>
      </c>
      <c r="C2166" s="77" t="s">
        <v>112</v>
      </c>
      <c r="D2166" s="77" t="s">
        <v>118</v>
      </c>
      <c r="E2166" s="77" t="s">
        <v>122</v>
      </c>
      <c r="F2166" s="77"/>
      <c r="G2166" s="77" t="str">
        <f t="shared" si="33"/>
        <v xml:space="preserve">yuca ganaderia_carne porcicultura_cria </v>
      </c>
    </row>
    <row r="2167" spans="1:7" x14ac:dyDescent="0.25">
      <c r="A2167" s="67" t="s">
        <v>25</v>
      </c>
      <c r="B2167" s="77" t="s">
        <v>2334</v>
      </c>
      <c r="C2167" s="77" t="s">
        <v>112</v>
      </c>
      <c r="D2167" s="77" t="s">
        <v>118</v>
      </c>
      <c r="E2167" s="77" t="s">
        <v>123</v>
      </c>
      <c r="F2167" s="77"/>
      <c r="G2167" s="77" t="str">
        <f t="shared" si="33"/>
        <v xml:space="preserve">yuca ganaderia_carne avicultura_engorde </v>
      </c>
    </row>
    <row r="2168" spans="1:7" x14ac:dyDescent="0.25">
      <c r="A2168" s="67" t="s">
        <v>25</v>
      </c>
      <c r="B2168" s="77" t="s">
        <v>2335</v>
      </c>
      <c r="C2168" s="77" t="s">
        <v>112</v>
      </c>
      <c r="D2168" s="77" t="s">
        <v>118</v>
      </c>
      <c r="E2168" s="77" t="s">
        <v>124</v>
      </c>
      <c r="F2168" s="77"/>
      <c r="G2168" s="77" t="str">
        <f t="shared" si="33"/>
        <v xml:space="preserve">yuca ganaderia_carne avicultura_ponedoras </v>
      </c>
    </row>
    <row r="2169" spans="1:7" x14ac:dyDescent="0.25">
      <c r="A2169" s="67" t="s">
        <v>25</v>
      </c>
      <c r="B2169" s="77" t="s">
        <v>2336</v>
      </c>
      <c r="C2169" s="77" t="s">
        <v>112</v>
      </c>
      <c r="D2169" s="77" t="s">
        <v>118</v>
      </c>
      <c r="E2169" s="77" t="s">
        <v>125</v>
      </c>
      <c r="F2169" s="77"/>
      <c r="G2169" s="77" t="str">
        <f t="shared" si="33"/>
        <v xml:space="preserve">yuca ganaderia_carne porcicultura_ceba </v>
      </c>
    </row>
    <row r="2170" spans="1:7" x14ac:dyDescent="0.25">
      <c r="A2170" s="67" t="s">
        <v>25</v>
      </c>
      <c r="B2170" s="77" t="s">
        <v>2337</v>
      </c>
      <c r="C2170" s="77" t="s">
        <v>112</v>
      </c>
      <c r="D2170" s="77" t="s">
        <v>119</v>
      </c>
      <c r="E2170" s="77" t="s">
        <v>120</v>
      </c>
      <c r="F2170" s="77"/>
      <c r="G2170" s="77" t="str">
        <f t="shared" si="33"/>
        <v xml:space="preserve">yuca ganaderia_dp pisicultura_cachama_bocachico </v>
      </c>
    </row>
    <row r="2171" spans="1:7" x14ac:dyDescent="0.25">
      <c r="A2171" s="67" t="s">
        <v>25</v>
      </c>
      <c r="B2171" s="77" t="s">
        <v>2338</v>
      </c>
      <c r="C2171" s="77" t="s">
        <v>112</v>
      </c>
      <c r="D2171" s="77" t="s">
        <v>119</v>
      </c>
      <c r="E2171" s="77" t="s">
        <v>121</v>
      </c>
      <c r="F2171" s="77"/>
      <c r="G2171" s="77" t="str">
        <f t="shared" si="33"/>
        <v xml:space="preserve">yuca ganaderia_dp pisicultura_tilapia_bocachico </v>
      </c>
    </row>
    <row r="2172" spans="1:7" x14ac:dyDescent="0.25">
      <c r="A2172" s="67" t="s">
        <v>25</v>
      </c>
      <c r="B2172" s="77" t="s">
        <v>2339</v>
      </c>
      <c r="C2172" s="77" t="s">
        <v>112</v>
      </c>
      <c r="D2172" s="77" t="s">
        <v>119</v>
      </c>
      <c r="E2172" s="77" t="s">
        <v>122</v>
      </c>
      <c r="F2172" s="77"/>
      <c r="G2172" s="77" t="str">
        <f t="shared" si="33"/>
        <v xml:space="preserve">yuca ganaderia_dp porcicultura_cria </v>
      </c>
    </row>
    <row r="2173" spans="1:7" x14ac:dyDescent="0.25">
      <c r="A2173" s="67" t="s">
        <v>25</v>
      </c>
      <c r="B2173" s="77" t="s">
        <v>2340</v>
      </c>
      <c r="C2173" s="77" t="s">
        <v>112</v>
      </c>
      <c r="D2173" s="77" t="s">
        <v>119</v>
      </c>
      <c r="E2173" s="77" t="s">
        <v>123</v>
      </c>
      <c r="F2173" s="77"/>
      <c r="G2173" s="77" t="str">
        <f t="shared" si="33"/>
        <v xml:space="preserve">yuca ganaderia_dp avicultura_engorde </v>
      </c>
    </row>
    <row r="2174" spans="1:7" x14ac:dyDescent="0.25">
      <c r="A2174" s="67" t="s">
        <v>25</v>
      </c>
      <c r="B2174" s="77" t="s">
        <v>2341</v>
      </c>
      <c r="C2174" s="77" t="s">
        <v>112</v>
      </c>
      <c r="D2174" s="77" t="s">
        <v>119</v>
      </c>
      <c r="E2174" s="77" t="s">
        <v>124</v>
      </c>
      <c r="F2174" s="77"/>
      <c r="G2174" s="77" t="str">
        <f t="shared" si="33"/>
        <v xml:space="preserve">yuca ganaderia_dp avicultura_ponedoras </v>
      </c>
    </row>
    <row r="2175" spans="1:7" x14ac:dyDescent="0.25">
      <c r="A2175" s="67" t="s">
        <v>25</v>
      </c>
      <c r="B2175" s="77" t="s">
        <v>2342</v>
      </c>
      <c r="C2175" s="77" t="s">
        <v>112</v>
      </c>
      <c r="D2175" s="77" t="s">
        <v>119</v>
      </c>
      <c r="E2175" s="77" t="s">
        <v>125</v>
      </c>
      <c r="F2175" s="77"/>
      <c r="G2175" s="77" t="str">
        <f t="shared" si="33"/>
        <v xml:space="preserve">yuca ganaderia_dp porcicultura_ceba </v>
      </c>
    </row>
    <row r="2176" spans="1:7" x14ac:dyDescent="0.25">
      <c r="A2176" s="67" t="s">
        <v>25</v>
      </c>
      <c r="B2176" s="77" t="s">
        <v>2343</v>
      </c>
      <c r="C2176" s="77" t="s">
        <v>113</v>
      </c>
      <c r="D2176" s="77" t="s">
        <v>114</v>
      </c>
      <c r="E2176" s="77" t="s">
        <v>115</v>
      </c>
      <c r="F2176" s="77"/>
      <c r="G2176" s="77" t="str">
        <f t="shared" si="33"/>
        <v xml:space="preserve">limon_tahiti platano maiz </v>
      </c>
    </row>
    <row r="2177" spans="1:7" x14ac:dyDescent="0.25">
      <c r="A2177" s="67" t="s">
        <v>25</v>
      </c>
      <c r="B2177" s="77" t="s">
        <v>2344</v>
      </c>
      <c r="C2177" s="77" t="s">
        <v>113</v>
      </c>
      <c r="D2177" s="77" t="s">
        <v>114</v>
      </c>
      <c r="E2177" s="77" t="s">
        <v>117</v>
      </c>
      <c r="F2177" s="77"/>
      <c r="G2177" s="77" t="str">
        <f t="shared" si="33"/>
        <v xml:space="preserve">limon_tahiti platano cacao_platano </v>
      </c>
    </row>
    <row r="2178" spans="1:7" x14ac:dyDescent="0.25">
      <c r="A2178" s="67" t="s">
        <v>25</v>
      </c>
      <c r="B2178" s="77" t="s">
        <v>2345</v>
      </c>
      <c r="C2178" s="77" t="s">
        <v>113</v>
      </c>
      <c r="D2178" s="77" t="s">
        <v>114</v>
      </c>
      <c r="E2178" s="77" t="s">
        <v>118</v>
      </c>
      <c r="F2178" s="77"/>
      <c r="G2178" s="77" t="str">
        <f t="shared" si="33"/>
        <v xml:space="preserve">limon_tahiti platano ganaderia_carne </v>
      </c>
    </row>
    <row r="2179" spans="1:7" x14ac:dyDescent="0.25">
      <c r="A2179" s="67" t="s">
        <v>25</v>
      </c>
      <c r="B2179" s="77" t="s">
        <v>2346</v>
      </c>
      <c r="C2179" s="77" t="s">
        <v>113</v>
      </c>
      <c r="D2179" s="77" t="s">
        <v>114</v>
      </c>
      <c r="E2179" s="77" t="s">
        <v>119</v>
      </c>
      <c r="F2179" s="77"/>
      <c r="G2179" s="77" t="str">
        <f t="shared" ref="G2179:G2242" si="34">CONCATENATE(C2179," ",D2179," ",E2179," ",F2179)</f>
        <v xml:space="preserve">limon_tahiti platano ganaderia_dp </v>
      </c>
    </row>
    <row r="2180" spans="1:7" x14ac:dyDescent="0.25">
      <c r="A2180" s="67" t="s">
        <v>25</v>
      </c>
      <c r="B2180" s="77" t="s">
        <v>2347</v>
      </c>
      <c r="C2180" s="77" t="s">
        <v>113</v>
      </c>
      <c r="D2180" s="77" t="s">
        <v>114</v>
      </c>
      <c r="E2180" s="77" t="s">
        <v>120</v>
      </c>
      <c r="F2180" s="77"/>
      <c r="G2180" s="77" t="str">
        <f t="shared" si="34"/>
        <v xml:space="preserve">limon_tahiti platano pisicultura_cachama_bocachico </v>
      </c>
    </row>
    <row r="2181" spans="1:7" x14ac:dyDescent="0.25">
      <c r="A2181" s="67" t="s">
        <v>25</v>
      </c>
      <c r="B2181" s="77" t="s">
        <v>2348</v>
      </c>
      <c r="C2181" s="77" t="s">
        <v>113</v>
      </c>
      <c r="D2181" s="77" t="s">
        <v>114</v>
      </c>
      <c r="E2181" s="77" t="s">
        <v>121</v>
      </c>
      <c r="F2181" s="77"/>
      <c r="G2181" s="77" t="str">
        <f t="shared" si="34"/>
        <v xml:space="preserve">limon_tahiti platano pisicultura_tilapia_bocachico </v>
      </c>
    </row>
    <row r="2182" spans="1:7" x14ac:dyDescent="0.25">
      <c r="A2182" s="67" t="s">
        <v>25</v>
      </c>
      <c r="B2182" s="77" t="s">
        <v>2349</v>
      </c>
      <c r="C2182" s="77" t="s">
        <v>113</v>
      </c>
      <c r="D2182" s="77" t="s">
        <v>114</v>
      </c>
      <c r="E2182" s="77" t="s">
        <v>122</v>
      </c>
      <c r="F2182" s="77"/>
      <c r="G2182" s="77" t="str">
        <f t="shared" si="34"/>
        <v xml:space="preserve">limon_tahiti platano porcicultura_cria </v>
      </c>
    </row>
    <row r="2183" spans="1:7" x14ac:dyDescent="0.25">
      <c r="A2183" s="67" t="s">
        <v>25</v>
      </c>
      <c r="B2183" s="77" t="s">
        <v>2350</v>
      </c>
      <c r="C2183" s="77" t="s">
        <v>113</v>
      </c>
      <c r="D2183" s="77" t="s">
        <v>114</v>
      </c>
      <c r="E2183" s="77" t="s">
        <v>123</v>
      </c>
      <c r="F2183" s="77"/>
      <c r="G2183" s="77" t="str">
        <f t="shared" si="34"/>
        <v xml:space="preserve">limon_tahiti platano avicultura_engorde </v>
      </c>
    </row>
    <row r="2184" spans="1:7" x14ac:dyDescent="0.25">
      <c r="A2184" s="67" t="s">
        <v>25</v>
      </c>
      <c r="B2184" s="77" t="s">
        <v>2351</v>
      </c>
      <c r="C2184" s="77" t="s">
        <v>113</v>
      </c>
      <c r="D2184" s="77" t="s">
        <v>114</v>
      </c>
      <c r="E2184" s="77" t="s">
        <v>124</v>
      </c>
      <c r="F2184" s="77"/>
      <c r="G2184" s="77" t="str">
        <f t="shared" si="34"/>
        <v xml:space="preserve">limon_tahiti platano avicultura_ponedoras </v>
      </c>
    </row>
    <row r="2185" spans="1:7" x14ac:dyDescent="0.25">
      <c r="A2185" s="67" t="s">
        <v>25</v>
      </c>
      <c r="B2185" s="77" t="s">
        <v>2352</v>
      </c>
      <c r="C2185" s="77" t="s">
        <v>113</v>
      </c>
      <c r="D2185" s="77" t="s">
        <v>114</v>
      </c>
      <c r="E2185" s="77" t="s">
        <v>125</v>
      </c>
      <c r="F2185" s="77"/>
      <c r="G2185" s="77" t="str">
        <f t="shared" si="34"/>
        <v xml:space="preserve">limon_tahiti platano porcicultura_ceba </v>
      </c>
    </row>
    <row r="2186" spans="1:7" x14ac:dyDescent="0.25">
      <c r="A2186" s="67" t="s">
        <v>25</v>
      </c>
      <c r="B2186" s="77" t="s">
        <v>2353</v>
      </c>
      <c r="C2186" s="77" t="s">
        <v>113</v>
      </c>
      <c r="D2186" s="77" t="s">
        <v>115</v>
      </c>
      <c r="E2186" s="77" t="s">
        <v>117</v>
      </c>
      <c r="F2186" s="77"/>
      <c r="G2186" s="77" t="str">
        <f t="shared" si="34"/>
        <v xml:space="preserve">limon_tahiti maiz cacao_platano </v>
      </c>
    </row>
    <row r="2187" spans="1:7" x14ac:dyDescent="0.25">
      <c r="A2187" s="67" t="s">
        <v>25</v>
      </c>
      <c r="B2187" s="77" t="s">
        <v>2354</v>
      </c>
      <c r="C2187" s="77" t="s">
        <v>113</v>
      </c>
      <c r="D2187" s="77" t="s">
        <v>115</v>
      </c>
      <c r="E2187" s="77" t="s">
        <v>118</v>
      </c>
      <c r="F2187" s="77"/>
      <c r="G2187" s="77" t="str">
        <f t="shared" si="34"/>
        <v xml:space="preserve">limon_tahiti maiz ganaderia_carne </v>
      </c>
    </row>
    <row r="2188" spans="1:7" x14ac:dyDescent="0.25">
      <c r="A2188" s="67" t="s">
        <v>25</v>
      </c>
      <c r="B2188" s="77" t="s">
        <v>2355</v>
      </c>
      <c r="C2188" s="77" t="s">
        <v>113</v>
      </c>
      <c r="D2188" s="77" t="s">
        <v>115</v>
      </c>
      <c r="E2188" s="77" t="s">
        <v>119</v>
      </c>
      <c r="F2188" s="77"/>
      <c r="G2188" s="77" t="str">
        <f t="shared" si="34"/>
        <v xml:space="preserve">limon_tahiti maiz ganaderia_dp </v>
      </c>
    </row>
    <row r="2189" spans="1:7" x14ac:dyDescent="0.25">
      <c r="A2189" s="67" t="s">
        <v>25</v>
      </c>
      <c r="B2189" s="77" t="s">
        <v>2356</v>
      </c>
      <c r="C2189" s="77" t="s">
        <v>113</v>
      </c>
      <c r="D2189" s="77" t="s">
        <v>115</v>
      </c>
      <c r="E2189" s="77" t="s">
        <v>120</v>
      </c>
      <c r="F2189" s="77"/>
      <c r="G2189" s="77" t="str">
        <f t="shared" si="34"/>
        <v xml:space="preserve">limon_tahiti maiz pisicultura_cachama_bocachico </v>
      </c>
    </row>
    <row r="2190" spans="1:7" x14ac:dyDescent="0.25">
      <c r="A2190" s="67" t="s">
        <v>25</v>
      </c>
      <c r="B2190" s="77" t="s">
        <v>2357</v>
      </c>
      <c r="C2190" s="77" t="s">
        <v>113</v>
      </c>
      <c r="D2190" s="77" t="s">
        <v>115</v>
      </c>
      <c r="E2190" s="77" t="s">
        <v>121</v>
      </c>
      <c r="F2190" s="77"/>
      <c r="G2190" s="77" t="str">
        <f t="shared" si="34"/>
        <v xml:space="preserve">limon_tahiti maiz pisicultura_tilapia_bocachico </v>
      </c>
    </row>
    <row r="2191" spans="1:7" x14ac:dyDescent="0.25">
      <c r="A2191" s="67" t="s">
        <v>25</v>
      </c>
      <c r="B2191" s="77" t="s">
        <v>2358</v>
      </c>
      <c r="C2191" s="77" t="s">
        <v>113</v>
      </c>
      <c r="D2191" s="77" t="s">
        <v>115</v>
      </c>
      <c r="E2191" s="77" t="s">
        <v>122</v>
      </c>
      <c r="F2191" s="77"/>
      <c r="G2191" s="77" t="str">
        <f t="shared" si="34"/>
        <v xml:space="preserve">limon_tahiti maiz porcicultura_cria </v>
      </c>
    </row>
    <row r="2192" spans="1:7" x14ac:dyDescent="0.25">
      <c r="A2192" s="67" t="s">
        <v>25</v>
      </c>
      <c r="B2192" s="77" t="s">
        <v>2359</v>
      </c>
      <c r="C2192" s="77" t="s">
        <v>113</v>
      </c>
      <c r="D2192" s="77" t="s">
        <v>115</v>
      </c>
      <c r="E2192" s="77" t="s">
        <v>123</v>
      </c>
      <c r="F2192" s="77"/>
      <c r="G2192" s="77" t="str">
        <f t="shared" si="34"/>
        <v xml:space="preserve">limon_tahiti maiz avicultura_engorde </v>
      </c>
    </row>
    <row r="2193" spans="1:7" x14ac:dyDescent="0.25">
      <c r="A2193" s="67" t="s">
        <v>25</v>
      </c>
      <c r="B2193" s="77" t="s">
        <v>2360</v>
      </c>
      <c r="C2193" s="77" t="s">
        <v>113</v>
      </c>
      <c r="D2193" s="77" t="s">
        <v>115</v>
      </c>
      <c r="E2193" s="77" t="s">
        <v>124</v>
      </c>
      <c r="F2193" s="77"/>
      <c r="G2193" s="77" t="str">
        <f t="shared" si="34"/>
        <v xml:space="preserve">limon_tahiti maiz avicultura_ponedoras </v>
      </c>
    </row>
    <row r="2194" spans="1:7" x14ac:dyDescent="0.25">
      <c r="A2194" s="67" t="s">
        <v>25</v>
      </c>
      <c r="B2194" s="77" t="s">
        <v>2361</v>
      </c>
      <c r="C2194" s="77" t="s">
        <v>113</v>
      </c>
      <c r="D2194" s="77" t="s">
        <v>115</v>
      </c>
      <c r="E2194" s="77" t="s">
        <v>125</v>
      </c>
      <c r="F2194" s="77"/>
      <c r="G2194" s="77" t="str">
        <f t="shared" si="34"/>
        <v xml:space="preserve">limon_tahiti maiz porcicultura_ceba </v>
      </c>
    </row>
    <row r="2195" spans="1:7" x14ac:dyDescent="0.25">
      <c r="A2195" s="67" t="s">
        <v>25</v>
      </c>
      <c r="B2195" s="77" t="s">
        <v>2362</v>
      </c>
      <c r="C2195" s="77" t="s">
        <v>113</v>
      </c>
      <c r="D2195" s="77" t="s">
        <v>117</v>
      </c>
      <c r="E2195" s="77" t="s">
        <v>118</v>
      </c>
      <c r="F2195" s="77"/>
      <c r="G2195" s="77" t="str">
        <f t="shared" si="34"/>
        <v xml:space="preserve">limon_tahiti cacao_platano ganaderia_carne </v>
      </c>
    </row>
    <row r="2196" spans="1:7" x14ac:dyDescent="0.25">
      <c r="A2196" s="67" t="s">
        <v>25</v>
      </c>
      <c r="B2196" s="77" t="s">
        <v>2363</v>
      </c>
      <c r="C2196" s="77" t="s">
        <v>113</v>
      </c>
      <c r="D2196" s="77" t="s">
        <v>117</v>
      </c>
      <c r="E2196" s="77" t="s">
        <v>119</v>
      </c>
      <c r="F2196" s="77"/>
      <c r="G2196" s="77" t="str">
        <f t="shared" si="34"/>
        <v xml:space="preserve">limon_tahiti cacao_platano ganaderia_dp </v>
      </c>
    </row>
    <row r="2197" spans="1:7" x14ac:dyDescent="0.25">
      <c r="A2197" s="67" t="s">
        <v>25</v>
      </c>
      <c r="B2197" s="77" t="s">
        <v>2364</v>
      </c>
      <c r="C2197" s="77" t="s">
        <v>113</v>
      </c>
      <c r="D2197" s="77" t="s">
        <v>117</v>
      </c>
      <c r="E2197" s="77" t="s">
        <v>120</v>
      </c>
      <c r="F2197" s="77"/>
      <c r="G2197" s="77" t="str">
        <f t="shared" si="34"/>
        <v xml:space="preserve">limon_tahiti cacao_platano pisicultura_cachama_bocachico </v>
      </c>
    </row>
    <row r="2198" spans="1:7" x14ac:dyDescent="0.25">
      <c r="A2198" s="67" t="s">
        <v>25</v>
      </c>
      <c r="B2198" s="77" t="s">
        <v>2365</v>
      </c>
      <c r="C2198" s="77" t="s">
        <v>113</v>
      </c>
      <c r="D2198" s="77" t="s">
        <v>117</v>
      </c>
      <c r="E2198" s="77" t="s">
        <v>121</v>
      </c>
      <c r="F2198" s="77"/>
      <c r="G2198" s="77" t="str">
        <f t="shared" si="34"/>
        <v xml:space="preserve">limon_tahiti cacao_platano pisicultura_tilapia_bocachico </v>
      </c>
    </row>
    <row r="2199" spans="1:7" x14ac:dyDescent="0.25">
      <c r="A2199" s="67" t="s">
        <v>25</v>
      </c>
      <c r="B2199" s="77" t="s">
        <v>2366</v>
      </c>
      <c r="C2199" s="77" t="s">
        <v>113</v>
      </c>
      <c r="D2199" s="77" t="s">
        <v>117</v>
      </c>
      <c r="E2199" s="77" t="s">
        <v>122</v>
      </c>
      <c r="F2199" s="77"/>
      <c r="G2199" s="77" t="str">
        <f t="shared" si="34"/>
        <v xml:space="preserve">limon_tahiti cacao_platano porcicultura_cria </v>
      </c>
    </row>
    <row r="2200" spans="1:7" x14ac:dyDescent="0.25">
      <c r="A2200" s="67" t="s">
        <v>25</v>
      </c>
      <c r="B2200" s="77" t="s">
        <v>2367</v>
      </c>
      <c r="C2200" s="77" t="s">
        <v>113</v>
      </c>
      <c r="D2200" s="77" t="s">
        <v>117</v>
      </c>
      <c r="E2200" s="77" t="s">
        <v>123</v>
      </c>
      <c r="F2200" s="77"/>
      <c r="G2200" s="77" t="str">
        <f t="shared" si="34"/>
        <v xml:space="preserve">limon_tahiti cacao_platano avicultura_engorde </v>
      </c>
    </row>
    <row r="2201" spans="1:7" x14ac:dyDescent="0.25">
      <c r="A2201" s="67" t="s">
        <v>25</v>
      </c>
      <c r="B2201" s="77" t="s">
        <v>2368</v>
      </c>
      <c r="C2201" s="77" t="s">
        <v>113</v>
      </c>
      <c r="D2201" s="77" t="s">
        <v>117</v>
      </c>
      <c r="E2201" s="77" t="s">
        <v>124</v>
      </c>
      <c r="F2201" s="77"/>
      <c r="G2201" s="77" t="str">
        <f t="shared" si="34"/>
        <v xml:space="preserve">limon_tahiti cacao_platano avicultura_ponedoras </v>
      </c>
    </row>
    <row r="2202" spans="1:7" x14ac:dyDescent="0.25">
      <c r="A2202" s="67" t="s">
        <v>25</v>
      </c>
      <c r="B2202" s="77" t="s">
        <v>2369</v>
      </c>
      <c r="C2202" s="77" t="s">
        <v>113</v>
      </c>
      <c r="D2202" s="77" t="s">
        <v>117</v>
      </c>
      <c r="E2202" s="77" t="s">
        <v>125</v>
      </c>
      <c r="F2202" s="77"/>
      <c r="G2202" s="77" t="str">
        <f t="shared" si="34"/>
        <v xml:space="preserve">limon_tahiti cacao_platano porcicultura_ceba </v>
      </c>
    </row>
    <row r="2203" spans="1:7" x14ac:dyDescent="0.25">
      <c r="A2203" s="67" t="s">
        <v>25</v>
      </c>
      <c r="B2203" s="77" t="s">
        <v>2370</v>
      </c>
      <c r="C2203" s="77" t="s">
        <v>113</v>
      </c>
      <c r="D2203" s="77" t="s">
        <v>118</v>
      </c>
      <c r="E2203" s="77" t="s">
        <v>120</v>
      </c>
      <c r="F2203" s="77"/>
      <c r="G2203" s="77" t="str">
        <f t="shared" si="34"/>
        <v xml:space="preserve">limon_tahiti ganaderia_carne pisicultura_cachama_bocachico </v>
      </c>
    </row>
    <row r="2204" spans="1:7" x14ac:dyDescent="0.25">
      <c r="A2204" s="67" t="s">
        <v>25</v>
      </c>
      <c r="B2204" s="77" t="s">
        <v>2371</v>
      </c>
      <c r="C2204" s="77" t="s">
        <v>113</v>
      </c>
      <c r="D2204" s="77" t="s">
        <v>118</v>
      </c>
      <c r="E2204" s="77" t="s">
        <v>121</v>
      </c>
      <c r="F2204" s="77"/>
      <c r="G2204" s="77" t="str">
        <f t="shared" si="34"/>
        <v xml:space="preserve">limon_tahiti ganaderia_carne pisicultura_tilapia_bocachico </v>
      </c>
    </row>
    <row r="2205" spans="1:7" x14ac:dyDescent="0.25">
      <c r="A2205" s="67" t="s">
        <v>25</v>
      </c>
      <c r="B2205" s="77" t="s">
        <v>2372</v>
      </c>
      <c r="C2205" s="77" t="s">
        <v>113</v>
      </c>
      <c r="D2205" s="77" t="s">
        <v>118</v>
      </c>
      <c r="E2205" s="77" t="s">
        <v>122</v>
      </c>
      <c r="F2205" s="77"/>
      <c r="G2205" s="77" t="str">
        <f t="shared" si="34"/>
        <v xml:space="preserve">limon_tahiti ganaderia_carne porcicultura_cria </v>
      </c>
    </row>
    <row r="2206" spans="1:7" x14ac:dyDescent="0.25">
      <c r="A2206" s="67" t="s">
        <v>25</v>
      </c>
      <c r="B2206" s="77" t="s">
        <v>2373</v>
      </c>
      <c r="C2206" s="77" t="s">
        <v>113</v>
      </c>
      <c r="D2206" s="77" t="s">
        <v>118</v>
      </c>
      <c r="E2206" s="77" t="s">
        <v>123</v>
      </c>
      <c r="F2206" s="77"/>
      <c r="G2206" s="77" t="str">
        <f t="shared" si="34"/>
        <v xml:space="preserve">limon_tahiti ganaderia_carne avicultura_engorde </v>
      </c>
    </row>
    <row r="2207" spans="1:7" x14ac:dyDescent="0.25">
      <c r="A2207" s="67" t="s">
        <v>25</v>
      </c>
      <c r="B2207" s="77" t="s">
        <v>2374</v>
      </c>
      <c r="C2207" s="77" t="s">
        <v>113</v>
      </c>
      <c r="D2207" s="77" t="s">
        <v>118</v>
      </c>
      <c r="E2207" s="77" t="s">
        <v>124</v>
      </c>
      <c r="F2207" s="77"/>
      <c r="G2207" s="77" t="str">
        <f t="shared" si="34"/>
        <v xml:space="preserve">limon_tahiti ganaderia_carne avicultura_ponedoras </v>
      </c>
    </row>
    <row r="2208" spans="1:7" x14ac:dyDescent="0.25">
      <c r="A2208" s="67" t="s">
        <v>25</v>
      </c>
      <c r="B2208" s="77" t="s">
        <v>2375</v>
      </c>
      <c r="C2208" s="77" t="s">
        <v>113</v>
      </c>
      <c r="D2208" s="77" t="s">
        <v>118</v>
      </c>
      <c r="E2208" s="77" t="s">
        <v>125</v>
      </c>
      <c r="F2208" s="77"/>
      <c r="G2208" s="77" t="str">
        <f t="shared" si="34"/>
        <v xml:space="preserve">limon_tahiti ganaderia_carne porcicultura_ceba </v>
      </c>
    </row>
    <row r="2209" spans="1:7" x14ac:dyDescent="0.25">
      <c r="A2209" s="67" t="s">
        <v>25</v>
      </c>
      <c r="B2209" s="77" t="s">
        <v>2376</v>
      </c>
      <c r="C2209" s="77" t="s">
        <v>113</v>
      </c>
      <c r="D2209" s="77" t="s">
        <v>119</v>
      </c>
      <c r="E2209" s="77" t="s">
        <v>120</v>
      </c>
      <c r="F2209" s="77"/>
      <c r="G2209" s="77" t="str">
        <f t="shared" si="34"/>
        <v xml:space="preserve">limon_tahiti ganaderia_dp pisicultura_cachama_bocachico </v>
      </c>
    </row>
    <row r="2210" spans="1:7" x14ac:dyDescent="0.25">
      <c r="A2210" s="67" t="s">
        <v>25</v>
      </c>
      <c r="B2210" s="77" t="s">
        <v>2377</v>
      </c>
      <c r="C2210" s="77" t="s">
        <v>113</v>
      </c>
      <c r="D2210" s="77" t="s">
        <v>119</v>
      </c>
      <c r="E2210" s="77" t="s">
        <v>121</v>
      </c>
      <c r="F2210" s="77"/>
      <c r="G2210" s="77" t="str">
        <f t="shared" si="34"/>
        <v xml:space="preserve">limon_tahiti ganaderia_dp pisicultura_tilapia_bocachico </v>
      </c>
    </row>
    <row r="2211" spans="1:7" x14ac:dyDescent="0.25">
      <c r="A2211" s="67" t="s">
        <v>25</v>
      </c>
      <c r="B2211" s="77" t="s">
        <v>2378</v>
      </c>
      <c r="C2211" s="77" t="s">
        <v>113</v>
      </c>
      <c r="D2211" s="77" t="s">
        <v>119</v>
      </c>
      <c r="E2211" s="77" t="s">
        <v>122</v>
      </c>
      <c r="F2211" s="77"/>
      <c r="G2211" s="77" t="str">
        <f t="shared" si="34"/>
        <v xml:space="preserve">limon_tahiti ganaderia_dp porcicultura_cria </v>
      </c>
    </row>
    <row r="2212" spans="1:7" x14ac:dyDescent="0.25">
      <c r="A2212" s="67" t="s">
        <v>25</v>
      </c>
      <c r="B2212" s="77" t="s">
        <v>2379</v>
      </c>
      <c r="C2212" s="77" t="s">
        <v>113</v>
      </c>
      <c r="D2212" s="77" t="s">
        <v>119</v>
      </c>
      <c r="E2212" s="77" t="s">
        <v>123</v>
      </c>
      <c r="F2212" s="77"/>
      <c r="G2212" s="77" t="str">
        <f t="shared" si="34"/>
        <v xml:space="preserve">limon_tahiti ganaderia_dp avicultura_engorde </v>
      </c>
    </row>
    <row r="2213" spans="1:7" x14ac:dyDescent="0.25">
      <c r="A2213" s="67" t="s">
        <v>25</v>
      </c>
      <c r="B2213" s="77" t="s">
        <v>2380</v>
      </c>
      <c r="C2213" s="77" t="s">
        <v>113</v>
      </c>
      <c r="D2213" s="77" t="s">
        <v>119</v>
      </c>
      <c r="E2213" s="77" t="s">
        <v>124</v>
      </c>
      <c r="F2213" s="77"/>
      <c r="G2213" s="77" t="str">
        <f t="shared" si="34"/>
        <v xml:space="preserve">limon_tahiti ganaderia_dp avicultura_ponedoras </v>
      </c>
    </row>
    <row r="2214" spans="1:7" x14ac:dyDescent="0.25">
      <c r="A2214" s="67" t="s">
        <v>25</v>
      </c>
      <c r="B2214" s="77" t="s">
        <v>2381</v>
      </c>
      <c r="C2214" s="77" t="s">
        <v>113</v>
      </c>
      <c r="D2214" s="77" t="s">
        <v>119</v>
      </c>
      <c r="E2214" s="77" t="s">
        <v>125</v>
      </c>
      <c r="F2214" s="77"/>
      <c r="G2214" s="77" t="str">
        <f t="shared" si="34"/>
        <v xml:space="preserve">limon_tahiti ganaderia_dp porcicultura_ceba </v>
      </c>
    </row>
    <row r="2215" spans="1:7" x14ac:dyDescent="0.25">
      <c r="A2215" s="67" t="s">
        <v>25</v>
      </c>
      <c r="B2215" s="77" t="s">
        <v>2382</v>
      </c>
      <c r="C2215" s="77" t="s">
        <v>114</v>
      </c>
      <c r="D2215" s="77" t="s">
        <v>115</v>
      </c>
      <c r="E2215" s="77" t="s">
        <v>117</v>
      </c>
      <c r="F2215" s="77"/>
      <c r="G2215" s="77" t="str">
        <f t="shared" si="34"/>
        <v xml:space="preserve">platano maiz cacao_platano </v>
      </c>
    </row>
    <row r="2216" spans="1:7" x14ac:dyDescent="0.25">
      <c r="A2216" s="67" t="s">
        <v>25</v>
      </c>
      <c r="B2216" s="77" t="s">
        <v>2383</v>
      </c>
      <c r="C2216" s="77" t="s">
        <v>114</v>
      </c>
      <c r="D2216" s="77" t="s">
        <v>115</v>
      </c>
      <c r="E2216" s="77" t="s">
        <v>118</v>
      </c>
      <c r="F2216" s="77"/>
      <c r="G2216" s="77" t="str">
        <f t="shared" si="34"/>
        <v xml:space="preserve">platano maiz ganaderia_carne </v>
      </c>
    </row>
    <row r="2217" spans="1:7" x14ac:dyDescent="0.25">
      <c r="A2217" s="67" t="s">
        <v>25</v>
      </c>
      <c r="B2217" s="77" t="s">
        <v>2384</v>
      </c>
      <c r="C2217" s="77" t="s">
        <v>114</v>
      </c>
      <c r="D2217" s="77" t="s">
        <v>115</v>
      </c>
      <c r="E2217" s="77" t="s">
        <v>119</v>
      </c>
      <c r="F2217" s="77"/>
      <c r="G2217" s="77" t="str">
        <f t="shared" si="34"/>
        <v xml:space="preserve">platano maiz ganaderia_dp </v>
      </c>
    </row>
    <row r="2218" spans="1:7" x14ac:dyDescent="0.25">
      <c r="A2218" s="67" t="s">
        <v>25</v>
      </c>
      <c r="B2218" s="77" t="s">
        <v>2385</v>
      </c>
      <c r="C2218" s="77" t="s">
        <v>114</v>
      </c>
      <c r="D2218" s="77" t="s">
        <v>115</v>
      </c>
      <c r="E2218" s="77" t="s">
        <v>120</v>
      </c>
      <c r="F2218" s="77"/>
      <c r="G2218" s="77" t="str">
        <f t="shared" si="34"/>
        <v xml:space="preserve">platano maiz pisicultura_cachama_bocachico </v>
      </c>
    </row>
    <row r="2219" spans="1:7" x14ac:dyDescent="0.25">
      <c r="A2219" s="67" t="s">
        <v>25</v>
      </c>
      <c r="B2219" s="77" t="s">
        <v>2386</v>
      </c>
      <c r="C2219" s="77" t="s">
        <v>114</v>
      </c>
      <c r="D2219" s="77" t="s">
        <v>115</v>
      </c>
      <c r="E2219" s="77" t="s">
        <v>121</v>
      </c>
      <c r="F2219" s="77"/>
      <c r="G2219" s="77" t="str">
        <f t="shared" si="34"/>
        <v xml:space="preserve">platano maiz pisicultura_tilapia_bocachico </v>
      </c>
    </row>
    <row r="2220" spans="1:7" x14ac:dyDescent="0.25">
      <c r="A2220" s="67" t="s">
        <v>25</v>
      </c>
      <c r="B2220" s="77" t="s">
        <v>2387</v>
      </c>
      <c r="C2220" s="77" t="s">
        <v>114</v>
      </c>
      <c r="D2220" s="77" t="s">
        <v>115</v>
      </c>
      <c r="E2220" s="77" t="s">
        <v>122</v>
      </c>
      <c r="F2220" s="77"/>
      <c r="G2220" s="77" t="str">
        <f t="shared" si="34"/>
        <v xml:space="preserve">platano maiz porcicultura_cria </v>
      </c>
    </row>
    <row r="2221" spans="1:7" x14ac:dyDescent="0.25">
      <c r="A2221" s="67" t="s">
        <v>25</v>
      </c>
      <c r="B2221" s="77" t="s">
        <v>2388</v>
      </c>
      <c r="C2221" s="77" t="s">
        <v>114</v>
      </c>
      <c r="D2221" s="77" t="s">
        <v>115</v>
      </c>
      <c r="E2221" s="77" t="s">
        <v>123</v>
      </c>
      <c r="F2221" s="77"/>
      <c r="G2221" s="77" t="str">
        <f t="shared" si="34"/>
        <v xml:space="preserve">platano maiz avicultura_engorde </v>
      </c>
    </row>
    <row r="2222" spans="1:7" x14ac:dyDescent="0.25">
      <c r="A2222" s="67" t="s">
        <v>25</v>
      </c>
      <c r="B2222" s="77" t="s">
        <v>2389</v>
      </c>
      <c r="C2222" s="77" t="s">
        <v>114</v>
      </c>
      <c r="D2222" s="77" t="s">
        <v>115</v>
      </c>
      <c r="E2222" s="77" t="s">
        <v>124</v>
      </c>
      <c r="F2222" s="77"/>
      <c r="G2222" s="77" t="str">
        <f t="shared" si="34"/>
        <v xml:space="preserve">platano maiz avicultura_ponedoras </v>
      </c>
    </row>
    <row r="2223" spans="1:7" x14ac:dyDescent="0.25">
      <c r="A2223" s="67" t="s">
        <v>25</v>
      </c>
      <c r="B2223" s="77" t="s">
        <v>2390</v>
      </c>
      <c r="C2223" s="77" t="s">
        <v>114</v>
      </c>
      <c r="D2223" s="77" t="s">
        <v>115</v>
      </c>
      <c r="E2223" s="77" t="s">
        <v>125</v>
      </c>
      <c r="F2223" s="77"/>
      <c r="G2223" s="77" t="str">
        <f t="shared" si="34"/>
        <v xml:space="preserve">platano maiz porcicultura_ceba </v>
      </c>
    </row>
    <row r="2224" spans="1:7" x14ac:dyDescent="0.25">
      <c r="A2224" s="67" t="s">
        <v>25</v>
      </c>
      <c r="B2224" s="77" t="s">
        <v>2391</v>
      </c>
      <c r="C2224" s="77" t="s">
        <v>114</v>
      </c>
      <c r="D2224" s="77" t="s">
        <v>117</v>
      </c>
      <c r="E2224" s="77" t="s">
        <v>118</v>
      </c>
      <c r="F2224" s="77"/>
      <c r="G2224" s="77" t="str">
        <f t="shared" si="34"/>
        <v xml:space="preserve">platano cacao_platano ganaderia_carne </v>
      </c>
    </row>
    <row r="2225" spans="1:7" x14ac:dyDescent="0.25">
      <c r="A2225" s="67" t="s">
        <v>25</v>
      </c>
      <c r="B2225" s="77" t="s">
        <v>2392</v>
      </c>
      <c r="C2225" s="77" t="s">
        <v>114</v>
      </c>
      <c r="D2225" s="77" t="s">
        <v>117</v>
      </c>
      <c r="E2225" s="77" t="s">
        <v>119</v>
      </c>
      <c r="F2225" s="77"/>
      <c r="G2225" s="77" t="str">
        <f t="shared" si="34"/>
        <v xml:space="preserve">platano cacao_platano ganaderia_dp </v>
      </c>
    </row>
    <row r="2226" spans="1:7" x14ac:dyDescent="0.25">
      <c r="A2226" s="67" t="s">
        <v>25</v>
      </c>
      <c r="B2226" s="77" t="s">
        <v>2393</v>
      </c>
      <c r="C2226" s="77" t="s">
        <v>114</v>
      </c>
      <c r="D2226" s="77" t="s">
        <v>117</v>
      </c>
      <c r="E2226" s="77" t="s">
        <v>120</v>
      </c>
      <c r="F2226" s="77"/>
      <c r="G2226" s="77" t="str">
        <f t="shared" si="34"/>
        <v xml:space="preserve">platano cacao_platano pisicultura_cachama_bocachico </v>
      </c>
    </row>
    <row r="2227" spans="1:7" x14ac:dyDescent="0.25">
      <c r="A2227" s="67" t="s">
        <v>25</v>
      </c>
      <c r="B2227" s="77" t="s">
        <v>2394</v>
      </c>
      <c r="C2227" s="77" t="s">
        <v>114</v>
      </c>
      <c r="D2227" s="77" t="s">
        <v>117</v>
      </c>
      <c r="E2227" s="77" t="s">
        <v>121</v>
      </c>
      <c r="F2227" s="77"/>
      <c r="G2227" s="77" t="str">
        <f t="shared" si="34"/>
        <v xml:space="preserve">platano cacao_platano pisicultura_tilapia_bocachico </v>
      </c>
    </row>
    <row r="2228" spans="1:7" x14ac:dyDescent="0.25">
      <c r="A2228" s="67" t="s">
        <v>25</v>
      </c>
      <c r="B2228" s="77" t="s">
        <v>2395</v>
      </c>
      <c r="C2228" s="77" t="s">
        <v>114</v>
      </c>
      <c r="D2228" s="77" t="s">
        <v>117</v>
      </c>
      <c r="E2228" s="77" t="s">
        <v>122</v>
      </c>
      <c r="F2228" s="77"/>
      <c r="G2228" s="77" t="str">
        <f t="shared" si="34"/>
        <v xml:space="preserve">platano cacao_platano porcicultura_cria </v>
      </c>
    </row>
    <row r="2229" spans="1:7" x14ac:dyDescent="0.25">
      <c r="A2229" s="67" t="s">
        <v>25</v>
      </c>
      <c r="B2229" s="77" t="s">
        <v>2396</v>
      </c>
      <c r="C2229" s="77" t="s">
        <v>114</v>
      </c>
      <c r="D2229" s="77" t="s">
        <v>117</v>
      </c>
      <c r="E2229" s="77" t="s">
        <v>123</v>
      </c>
      <c r="F2229" s="77"/>
      <c r="G2229" s="77" t="str">
        <f t="shared" si="34"/>
        <v xml:space="preserve">platano cacao_platano avicultura_engorde </v>
      </c>
    </row>
    <row r="2230" spans="1:7" x14ac:dyDescent="0.25">
      <c r="A2230" s="67" t="s">
        <v>25</v>
      </c>
      <c r="B2230" s="77" t="s">
        <v>2397</v>
      </c>
      <c r="C2230" s="77" t="s">
        <v>114</v>
      </c>
      <c r="D2230" s="77" t="s">
        <v>117</v>
      </c>
      <c r="E2230" s="77" t="s">
        <v>124</v>
      </c>
      <c r="F2230" s="77"/>
      <c r="G2230" s="77" t="str">
        <f t="shared" si="34"/>
        <v xml:space="preserve">platano cacao_platano avicultura_ponedoras </v>
      </c>
    </row>
    <row r="2231" spans="1:7" x14ac:dyDescent="0.25">
      <c r="A2231" s="67" t="s">
        <v>25</v>
      </c>
      <c r="B2231" s="77" t="s">
        <v>2398</v>
      </c>
      <c r="C2231" s="77" t="s">
        <v>114</v>
      </c>
      <c r="D2231" s="77" t="s">
        <v>117</v>
      </c>
      <c r="E2231" s="77" t="s">
        <v>125</v>
      </c>
      <c r="F2231" s="77"/>
      <c r="G2231" s="77" t="str">
        <f t="shared" si="34"/>
        <v xml:space="preserve">platano cacao_platano porcicultura_ceba </v>
      </c>
    </row>
    <row r="2232" spans="1:7" x14ac:dyDescent="0.25">
      <c r="A2232" s="67" t="s">
        <v>25</v>
      </c>
      <c r="B2232" s="77" t="s">
        <v>2399</v>
      </c>
      <c r="C2232" s="77" t="s">
        <v>114</v>
      </c>
      <c r="D2232" s="77" t="s">
        <v>118</v>
      </c>
      <c r="E2232" s="77" t="s">
        <v>120</v>
      </c>
      <c r="F2232" s="77"/>
      <c r="G2232" s="77" t="str">
        <f t="shared" si="34"/>
        <v xml:space="preserve">platano ganaderia_carne pisicultura_cachama_bocachico </v>
      </c>
    </row>
    <row r="2233" spans="1:7" x14ac:dyDescent="0.25">
      <c r="A2233" s="67" t="s">
        <v>25</v>
      </c>
      <c r="B2233" s="77" t="s">
        <v>2400</v>
      </c>
      <c r="C2233" s="77" t="s">
        <v>114</v>
      </c>
      <c r="D2233" s="77" t="s">
        <v>118</v>
      </c>
      <c r="E2233" s="77" t="s">
        <v>121</v>
      </c>
      <c r="F2233" s="77"/>
      <c r="G2233" s="77" t="str">
        <f t="shared" si="34"/>
        <v xml:space="preserve">platano ganaderia_carne pisicultura_tilapia_bocachico </v>
      </c>
    </row>
    <row r="2234" spans="1:7" x14ac:dyDescent="0.25">
      <c r="A2234" s="67" t="s">
        <v>25</v>
      </c>
      <c r="B2234" s="77" t="s">
        <v>2401</v>
      </c>
      <c r="C2234" s="77" t="s">
        <v>114</v>
      </c>
      <c r="D2234" s="77" t="s">
        <v>118</v>
      </c>
      <c r="E2234" s="77" t="s">
        <v>122</v>
      </c>
      <c r="F2234" s="77"/>
      <c r="G2234" s="77" t="str">
        <f t="shared" si="34"/>
        <v xml:space="preserve">platano ganaderia_carne porcicultura_cria </v>
      </c>
    </row>
    <row r="2235" spans="1:7" x14ac:dyDescent="0.25">
      <c r="A2235" s="67" t="s">
        <v>25</v>
      </c>
      <c r="B2235" s="77" t="s">
        <v>2402</v>
      </c>
      <c r="C2235" s="77" t="s">
        <v>114</v>
      </c>
      <c r="D2235" s="77" t="s">
        <v>118</v>
      </c>
      <c r="E2235" s="77" t="s">
        <v>123</v>
      </c>
      <c r="F2235" s="77"/>
      <c r="G2235" s="77" t="str">
        <f t="shared" si="34"/>
        <v xml:space="preserve">platano ganaderia_carne avicultura_engorde </v>
      </c>
    </row>
    <row r="2236" spans="1:7" x14ac:dyDescent="0.25">
      <c r="A2236" s="67" t="s">
        <v>25</v>
      </c>
      <c r="B2236" s="77" t="s">
        <v>2403</v>
      </c>
      <c r="C2236" s="77" t="s">
        <v>114</v>
      </c>
      <c r="D2236" s="77" t="s">
        <v>118</v>
      </c>
      <c r="E2236" s="77" t="s">
        <v>124</v>
      </c>
      <c r="F2236" s="77"/>
      <c r="G2236" s="77" t="str">
        <f t="shared" si="34"/>
        <v xml:space="preserve">platano ganaderia_carne avicultura_ponedoras </v>
      </c>
    </row>
    <row r="2237" spans="1:7" x14ac:dyDescent="0.25">
      <c r="A2237" s="67" t="s">
        <v>25</v>
      </c>
      <c r="B2237" s="77" t="s">
        <v>2404</v>
      </c>
      <c r="C2237" s="77" t="s">
        <v>114</v>
      </c>
      <c r="D2237" s="77" t="s">
        <v>118</v>
      </c>
      <c r="E2237" s="77" t="s">
        <v>125</v>
      </c>
      <c r="F2237" s="77"/>
      <c r="G2237" s="77" t="str">
        <f t="shared" si="34"/>
        <v xml:space="preserve">platano ganaderia_carne porcicultura_ceba </v>
      </c>
    </row>
    <row r="2238" spans="1:7" x14ac:dyDescent="0.25">
      <c r="A2238" s="67" t="s">
        <v>25</v>
      </c>
      <c r="B2238" s="77" t="s">
        <v>2405</v>
      </c>
      <c r="C2238" s="77" t="s">
        <v>114</v>
      </c>
      <c r="D2238" s="77" t="s">
        <v>119</v>
      </c>
      <c r="E2238" s="77" t="s">
        <v>120</v>
      </c>
      <c r="F2238" s="77"/>
      <c r="G2238" s="77" t="str">
        <f t="shared" si="34"/>
        <v xml:space="preserve">platano ganaderia_dp pisicultura_cachama_bocachico </v>
      </c>
    </row>
    <row r="2239" spans="1:7" x14ac:dyDescent="0.25">
      <c r="A2239" s="67" t="s">
        <v>25</v>
      </c>
      <c r="B2239" s="77" t="s">
        <v>2406</v>
      </c>
      <c r="C2239" s="77" t="s">
        <v>114</v>
      </c>
      <c r="D2239" s="77" t="s">
        <v>119</v>
      </c>
      <c r="E2239" s="77" t="s">
        <v>121</v>
      </c>
      <c r="F2239" s="77"/>
      <c r="G2239" s="77" t="str">
        <f t="shared" si="34"/>
        <v xml:space="preserve">platano ganaderia_dp pisicultura_tilapia_bocachico </v>
      </c>
    </row>
    <row r="2240" spans="1:7" x14ac:dyDescent="0.25">
      <c r="A2240" s="67" t="s">
        <v>25</v>
      </c>
      <c r="B2240" s="77" t="s">
        <v>2407</v>
      </c>
      <c r="C2240" s="77" t="s">
        <v>114</v>
      </c>
      <c r="D2240" s="77" t="s">
        <v>119</v>
      </c>
      <c r="E2240" s="77" t="s">
        <v>122</v>
      </c>
      <c r="F2240" s="77"/>
      <c r="G2240" s="77" t="str">
        <f t="shared" si="34"/>
        <v xml:space="preserve">platano ganaderia_dp porcicultura_cria </v>
      </c>
    </row>
    <row r="2241" spans="1:7" x14ac:dyDescent="0.25">
      <c r="A2241" s="67" t="s">
        <v>25</v>
      </c>
      <c r="B2241" s="77" t="s">
        <v>2408</v>
      </c>
      <c r="C2241" s="77" t="s">
        <v>114</v>
      </c>
      <c r="D2241" s="77" t="s">
        <v>119</v>
      </c>
      <c r="E2241" s="77" t="s">
        <v>123</v>
      </c>
      <c r="F2241" s="77"/>
      <c r="G2241" s="77" t="str">
        <f t="shared" si="34"/>
        <v xml:space="preserve">platano ganaderia_dp avicultura_engorde </v>
      </c>
    </row>
    <row r="2242" spans="1:7" x14ac:dyDescent="0.25">
      <c r="A2242" s="67" t="s">
        <v>25</v>
      </c>
      <c r="B2242" s="77" t="s">
        <v>2409</v>
      </c>
      <c r="C2242" s="77" t="s">
        <v>114</v>
      </c>
      <c r="D2242" s="77" t="s">
        <v>119</v>
      </c>
      <c r="E2242" s="77" t="s">
        <v>124</v>
      </c>
      <c r="F2242" s="77"/>
      <c r="G2242" s="77" t="str">
        <f t="shared" si="34"/>
        <v xml:space="preserve">platano ganaderia_dp avicultura_ponedoras </v>
      </c>
    </row>
    <row r="2243" spans="1:7" x14ac:dyDescent="0.25">
      <c r="A2243" s="67" t="s">
        <v>25</v>
      </c>
      <c r="B2243" s="77" t="s">
        <v>2410</v>
      </c>
      <c r="C2243" s="77" t="s">
        <v>114</v>
      </c>
      <c r="D2243" s="77" t="s">
        <v>119</v>
      </c>
      <c r="E2243" s="77" t="s">
        <v>125</v>
      </c>
      <c r="F2243" s="77"/>
      <c r="G2243" s="77" t="str">
        <f t="shared" ref="G2243:G2306" si="35">CONCATENATE(C2243," ",D2243," ",E2243," ",F2243)</f>
        <v xml:space="preserve">platano ganaderia_dp porcicultura_ceba </v>
      </c>
    </row>
    <row r="2244" spans="1:7" x14ac:dyDescent="0.25">
      <c r="A2244" s="67" t="s">
        <v>25</v>
      </c>
      <c r="B2244" s="77" t="s">
        <v>2411</v>
      </c>
      <c r="C2244" s="77" t="s">
        <v>115</v>
      </c>
      <c r="D2244" s="77" t="s">
        <v>117</v>
      </c>
      <c r="E2244" s="77" t="s">
        <v>118</v>
      </c>
      <c r="F2244" s="77"/>
      <c r="G2244" s="77" t="str">
        <f t="shared" si="35"/>
        <v xml:space="preserve">maiz cacao_platano ganaderia_carne </v>
      </c>
    </row>
    <row r="2245" spans="1:7" x14ac:dyDescent="0.25">
      <c r="A2245" s="67" t="s">
        <v>25</v>
      </c>
      <c r="B2245" s="77" t="s">
        <v>2412</v>
      </c>
      <c r="C2245" s="77" t="s">
        <v>115</v>
      </c>
      <c r="D2245" s="77" t="s">
        <v>117</v>
      </c>
      <c r="E2245" s="77" t="s">
        <v>119</v>
      </c>
      <c r="F2245" s="77"/>
      <c r="G2245" s="77" t="str">
        <f t="shared" si="35"/>
        <v xml:space="preserve">maiz cacao_platano ganaderia_dp </v>
      </c>
    </row>
    <row r="2246" spans="1:7" x14ac:dyDescent="0.25">
      <c r="A2246" s="67" t="s">
        <v>25</v>
      </c>
      <c r="B2246" s="77" t="s">
        <v>2413</v>
      </c>
      <c r="C2246" s="77" t="s">
        <v>115</v>
      </c>
      <c r="D2246" s="77" t="s">
        <v>117</v>
      </c>
      <c r="E2246" s="77" t="s">
        <v>120</v>
      </c>
      <c r="F2246" s="77"/>
      <c r="G2246" s="77" t="str">
        <f t="shared" si="35"/>
        <v xml:space="preserve">maiz cacao_platano pisicultura_cachama_bocachico </v>
      </c>
    </row>
    <row r="2247" spans="1:7" x14ac:dyDescent="0.25">
      <c r="A2247" s="67" t="s">
        <v>25</v>
      </c>
      <c r="B2247" s="77" t="s">
        <v>2414</v>
      </c>
      <c r="C2247" s="77" t="s">
        <v>115</v>
      </c>
      <c r="D2247" s="77" t="s">
        <v>117</v>
      </c>
      <c r="E2247" s="77" t="s">
        <v>121</v>
      </c>
      <c r="F2247" s="77"/>
      <c r="G2247" s="77" t="str">
        <f t="shared" si="35"/>
        <v xml:space="preserve">maiz cacao_platano pisicultura_tilapia_bocachico </v>
      </c>
    </row>
    <row r="2248" spans="1:7" x14ac:dyDescent="0.25">
      <c r="A2248" s="67" t="s">
        <v>25</v>
      </c>
      <c r="B2248" s="77" t="s">
        <v>2415</v>
      </c>
      <c r="C2248" s="77" t="s">
        <v>115</v>
      </c>
      <c r="D2248" s="77" t="s">
        <v>117</v>
      </c>
      <c r="E2248" s="77" t="s">
        <v>122</v>
      </c>
      <c r="F2248" s="77"/>
      <c r="G2248" s="77" t="str">
        <f t="shared" si="35"/>
        <v xml:space="preserve">maiz cacao_platano porcicultura_cria </v>
      </c>
    </row>
    <row r="2249" spans="1:7" x14ac:dyDescent="0.25">
      <c r="A2249" s="67" t="s">
        <v>25</v>
      </c>
      <c r="B2249" s="77" t="s">
        <v>2416</v>
      </c>
      <c r="C2249" s="77" t="s">
        <v>115</v>
      </c>
      <c r="D2249" s="77" t="s">
        <v>117</v>
      </c>
      <c r="E2249" s="77" t="s">
        <v>123</v>
      </c>
      <c r="F2249" s="77"/>
      <c r="G2249" s="77" t="str">
        <f t="shared" si="35"/>
        <v xml:space="preserve">maiz cacao_platano avicultura_engorde </v>
      </c>
    </row>
    <row r="2250" spans="1:7" x14ac:dyDescent="0.25">
      <c r="A2250" s="67" t="s">
        <v>25</v>
      </c>
      <c r="B2250" s="77" t="s">
        <v>2417</v>
      </c>
      <c r="C2250" s="77" t="s">
        <v>115</v>
      </c>
      <c r="D2250" s="77" t="s">
        <v>117</v>
      </c>
      <c r="E2250" s="77" t="s">
        <v>124</v>
      </c>
      <c r="F2250" s="77"/>
      <c r="G2250" s="77" t="str">
        <f t="shared" si="35"/>
        <v xml:space="preserve">maiz cacao_platano avicultura_ponedoras </v>
      </c>
    </row>
    <row r="2251" spans="1:7" x14ac:dyDescent="0.25">
      <c r="A2251" s="67" t="s">
        <v>25</v>
      </c>
      <c r="B2251" s="77" t="s">
        <v>2418</v>
      </c>
      <c r="C2251" s="77" t="s">
        <v>115</v>
      </c>
      <c r="D2251" s="77" t="s">
        <v>117</v>
      </c>
      <c r="E2251" s="77" t="s">
        <v>125</v>
      </c>
      <c r="F2251" s="77"/>
      <c r="G2251" s="77" t="str">
        <f t="shared" si="35"/>
        <v xml:space="preserve">maiz cacao_platano porcicultura_ceba </v>
      </c>
    </row>
    <row r="2252" spans="1:7" x14ac:dyDescent="0.25">
      <c r="A2252" s="67" t="s">
        <v>25</v>
      </c>
      <c r="B2252" s="77" t="s">
        <v>2419</v>
      </c>
      <c r="C2252" s="77" t="s">
        <v>115</v>
      </c>
      <c r="D2252" s="77" t="s">
        <v>118</v>
      </c>
      <c r="E2252" s="77" t="s">
        <v>120</v>
      </c>
      <c r="F2252" s="77"/>
      <c r="G2252" s="77" t="str">
        <f t="shared" si="35"/>
        <v xml:space="preserve">maiz ganaderia_carne pisicultura_cachama_bocachico </v>
      </c>
    </row>
    <row r="2253" spans="1:7" x14ac:dyDescent="0.25">
      <c r="A2253" s="67" t="s">
        <v>25</v>
      </c>
      <c r="B2253" s="77" t="s">
        <v>2420</v>
      </c>
      <c r="C2253" s="77" t="s">
        <v>115</v>
      </c>
      <c r="D2253" s="77" t="s">
        <v>118</v>
      </c>
      <c r="E2253" s="77" t="s">
        <v>121</v>
      </c>
      <c r="F2253" s="77"/>
      <c r="G2253" s="77" t="str">
        <f t="shared" si="35"/>
        <v xml:space="preserve">maiz ganaderia_carne pisicultura_tilapia_bocachico </v>
      </c>
    </row>
    <row r="2254" spans="1:7" x14ac:dyDescent="0.25">
      <c r="A2254" s="67" t="s">
        <v>25</v>
      </c>
      <c r="B2254" s="77" t="s">
        <v>2421</v>
      </c>
      <c r="C2254" s="77" t="s">
        <v>115</v>
      </c>
      <c r="D2254" s="77" t="s">
        <v>118</v>
      </c>
      <c r="E2254" s="77" t="s">
        <v>122</v>
      </c>
      <c r="F2254" s="77"/>
      <c r="G2254" s="77" t="str">
        <f t="shared" si="35"/>
        <v xml:space="preserve">maiz ganaderia_carne porcicultura_cria </v>
      </c>
    </row>
    <row r="2255" spans="1:7" x14ac:dyDescent="0.25">
      <c r="A2255" s="67" t="s">
        <v>25</v>
      </c>
      <c r="B2255" s="77" t="s">
        <v>2422</v>
      </c>
      <c r="C2255" s="77" t="s">
        <v>115</v>
      </c>
      <c r="D2255" s="77" t="s">
        <v>118</v>
      </c>
      <c r="E2255" s="77" t="s">
        <v>123</v>
      </c>
      <c r="F2255" s="77"/>
      <c r="G2255" s="77" t="str">
        <f t="shared" si="35"/>
        <v xml:space="preserve">maiz ganaderia_carne avicultura_engorde </v>
      </c>
    </row>
    <row r="2256" spans="1:7" x14ac:dyDescent="0.25">
      <c r="A2256" s="67" t="s">
        <v>25</v>
      </c>
      <c r="B2256" s="77" t="s">
        <v>2423</v>
      </c>
      <c r="C2256" s="77" t="s">
        <v>115</v>
      </c>
      <c r="D2256" s="77" t="s">
        <v>118</v>
      </c>
      <c r="E2256" s="77" t="s">
        <v>124</v>
      </c>
      <c r="F2256" s="77"/>
      <c r="G2256" s="77" t="str">
        <f t="shared" si="35"/>
        <v xml:space="preserve">maiz ganaderia_carne avicultura_ponedoras </v>
      </c>
    </row>
    <row r="2257" spans="1:7" x14ac:dyDescent="0.25">
      <c r="A2257" s="67" t="s">
        <v>25</v>
      </c>
      <c r="B2257" s="77" t="s">
        <v>2424</v>
      </c>
      <c r="C2257" s="77" t="s">
        <v>115</v>
      </c>
      <c r="D2257" s="77" t="s">
        <v>118</v>
      </c>
      <c r="E2257" s="77" t="s">
        <v>125</v>
      </c>
      <c r="F2257" s="77"/>
      <c r="G2257" s="77" t="str">
        <f t="shared" si="35"/>
        <v xml:space="preserve">maiz ganaderia_carne porcicultura_ceba </v>
      </c>
    </row>
    <row r="2258" spans="1:7" x14ac:dyDescent="0.25">
      <c r="A2258" s="67" t="s">
        <v>25</v>
      </c>
      <c r="B2258" s="77" t="s">
        <v>2425</v>
      </c>
      <c r="C2258" s="77" t="s">
        <v>115</v>
      </c>
      <c r="D2258" s="77" t="s">
        <v>119</v>
      </c>
      <c r="E2258" s="77" t="s">
        <v>120</v>
      </c>
      <c r="F2258" s="77"/>
      <c r="G2258" s="77" t="str">
        <f t="shared" si="35"/>
        <v xml:space="preserve">maiz ganaderia_dp pisicultura_cachama_bocachico </v>
      </c>
    </row>
    <row r="2259" spans="1:7" x14ac:dyDescent="0.25">
      <c r="A2259" s="67" t="s">
        <v>25</v>
      </c>
      <c r="B2259" s="77" t="s">
        <v>2426</v>
      </c>
      <c r="C2259" s="77" t="s">
        <v>115</v>
      </c>
      <c r="D2259" s="77" t="s">
        <v>119</v>
      </c>
      <c r="E2259" s="77" t="s">
        <v>121</v>
      </c>
      <c r="F2259" s="77"/>
      <c r="G2259" s="77" t="str">
        <f t="shared" si="35"/>
        <v xml:space="preserve">maiz ganaderia_dp pisicultura_tilapia_bocachico </v>
      </c>
    </row>
    <row r="2260" spans="1:7" x14ac:dyDescent="0.25">
      <c r="A2260" s="67" t="s">
        <v>25</v>
      </c>
      <c r="B2260" s="77" t="s">
        <v>2427</v>
      </c>
      <c r="C2260" s="77" t="s">
        <v>115</v>
      </c>
      <c r="D2260" s="77" t="s">
        <v>119</v>
      </c>
      <c r="E2260" s="77" t="s">
        <v>122</v>
      </c>
      <c r="F2260" s="77"/>
      <c r="G2260" s="77" t="str">
        <f t="shared" si="35"/>
        <v xml:space="preserve">maiz ganaderia_dp porcicultura_cria </v>
      </c>
    </row>
    <row r="2261" spans="1:7" x14ac:dyDescent="0.25">
      <c r="A2261" s="67" t="s">
        <v>25</v>
      </c>
      <c r="B2261" s="77" t="s">
        <v>2428</v>
      </c>
      <c r="C2261" s="77" t="s">
        <v>115</v>
      </c>
      <c r="D2261" s="77" t="s">
        <v>119</v>
      </c>
      <c r="E2261" s="77" t="s">
        <v>123</v>
      </c>
      <c r="F2261" s="77"/>
      <c r="G2261" s="77" t="str">
        <f t="shared" si="35"/>
        <v xml:space="preserve">maiz ganaderia_dp avicultura_engorde </v>
      </c>
    </row>
    <row r="2262" spans="1:7" x14ac:dyDescent="0.25">
      <c r="A2262" s="67" t="s">
        <v>25</v>
      </c>
      <c r="B2262" s="77" t="s">
        <v>2429</v>
      </c>
      <c r="C2262" s="77" t="s">
        <v>115</v>
      </c>
      <c r="D2262" s="77" t="s">
        <v>119</v>
      </c>
      <c r="E2262" s="77" t="s">
        <v>124</v>
      </c>
      <c r="F2262" s="77"/>
      <c r="G2262" s="77" t="str">
        <f t="shared" si="35"/>
        <v xml:space="preserve">maiz ganaderia_dp avicultura_ponedoras </v>
      </c>
    </row>
    <row r="2263" spans="1:7" x14ac:dyDescent="0.25">
      <c r="A2263" s="67" t="s">
        <v>25</v>
      </c>
      <c r="B2263" s="77" t="s">
        <v>2430</v>
      </c>
      <c r="C2263" s="77" t="s">
        <v>115</v>
      </c>
      <c r="D2263" s="77" t="s">
        <v>119</v>
      </c>
      <c r="E2263" s="77" t="s">
        <v>125</v>
      </c>
      <c r="F2263" s="77"/>
      <c r="G2263" s="77" t="str">
        <f t="shared" si="35"/>
        <v xml:space="preserve">maiz ganaderia_dp porcicultura_ceba </v>
      </c>
    </row>
    <row r="2264" spans="1:7" x14ac:dyDescent="0.25">
      <c r="A2264" s="67" t="s">
        <v>25</v>
      </c>
      <c r="B2264" s="77" t="s">
        <v>2431</v>
      </c>
      <c r="C2264" s="77" t="s">
        <v>117</v>
      </c>
      <c r="D2264" s="77" t="s">
        <v>118</v>
      </c>
      <c r="E2264" s="77" t="s">
        <v>120</v>
      </c>
      <c r="F2264" s="77"/>
      <c r="G2264" s="77" t="str">
        <f t="shared" si="35"/>
        <v xml:space="preserve">cacao_platano ganaderia_carne pisicultura_cachama_bocachico </v>
      </c>
    </row>
    <row r="2265" spans="1:7" x14ac:dyDescent="0.25">
      <c r="A2265" s="67" t="s">
        <v>25</v>
      </c>
      <c r="B2265" s="77" t="s">
        <v>2432</v>
      </c>
      <c r="C2265" s="77" t="s">
        <v>117</v>
      </c>
      <c r="D2265" s="77" t="s">
        <v>118</v>
      </c>
      <c r="E2265" s="77" t="s">
        <v>121</v>
      </c>
      <c r="F2265" s="77"/>
      <c r="G2265" s="77" t="str">
        <f t="shared" si="35"/>
        <v xml:space="preserve">cacao_platano ganaderia_carne pisicultura_tilapia_bocachico </v>
      </c>
    </row>
    <row r="2266" spans="1:7" x14ac:dyDescent="0.25">
      <c r="A2266" s="67" t="s">
        <v>25</v>
      </c>
      <c r="B2266" s="77" t="s">
        <v>2433</v>
      </c>
      <c r="C2266" s="77" t="s">
        <v>117</v>
      </c>
      <c r="D2266" s="77" t="s">
        <v>118</v>
      </c>
      <c r="E2266" s="77" t="s">
        <v>122</v>
      </c>
      <c r="F2266" s="77"/>
      <c r="G2266" s="77" t="str">
        <f t="shared" si="35"/>
        <v xml:space="preserve">cacao_platano ganaderia_carne porcicultura_cria </v>
      </c>
    </row>
    <row r="2267" spans="1:7" x14ac:dyDescent="0.25">
      <c r="A2267" s="67" t="s">
        <v>25</v>
      </c>
      <c r="B2267" s="77" t="s">
        <v>2434</v>
      </c>
      <c r="C2267" s="77" t="s">
        <v>117</v>
      </c>
      <c r="D2267" s="77" t="s">
        <v>118</v>
      </c>
      <c r="E2267" s="77" t="s">
        <v>123</v>
      </c>
      <c r="F2267" s="77"/>
      <c r="G2267" s="77" t="str">
        <f t="shared" si="35"/>
        <v xml:space="preserve">cacao_platano ganaderia_carne avicultura_engorde </v>
      </c>
    </row>
    <row r="2268" spans="1:7" x14ac:dyDescent="0.25">
      <c r="A2268" s="67" t="s">
        <v>25</v>
      </c>
      <c r="B2268" s="77" t="s">
        <v>2435</v>
      </c>
      <c r="C2268" s="77" t="s">
        <v>117</v>
      </c>
      <c r="D2268" s="77" t="s">
        <v>118</v>
      </c>
      <c r="E2268" s="77" t="s">
        <v>124</v>
      </c>
      <c r="F2268" s="77"/>
      <c r="G2268" s="77" t="str">
        <f t="shared" si="35"/>
        <v xml:space="preserve">cacao_platano ganaderia_carne avicultura_ponedoras </v>
      </c>
    </row>
    <row r="2269" spans="1:7" x14ac:dyDescent="0.25">
      <c r="A2269" s="67" t="s">
        <v>25</v>
      </c>
      <c r="B2269" s="77" t="s">
        <v>2436</v>
      </c>
      <c r="C2269" s="77" t="s">
        <v>117</v>
      </c>
      <c r="D2269" s="77" t="s">
        <v>118</v>
      </c>
      <c r="E2269" s="77" t="s">
        <v>125</v>
      </c>
      <c r="F2269" s="77"/>
      <c r="G2269" s="77" t="str">
        <f t="shared" si="35"/>
        <v xml:space="preserve">cacao_platano ganaderia_carne porcicultura_ceba </v>
      </c>
    </row>
    <row r="2270" spans="1:7" x14ac:dyDescent="0.25">
      <c r="A2270" s="67" t="s">
        <v>25</v>
      </c>
      <c r="B2270" s="77" t="s">
        <v>2437</v>
      </c>
      <c r="C2270" s="77" t="s">
        <v>117</v>
      </c>
      <c r="D2270" s="77" t="s">
        <v>119</v>
      </c>
      <c r="E2270" s="77" t="s">
        <v>120</v>
      </c>
      <c r="F2270" s="77"/>
      <c r="G2270" s="77" t="str">
        <f t="shared" si="35"/>
        <v xml:space="preserve">cacao_platano ganaderia_dp pisicultura_cachama_bocachico </v>
      </c>
    </row>
    <row r="2271" spans="1:7" x14ac:dyDescent="0.25">
      <c r="A2271" s="67" t="s">
        <v>25</v>
      </c>
      <c r="B2271" s="77" t="s">
        <v>2438</v>
      </c>
      <c r="C2271" s="77" t="s">
        <v>117</v>
      </c>
      <c r="D2271" s="77" t="s">
        <v>119</v>
      </c>
      <c r="E2271" s="77" t="s">
        <v>121</v>
      </c>
      <c r="F2271" s="77"/>
      <c r="G2271" s="77" t="str">
        <f t="shared" si="35"/>
        <v xml:space="preserve">cacao_platano ganaderia_dp pisicultura_tilapia_bocachico </v>
      </c>
    </row>
    <row r="2272" spans="1:7" x14ac:dyDescent="0.25">
      <c r="A2272" s="67" t="s">
        <v>25</v>
      </c>
      <c r="B2272" s="77" t="s">
        <v>2439</v>
      </c>
      <c r="C2272" s="77" t="s">
        <v>117</v>
      </c>
      <c r="D2272" s="77" t="s">
        <v>119</v>
      </c>
      <c r="E2272" s="77" t="s">
        <v>122</v>
      </c>
      <c r="F2272" s="77"/>
      <c r="G2272" s="77" t="str">
        <f t="shared" si="35"/>
        <v xml:space="preserve">cacao_platano ganaderia_dp porcicultura_cria </v>
      </c>
    </row>
    <row r="2273" spans="1:7" x14ac:dyDescent="0.25">
      <c r="A2273" s="67" t="s">
        <v>25</v>
      </c>
      <c r="B2273" s="77" t="s">
        <v>2440</v>
      </c>
      <c r="C2273" s="77" t="s">
        <v>117</v>
      </c>
      <c r="D2273" s="77" t="s">
        <v>119</v>
      </c>
      <c r="E2273" s="77" t="s">
        <v>123</v>
      </c>
      <c r="F2273" s="77"/>
      <c r="G2273" s="77" t="str">
        <f t="shared" si="35"/>
        <v xml:space="preserve">cacao_platano ganaderia_dp avicultura_engorde </v>
      </c>
    </row>
    <row r="2274" spans="1:7" x14ac:dyDescent="0.25">
      <c r="A2274" s="67" t="s">
        <v>25</v>
      </c>
      <c r="B2274" s="77" t="s">
        <v>2441</v>
      </c>
      <c r="C2274" s="77" t="s">
        <v>117</v>
      </c>
      <c r="D2274" s="77" t="s">
        <v>119</v>
      </c>
      <c r="E2274" s="77" t="s">
        <v>124</v>
      </c>
      <c r="F2274" s="77"/>
      <c r="G2274" s="77" t="str">
        <f t="shared" si="35"/>
        <v xml:space="preserve">cacao_platano ganaderia_dp avicultura_ponedoras </v>
      </c>
    </row>
    <row r="2275" spans="1:7" x14ac:dyDescent="0.25">
      <c r="A2275" s="67" t="s">
        <v>25</v>
      </c>
      <c r="B2275" s="77" t="s">
        <v>2442</v>
      </c>
      <c r="C2275" s="77" t="s">
        <v>117</v>
      </c>
      <c r="D2275" s="77" t="s">
        <v>119</v>
      </c>
      <c r="E2275" s="77" t="s">
        <v>125</v>
      </c>
      <c r="F2275" s="77"/>
      <c r="G2275" s="77" t="str">
        <f t="shared" si="35"/>
        <v xml:space="preserve">cacao_platano ganaderia_dp porcicultura_ceba </v>
      </c>
    </row>
    <row r="2276" spans="1:7" x14ac:dyDescent="0.25">
      <c r="A2276" s="67" t="s">
        <v>25</v>
      </c>
      <c r="B2276" s="77" t="s">
        <v>2443</v>
      </c>
      <c r="C2276" s="77" t="s">
        <v>112</v>
      </c>
      <c r="D2276" s="77" t="s">
        <v>113</v>
      </c>
      <c r="E2276" s="77" t="s">
        <v>114</v>
      </c>
      <c r="F2276" s="77" t="s">
        <v>115</v>
      </c>
      <c r="G2276" s="77" t="str">
        <f t="shared" si="35"/>
        <v>yuca limon_tahiti platano maiz</v>
      </c>
    </row>
    <row r="2277" spans="1:7" x14ac:dyDescent="0.25">
      <c r="A2277" s="67" t="s">
        <v>25</v>
      </c>
      <c r="B2277" s="77" t="s">
        <v>2444</v>
      </c>
      <c r="C2277" s="77" t="s">
        <v>112</v>
      </c>
      <c r="D2277" s="77" t="s">
        <v>113</v>
      </c>
      <c r="E2277" s="77" t="s">
        <v>114</v>
      </c>
      <c r="F2277" s="77" t="s">
        <v>117</v>
      </c>
      <c r="G2277" s="77" t="str">
        <f t="shared" si="35"/>
        <v>yuca limon_tahiti platano cacao_platano</v>
      </c>
    </row>
    <row r="2278" spans="1:7" x14ac:dyDescent="0.25">
      <c r="A2278" s="67" t="s">
        <v>25</v>
      </c>
      <c r="B2278" s="77" t="s">
        <v>2445</v>
      </c>
      <c r="C2278" s="77" t="s">
        <v>112</v>
      </c>
      <c r="D2278" s="77" t="s">
        <v>113</v>
      </c>
      <c r="E2278" s="77" t="s">
        <v>114</v>
      </c>
      <c r="F2278" s="77" t="s">
        <v>118</v>
      </c>
      <c r="G2278" s="77" t="str">
        <f t="shared" si="35"/>
        <v>yuca limon_tahiti platano ganaderia_carne</v>
      </c>
    </row>
    <row r="2279" spans="1:7" x14ac:dyDescent="0.25">
      <c r="A2279" s="67" t="s">
        <v>25</v>
      </c>
      <c r="B2279" s="77" t="s">
        <v>2446</v>
      </c>
      <c r="C2279" s="77" t="s">
        <v>112</v>
      </c>
      <c r="D2279" s="77" t="s">
        <v>113</v>
      </c>
      <c r="E2279" s="77" t="s">
        <v>114</v>
      </c>
      <c r="F2279" s="77" t="s">
        <v>119</v>
      </c>
      <c r="G2279" s="77" t="str">
        <f t="shared" si="35"/>
        <v>yuca limon_tahiti platano ganaderia_dp</v>
      </c>
    </row>
    <row r="2280" spans="1:7" x14ac:dyDescent="0.25">
      <c r="A2280" s="67" t="s">
        <v>25</v>
      </c>
      <c r="B2280" s="77" t="s">
        <v>2447</v>
      </c>
      <c r="C2280" s="77" t="s">
        <v>112</v>
      </c>
      <c r="D2280" s="77" t="s">
        <v>113</v>
      </c>
      <c r="E2280" s="77" t="s">
        <v>114</v>
      </c>
      <c r="F2280" s="77" t="s">
        <v>120</v>
      </c>
      <c r="G2280" s="77" t="str">
        <f t="shared" si="35"/>
        <v>yuca limon_tahiti platano pisicultura_cachama_bocachico</v>
      </c>
    </row>
    <row r="2281" spans="1:7" x14ac:dyDescent="0.25">
      <c r="A2281" s="67" t="s">
        <v>25</v>
      </c>
      <c r="B2281" s="77" t="s">
        <v>2448</v>
      </c>
      <c r="C2281" s="77" t="s">
        <v>112</v>
      </c>
      <c r="D2281" s="77" t="s">
        <v>113</v>
      </c>
      <c r="E2281" s="77" t="s">
        <v>114</v>
      </c>
      <c r="F2281" s="77" t="s">
        <v>121</v>
      </c>
      <c r="G2281" s="77" t="str">
        <f t="shared" si="35"/>
        <v>yuca limon_tahiti platano pisicultura_tilapia_bocachico</v>
      </c>
    </row>
    <row r="2282" spans="1:7" x14ac:dyDescent="0.25">
      <c r="A2282" s="67" t="s">
        <v>25</v>
      </c>
      <c r="B2282" s="77" t="s">
        <v>2449</v>
      </c>
      <c r="C2282" s="77" t="s">
        <v>112</v>
      </c>
      <c r="D2282" s="77" t="s">
        <v>113</v>
      </c>
      <c r="E2282" s="77" t="s">
        <v>114</v>
      </c>
      <c r="F2282" s="77" t="s">
        <v>122</v>
      </c>
      <c r="G2282" s="77" t="str">
        <f t="shared" si="35"/>
        <v>yuca limon_tahiti platano porcicultura_cria</v>
      </c>
    </row>
    <row r="2283" spans="1:7" x14ac:dyDescent="0.25">
      <c r="A2283" s="67" t="s">
        <v>25</v>
      </c>
      <c r="B2283" s="77" t="s">
        <v>2450</v>
      </c>
      <c r="C2283" s="77" t="s">
        <v>112</v>
      </c>
      <c r="D2283" s="77" t="s">
        <v>113</v>
      </c>
      <c r="E2283" s="77" t="s">
        <v>114</v>
      </c>
      <c r="F2283" s="77" t="s">
        <v>123</v>
      </c>
      <c r="G2283" s="77" t="str">
        <f t="shared" si="35"/>
        <v>yuca limon_tahiti platano avicultura_engorde</v>
      </c>
    </row>
    <row r="2284" spans="1:7" x14ac:dyDescent="0.25">
      <c r="A2284" s="67" t="s">
        <v>25</v>
      </c>
      <c r="B2284" s="77" t="s">
        <v>2451</v>
      </c>
      <c r="C2284" s="77" t="s">
        <v>112</v>
      </c>
      <c r="D2284" s="77" t="s">
        <v>113</v>
      </c>
      <c r="E2284" s="77" t="s">
        <v>114</v>
      </c>
      <c r="F2284" s="77" t="s">
        <v>124</v>
      </c>
      <c r="G2284" s="77" t="str">
        <f t="shared" si="35"/>
        <v>yuca limon_tahiti platano avicultura_ponedoras</v>
      </c>
    </row>
    <row r="2285" spans="1:7" x14ac:dyDescent="0.25">
      <c r="A2285" s="67" t="s">
        <v>25</v>
      </c>
      <c r="B2285" s="77" t="s">
        <v>2452</v>
      </c>
      <c r="C2285" s="77" t="s">
        <v>112</v>
      </c>
      <c r="D2285" s="77" t="s">
        <v>113</v>
      </c>
      <c r="E2285" s="77" t="s">
        <v>114</v>
      </c>
      <c r="F2285" s="77" t="s">
        <v>125</v>
      </c>
      <c r="G2285" s="77" t="str">
        <f t="shared" si="35"/>
        <v>yuca limon_tahiti platano porcicultura_ceba</v>
      </c>
    </row>
    <row r="2286" spans="1:7" x14ac:dyDescent="0.25">
      <c r="A2286" s="67" t="s">
        <v>25</v>
      </c>
      <c r="B2286" s="77" t="s">
        <v>2453</v>
      </c>
      <c r="C2286" s="77" t="s">
        <v>112</v>
      </c>
      <c r="D2286" s="77" t="s">
        <v>113</v>
      </c>
      <c r="E2286" s="77" t="s">
        <v>115</v>
      </c>
      <c r="F2286" s="77" t="s">
        <v>117</v>
      </c>
      <c r="G2286" s="77" t="str">
        <f t="shared" si="35"/>
        <v>yuca limon_tahiti maiz cacao_platano</v>
      </c>
    </row>
    <row r="2287" spans="1:7" x14ac:dyDescent="0.25">
      <c r="A2287" s="67" t="s">
        <v>25</v>
      </c>
      <c r="B2287" s="77" t="s">
        <v>2454</v>
      </c>
      <c r="C2287" s="77" t="s">
        <v>112</v>
      </c>
      <c r="D2287" s="77" t="s">
        <v>113</v>
      </c>
      <c r="E2287" s="77" t="s">
        <v>115</v>
      </c>
      <c r="F2287" s="77" t="s">
        <v>118</v>
      </c>
      <c r="G2287" s="77" t="str">
        <f t="shared" si="35"/>
        <v>yuca limon_tahiti maiz ganaderia_carne</v>
      </c>
    </row>
    <row r="2288" spans="1:7" x14ac:dyDescent="0.25">
      <c r="A2288" s="67" t="s">
        <v>25</v>
      </c>
      <c r="B2288" s="77" t="s">
        <v>2455</v>
      </c>
      <c r="C2288" s="77" t="s">
        <v>112</v>
      </c>
      <c r="D2288" s="77" t="s">
        <v>113</v>
      </c>
      <c r="E2288" s="77" t="s">
        <v>115</v>
      </c>
      <c r="F2288" s="77" t="s">
        <v>119</v>
      </c>
      <c r="G2288" s="77" t="str">
        <f t="shared" si="35"/>
        <v>yuca limon_tahiti maiz ganaderia_dp</v>
      </c>
    </row>
    <row r="2289" spans="1:7" x14ac:dyDescent="0.25">
      <c r="A2289" s="67" t="s">
        <v>25</v>
      </c>
      <c r="B2289" s="77" t="s">
        <v>2456</v>
      </c>
      <c r="C2289" s="77" t="s">
        <v>112</v>
      </c>
      <c r="D2289" s="77" t="s">
        <v>113</v>
      </c>
      <c r="E2289" s="77" t="s">
        <v>115</v>
      </c>
      <c r="F2289" s="77" t="s">
        <v>120</v>
      </c>
      <c r="G2289" s="77" t="str">
        <f t="shared" si="35"/>
        <v>yuca limon_tahiti maiz pisicultura_cachama_bocachico</v>
      </c>
    </row>
    <row r="2290" spans="1:7" x14ac:dyDescent="0.25">
      <c r="A2290" s="67" t="s">
        <v>25</v>
      </c>
      <c r="B2290" s="77" t="s">
        <v>2457</v>
      </c>
      <c r="C2290" s="77" t="s">
        <v>112</v>
      </c>
      <c r="D2290" s="77" t="s">
        <v>113</v>
      </c>
      <c r="E2290" s="77" t="s">
        <v>115</v>
      </c>
      <c r="F2290" s="77" t="s">
        <v>121</v>
      </c>
      <c r="G2290" s="77" t="str">
        <f t="shared" si="35"/>
        <v>yuca limon_tahiti maiz pisicultura_tilapia_bocachico</v>
      </c>
    </row>
    <row r="2291" spans="1:7" x14ac:dyDescent="0.25">
      <c r="A2291" s="67" t="s">
        <v>25</v>
      </c>
      <c r="B2291" s="77" t="s">
        <v>2458</v>
      </c>
      <c r="C2291" s="77" t="s">
        <v>112</v>
      </c>
      <c r="D2291" s="77" t="s">
        <v>113</v>
      </c>
      <c r="E2291" s="77" t="s">
        <v>115</v>
      </c>
      <c r="F2291" s="77" t="s">
        <v>122</v>
      </c>
      <c r="G2291" s="77" t="str">
        <f t="shared" si="35"/>
        <v>yuca limon_tahiti maiz porcicultura_cria</v>
      </c>
    </row>
    <row r="2292" spans="1:7" x14ac:dyDescent="0.25">
      <c r="A2292" s="67" t="s">
        <v>25</v>
      </c>
      <c r="B2292" s="77" t="s">
        <v>2459</v>
      </c>
      <c r="C2292" s="77" t="s">
        <v>112</v>
      </c>
      <c r="D2292" s="77" t="s">
        <v>113</v>
      </c>
      <c r="E2292" s="77" t="s">
        <v>115</v>
      </c>
      <c r="F2292" s="77" t="s">
        <v>123</v>
      </c>
      <c r="G2292" s="77" t="str">
        <f t="shared" si="35"/>
        <v>yuca limon_tahiti maiz avicultura_engorde</v>
      </c>
    </row>
    <row r="2293" spans="1:7" x14ac:dyDescent="0.25">
      <c r="A2293" s="67" t="s">
        <v>25</v>
      </c>
      <c r="B2293" s="77" t="s">
        <v>2460</v>
      </c>
      <c r="C2293" s="77" t="s">
        <v>112</v>
      </c>
      <c r="D2293" s="77" t="s">
        <v>113</v>
      </c>
      <c r="E2293" s="77" t="s">
        <v>115</v>
      </c>
      <c r="F2293" s="77" t="s">
        <v>124</v>
      </c>
      <c r="G2293" s="77" t="str">
        <f t="shared" si="35"/>
        <v>yuca limon_tahiti maiz avicultura_ponedoras</v>
      </c>
    </row>
    <row r="2294" spans="1:7" x14ac:dyDescent="0.25">
      <c r="A2294" s="67" t="s">
        <v>25</v>
      </c>
      <c r="B2294" s="77" t="s">
        <v>2461</v>
      </c>
      <c r="C2294" s="77" t="s">
        <v>112</v>
      </c>
      <c r="D2294" s="77" t="s">
        <v>113</v>
      </c>
      <c r="E2294" s="77" t="s">
        <v>115</v>
      </c>
      <c r="F2294" s="77" t="s">
        <v>125</v>
      </c>
      <c r="G2294" s="77" t="str">
        <f t="shared" si="35"/>
        <v>yuca limon_tahiti maiz porcicultura_ceba</v>
      </c>
    </row>
    <row r="2295" spans="1:7" x14ac:dyDescent="0.25">
      <c r="A2295" s="67" t="s">
        <v>25</v>
      </c>
      <c r="B2295" s="77" t="s">
        <v>2462</v>
      </c>
      <c r="C2295" s="77" t="s">
        <v>112</v>
      </c>
      <c r="D2295" s="77" t="s">
        <v>113</v>
      </c>
      <c r="E2295" s="77" t="s">
        <v>117</v>
      </c>
      <c r="F2295" s="77" t="s">
        <v>118</v>
      </c>
      <c r="G2295" s="77" t="str">
        <f t="shared" si="35"/>
        <v>yuca limon_tahiti cacao_platano ganaderia_carne</v>
      </c>
    </row>
    <row r="2296" spans="1:7" x14ac:dyDescent="0.25">
      <c r="A2296" s="67" t="s">
        <v>25</v>
      </c>
      <c r="B2296" s="77" t="s">
        <v>2463</v>
      </c>
      <c r="C2296" s="77" t="s">
        <v>112</v>
      </c>
      <c r="D2296" s="77" t="s">
        <v>113</v>
      </c>
      <c r="E2296" s="77" t="s">
        <v>117</v>
      </c>
      <c r="F2296" s="77" t="s">
        <v>119</v>
      </c>
      <c r="G2296" s="77" t="str">
        <f t="shared" si="35"/>
        <v>yuca limon_tahiti cacao_platano ganaderia_dp</v>
      </c>
    </row>
    <row r="2297" spans="1:7" x14ac:dyDescent="0.25">
      <c r="A2297" s="67" t="s">
        <v>25</v>
      </c>
      <c r="B2297" s="77" t="s">
        <v>2464</v>
      </c>
      <c r="C2297" s="77" t="s">
        <v>112</v>
      </c>
      <c r="D2297" s="77" t="s">
        <v>113</v>
      </c>
      <c r="E2297" s="77" t="s">
        <v>117</v>
      </c>
      <c r="F2297" s="77" t="s">
        <v>120</v>
      </c>
      <c r="G2297" s="77" t="str">
        <f t="shared" si="35"/>
        <v>yuca limon_tahiti cacao_platano pisicultura_cachama_bocachico</v>
      </c>
    </row>
    <row r="2298" spans="1:7" x14ac:dyDescent="0.25">
      <c r="A2298" s="67" t="s">
        <v>25</v>
      </c>
      <c r="B2298" s="77" t="s">
        <v>2465</v>
      </c>
      <c r="C2298" s="77" t="s">
        <v>112</v>
      </c>
      <c r="D2298" s="77" t="s">
        <v>113</v>
      </c>
      <c r="E2298" s="77" t="s">
        <v>117</v>
      </c>
      <c r="F2298" s="77" t="s">
        <v>121</v>
      </c>
      <c r="G2298" s="77" t="str">
        <f t="shared" si="35"/>
        <v>yuca limon_tahiti cacao_platano pisicultura_tilapia_bocachico</v>
      </c>
    </row>
    <row r="2299" spans="1:7" x14ac:dyDescent="0.25">
      <c r="A2299" s="67" t="s">
        <v>25</v>
      </c>
      <c r="B2299" s="77" t="s">
        <v>2466</v>
      </c>
      <c r="C2299" s="77" t="s">
        <v>112</v>
      </c>
      <c r="D2299" s="77" t="s">
        <v>113</v>
      </c>
      <c r="E2299" s="77" t="s">
        <v>117</v>
      </c>
      <c r="F2299" s="77" t="s">
        <v>122</v>
      </c>
      <c r="G2299" s="77" t="str">
        <f t="shared" si="35"/>
        <v>yuca limon_tahiti cacao_platano porcicultura_cria</v>
      </c>
    </row>
    <row r="2300" spans="1:7" x14ac:dyDescent="0.25">
      <c r="A2300" s="67" t="s">
        <v>25</v>
      </c>
      <c r="B2300" s="77" t="s">
        <v>2467</v>
      </c>
      <c r="C2300" s="77" t="s">
        <v>112</v>
      </c>
      <c r="D2300" s="77" t="s">
        <v>113</v>
      </c>
      <c r="E2300" s="77" t="s">
        <v>117</v>
      </c>
      <c r="F2300" s="77" t="s">
        <v>123</v>
      </c>
      <c r="G2300" s="77" t="str">
        <f t="shared" si="35"/>
        <v>yuca limon_tahiti cacao_platano avicultura_engorde</v>
      </c>
    </row>
    <row r="2301" spans="1:7" x14ac:dyDescent="0.25">
      <c r="A2301" s="67" t="s">
        <v>25</v>
      </c>
      <c r="B2301" s="77" t="s">
        <v>2468</v>
      </c>
      <c r="C2301" s="77" t="s">
        <v>112</v>
      </c>
      <c r="D2301" s="77" t="s">
        <v>113</v>
      </c>
      <c r="E2301" s="77" t="s">
        <v>117</v>
      </c>
      <c r="F2301" s="77" t="s">
        <v>124</v>
      </c>
      <c r="G2301" s="77" t="str">
        <f t="shared" si="35"/>
        <v>yuca limon_tahiti cacao_platano avicultura_ponedoras</v>
      </c>
    </row>
    <row r="2302" spans="1:7" x14ac:dyDescent="0.25">
      <c r="A2302" s="67" t="s">
        <v>25</v>
      </c>
      <c r="B2302" s="77" t="s">
        <v>2469</v>
      </c>
      <c r="C2302" s="77" t="s">
        <v>112</v>
      </c>
      <c r="D2302" s="77" t="s">
        <v>113</v>
      </c>
      <c r="E2302" s="77" t="s">
        <v>117</v>
      </c>
      <c r="F2302" s="77" t="s">
        <v>125</v>
      </c>
      <c r="G2302" s="77" t="str">
        <f t="shared" si="35"/>
        <v>yuca limon_tahiti cacao_platano porcicultura_ceba</v>
      </c>
    </row>
    <row r="2303" spans="1:7" x14ac:dyDescent="0.25">
      <c r="A2303" s="67" t="s">
        <v>25</v>
      </c>
      <c r="B2303" s="77" t="s">
        <v>2470</v>
      </c>
      <c r="C2303" s="77" t="s">
        <v>112</v>
      </c>
      <c r="D2303" s="77" t="s">
        <v>113</v>
      </c>
      <c r="E2303" s="77" t="s">
        <v>118</v>
      </c>
      <c r="F2303" s="77" t="s">
        <v>120</v>
      </c>
      <c r="G2303" s="77" t="str">
        <f t="shared" si="35"/>
        <v>yuca limon_tahiti ganaderia_carne pisicultura_cachama_bocachico</v>
      </c>
    </row>
    <row r="2304" spans="1:7" x14ac:dyDescent="0.25">
      <c r="A2304" s="67" t="s">
        <v>25</v>
      </c>
      <c r="B2304" s="77" t="s">
        <v>2471</v>
      </c>
      <c r="C2304" s="77" t="s">
        <v>112</v>
      </c>
      <c r="D2304" s="77" t="s">
        <v>113</v>
      </c>
      <c r="E2304" s="77" t="s">
        <v>118</v>
      </c>
      <c r="F2304" s="77" t="s">
        <v>121</v>
      </c>
      <c r="G2304" s="77" t="str">
        <f t="shared" si="35"/>
        <v>yuca limon_tahiti ganaderia_carne pisicultura_tilapia_bocachico</v>
      </c>
    </row>
    <row r="2305" spans="1:7" x14ac:dyDescent="0.25">
      <c r="A2305" s="67" t="s">
        <v>25</v>
      </c>
      <c r="B2305" s="77" t="s">
        <v>2472</v>
      </c>
      <c r="C2305" s="77" t="s">
        <v>112</v>
      </c>
      <c r="D2305" s="77" t="s">
        <v>113</v>
      </c>
      <c r="E2305" s="77" t="s">
        <v>118</v>
      </c>
      <c r="F2305" s="77" t="s">
        <v>122</v>
      </c>
      <c r="G2305" s="77" t="str">
        <f t="shared" si="35"/>
        <v>yuca limon_tahiti ganaderia_carne porcicultura_cria</v>
      </c>
    </row>
    <row r="2306" spans="1:7" x14ac:dyDescent="0.25">
      <c r="A2306" s="67" t="s">
        <v>25</v>
      </c>
      <c r="B2306" s="77" t="s">
        <v>2473</v>
      </c>
      <c r="C2306" s="77" t="s">
        <v>112</v>
      </c>
      <c r="D2306" s="77" t="s">
        <v>113</v>
      </c>
      <c r="E2306" s="77" t="s">
        <v>118</v>
      </c>
      <c r="F2306" s="77" t="s">
        <v>123</v>
      </c>
      <c r="G2306" s="77" t="str">
        <f t="shared" si="35"/>
        <v>yuca limon_tahiti ganaderia_carne avicultura_engorde</v>
      </c>
    </row>
    <row r="2307" spans="1:7" x14ac:dyDescent="0.25">
      <c r="A2307" s="67" t="s">
        <v>25</v>
      </c>
      <c r="B2307" s="77" t="s">
        <v>2474</v>
      </c>
      <c r="C2307" s="77" t="s">
        <v>112</v>
      </c>
      <c r="D2307" s="77" t="s">
        <v>113</v>
      </c>
      <c r="E2307" s="77" t="s">
        <v>118</v>
      </c>
      <c r="F2307" s="77" t="s">
        <v>124</v>
      </c>
      <c r="G2307" s="77" t="str">
        <f t="shared" ref="G2307:G2370" si="36">CONCATENATE(C2307," ",D2307," ",E2307," ",F2307)</f>
        <v>yuca limon_tahiti ganaderia_carne avicultura_ponedoras</v>
      </c>
    </row>
    <row r="2308" spans="1:7" x14ac:dyDescent="0.25">
      <c r="A2308" s="67" t="s">
        <v>25</v>
      </c>
      <c r="B2308" s="77" t="s">
        <v>2475</v>
      </c>
      <c r="C2308" s="77" t="s">
        <v>112</v>
      </c>
      <c r="D2308" s="77" t="s">
        <v>113</v>
      </c>
      <c r="E2308" s="77" t="s">
        <v>118</v>
      </c>
      <c r="F2308" s="77" t="s">
        <v>125</v>
      </c>
      <c r="G2308" s="77" t="str">
        <f t="shared" si="36"/>
        <v>yuca limon_tahiti ganaderia_carne porcicultura_ceba</v>
      </c>
    </row>
    <row r="2309" spans="1:7" x14ac:dyDescent="0.25">
      <c r="A2309" s="67" t="s">
        <v>25</v>
      </c>
      <c r="B2309" s="77" t="s">
        <v>2476</v>
      </c>
      <c r="C2309" s="77" t="s">
        <v>112</v>
      </c>
      <c r="D2309" s="77" t="s">
        <v>113</v>
      </c>
      <c r="E2309" s="77" t="s">
        <v>119</v>
      </c>
      <c r="F2309" s="77" t="s">
        <v>120</v>
      </c>
      <c r="G2309" s="77" t="str">
        <f t="shared" si="36"/>
        <v>yuca limon_tahiti ganaderia_dp pisicultura_cachama_bocachico</v>
      </c>
    </row>
    <row r="2310" spans="1:7" x14ac:dyDescent="0.25">
      <c r="A2310" s="67" t="s">
        <v>25</v>
      </c>
      <c r="B2310" s="77" t="s">
        <v>2477</v>
      </c>
      <c r="C2310" s="77" t="s">
        <v>112</v>
      </c>
      <c r="D2310" s="77" t="s">
        <v>113</v>
      </c>
      <c r="E2310" s="77" t="s">
        <v>119</v>
      </c>
      <c r="F2310" s="77" t="s">
        <v>121</v>
      </c>
      <c r="G2310" s="77" t="str">
        <f t="shared" si="36"/>
        <v>yuca limon_tahiti ganaderia_dp pisicultura_tilapia_bocachico</v>
      </c>
    </row>
    <row r="2311" spans="1:7" x14ac:dyDescent="0.25">
      <c r="A2311" s="67" t="s">
        <v>25</v>
      </c>
      <c r="B2311" s="77" t="s">
        <v>2478</v>
      </c>
      <c r="C2311" s="77" t="s">
        <v>112</v>
      </c>
      <c r="D2311" s="77" t="s">
        <v>113</v>
      </c>
      <c r="E2311" s="77" t="s">
        <v>119</v>
      </c>
      <c r="F2311" s="77" t="s">
        <v>122</v>
      </c>
      <c r="G2311" s="77" t="str">
        <f t="shared" si="36"/>
        <v>yuca limon_tahiti ganaderia_dp porcicultura_cria</v>
      </c>
    </row>
    <row r="2312" spans="1:7" x14ac:dyDescent="0.25">
      <c r="A2312" s="67" t="s">
        <v>25</v>
      </c>
      <c r="B2312" s="77" t="s">
        <v>2479</v>
      </c>
      <c r="C2312" s="77" t="s">
        <v>112</v>
      </c>
      <c r="D2312" s="77" t="s">
        <v>113</v>
      </c>
      <c r="E2312" s="77" t="s">
        <v>119</v>
      </c>
      <c r="F2312" s="77" t="s">
        <v>123</v>
      </c>
      <c r="G2312" s="77" t="str">
        <f t="shared" si="36"/>
        <v>yuca limon_tahiti ganaderia_dp avicultura_engorde</v>
      </c>
    </row>
    <row r="2313" spans="1:7" x14ac:dyDescent="0.25">
      <c r="A2313" s="67" t="s">
        <v>25</v>
      </c>
      <c r="B2313" s="77" t="s">
        <v>2480</v>
      </c>
      <c r="C2313" s="77" t="s">
        <v>112</v>
      </c>
      <c r="D2313" s="77" t="s">
        <v>113</v>
      </c>
      <c r="E2313" s="77" t="s">
        <v>119</v>
      </c>
      <c r="F2313" s="77" t="s">
        <v>124</v>
      </c>
      <c r="G2313" s="77" t="str">
        <f t="shared" si="36"/>
        <v>yuca limon_tahiti ganaderia_dp avicultura_ponedoras</v>
      </c>
    </row>
    <row r="2314" spans="1:7" x14ac:dyDescent="0.25">
      <c r="A2314" s="67" t="s">
        <v>25</v>
      </c>
      <c r="B2314" s="77" t="s">
        <v>2481</v>
      </c>
      <c r="C2314" s="77" t="s">
        <v>112</v>
      </c>
      <c r="D2314" s="77" t="s">
        <v>113</v>
      </c>
      <c r="E2314" s="77" t="s">
        <v>119</v>
      </c>
      <c r="F2314" s="77" t="s">
        <v>125</v>
      </c>
      <c r="G2314" s="77" t="str">
        <f t="shared" si="36"/>
        <v>yuca limon_tahiti ganaderia_dp porcicultura_ceba</v>
      </c>
    </row>
    <row r="2315" spans="1:7" x14ac:dyDescent="0.25">
      <c r="A2315" s="67" t="s">
        <v>25</v>
      </c>
      <c r="B2315" s="77" t="s">
        <v>2482</v>
      </c>
      <c r="C2315" s="77" t="s">
        <v>112</v>
      </c>
      <c r="D2315" s="77" t="s">
        <v>114</v>
      </c>
      <c r="E2315" s="77" t="s">
        <v>115</v>
      </c>
      <c r="F2315" s="77" t="s">
        <v>117</v>
      </c>
      <c r="G2315" s="77" t="str">
        <f t="shared" si="36"/>
        <v>yuca platano maiz cacao_platano</v>
      </c>
    </row>
    <row r="2316" spans="1:7" x14ac:dyDescent="0.25">
      <c r="A2316" s="67" t="s">
        <v>25</v>
      </c>
      <c r="B2316" s="77" t="s">
        <v>2483</v>
      </c>
      <c r="C2316" s="77" t="s">
        <v>112</v>
      </c>
      <c r="D2316" s="77" t="s">
        <v>114</v>
      </c>
      <c r="E2316" s="77" t="s">
        <v>115</v>
      </c>
      <c r="F2316" s="77" t="s">
        <v>118</v>
      </c>
      <c r="G2316" s="77" t="str">
        <f t="shared" si="36"/>
        <v>yuca platano maiz ganaderia_carne</v>
      </c>
    </row>
    <row r="2317" spans="1:7" x14ac:dyDescent="0.25">
      <c r="A2317" s="67" t="s">
        <v>25</v>
      </c>
      <c r="B2317" s="77" t="s">
        <v>2484</v>
      </c>
      <c r="C2317" s="77" t="s">
        <v>112</v>
      </c>
      <c r="D2317" s="77" t="s">
        <v>114</v>
      </c>
      <c r="E2317" s="77" t="s">
        <v>115</v>
      </c>
      <c r="F2317" s="77" t="s">
        <v>119</v>
      </c>
      <c r="G2317" s="77" t="str">
        <f t="shared" si="36"/>
        <v>yuca platano maiz ganaderia_dp</v>
      </c>
    </row>
    <row r="2318" spans="1:7" x14ac:dyDescent="0.25">
      <c r="A2318" s="67" t="s">
        <v>25</v>
      </c>
      <c r="B2318" s="77" t="s">
        <v>2485</v>
      </c>
      <c r="C2318" s="77" t="s">
        <v>112</v>
      </c>
      <c r="D2318" s="77" t="s">
        <v>114</v>
      </c>
      <c r="E2318" s="77" t="s">
        <v>115</v>
      </c>
      <c r="F2318" s="77" t="s">
        <v>120</v>
      </c>
      <c r="G2318" s="77" t="str">
        <f t="shared" si="36"/>
        <v>yuca platano maiz pisicultura_cachama_bocachico</v>
      </c>
    </row>
    <row r="2319" spans="1:7" x14ac:dyDescent="0.25">
      <c r="A2319" s="67" t="s">
        <v>25</v>
      </c>
      <c r="B2319" s="77" t="s">
        <v>2486</v>
      </c>
      <c r="C2319" s="77" t="s">
        <v>112</v>
      </c>
      <c r="D2319" s="77" t="s">
        <v>114</v>
      </c>
      <c r="E2319" s="77" t="s">
        <v>115</v>
      </c>
      <c r="F2319" s="77" t="s">
        <v>121</v>
      </c>
      <c r="G2319" s="77" t="str">
        <f t="shared" si="36"/>
        <v>yuca platano maiz pisicultura_tilapia_bocachico</v>
      </c>
    </row>
    <row r="2320" spans="1:7" x14ac:dyDescent="0.25">
      <c r="A2320" s="67" t="s">
        <v>25</v>
      </c>
      <c r="B2320" s="77" t="s">
        <v>2487</v>
      </c>
      <c r="C2320" s="77" t="s">
        <v>112</v>
      </c>
      <c r="D2320" s="77" t="s">
        <v>114</v>
      </c>
      <c r="E2320" s="77" t="s">
        <v>115</v>
      </c>
      <c r="F2320" s="77" t="s">
        <v>122</v>
      </c>
      <c r="G2320" s="77" t="str">
        <f t="shared" si="36"/>
        <v>yuca platano maiz porcicultura_cria</v>
      </c>
    </row>
    <row r="2321" spans="1:7" x14ac:dyDescent="0.25">
      <c r="A2321" s="67" t="s">
        <v>25</v>
      </c>
      <c r="B2321" s="77" t="s">
        <v>2488</v>
      </c>
      <c r="C2321" s="77" t="s">
        <v>112</v>
      </c>
      <c r="D2321" s="77" t="s">
        <v>114</v>
      </c>
      <c r="E2321" s="77" t="s">
        <v>115</v>
      </c>
      <c r="F2321" s="77" t="s">
        <v>123</v>
      </c>
      <c r="G2321" s="77" t="str">
        <f t="shared" si="36"/>
        <v>yuca platano maiz avicultura_engorde</v>
      </c>
    </row>
    <row r="2322" spans="1:7" x14ac:dyDescent="0.25">
      <c r="A2322" s="67" t="s">
        <v>25</v>
      </c>
      <c r="B2322" s="77" t="s">
        <v>2489</v>
      </c>
      <c r="C2322" s="77" t="s">
        <v>112</v>
      </c>
      <c r="D2322" s="77" t="s">
        <v>114</v>
      </c>
      <c r="E2322" s="77" t="s">
        <v>115</v>
      </c>
      <c r="F2322" s="77" t="s">
        <v>124</v>
      </c>
      <c r="G2322" s="77" t="str">
        <f t="shared" si="36"/>
        <v>yuca platano maiz avicultura_ponedoras</v>
      </c>
    </row>
    <row r="2323" spans="1:7" x14ac:dyDescent="0.25">
      <c r="A2323" s="67" t="s">
        <v>25</v>
      </c>
      <c r="B2323" s="77" t="s">
        <v>2490</v>
      </c>
      <c r="C2323" s="77" t="s">
        <v>112</v>
      </c>
      <c r="D2323" s="77" t="s">
        <v>114</v>
      </c>
      <c r="E2323" s="77" t="s">
        <v>115</v>
      </c>
      <c r="F2323" s="77" t="s">
        <v>125</v>
      </c>
      <c r="G2323" s="77" t="str">
        <f t="shared" si="36"/>
        <v>yuca platano maiz porcicultura_ceba</v>
      </c>
    </row>
    <row r="2324" spans="1:7" x14ac:dyDescent="0.25">
      <c r="A2324" s="67" t="s">
        <v>25</v>
      </c>
      <c r="B2324" s="77" t="s">
        <v>2491</v>
      </c>
      <c r="C2324" s="77" t="s">
        <v>112</v>
      </c>
      <c r="D2324" s="77" t="s">
        <v>114</v>
      </c>
      <c r="E2324" s="77" t="s">
        <v>117</v>
      </c>
      <c r="F2324" s="77" t="s">
        <v>118</v>
      </c>
      <c r="G2324" s="77" t="str">
        <f t="shared" si="36"/>
        <v>yuca platano cacao_platano ganaderia_carne</v>
      </c>
    </row>
    <row r="2325" spans="1:7" x14ac:dyDescent="0.25">
      <c r="A2325" s="67" t="s">
        <v>25</v>
      </c>
      <c r="B2325" s="77" t="s">
        <v>2492</v>
      </c>
      <c r="C2325" s="77" t="s">
        <v>112</v>
      </c>
      <c r="D2325" s="77" t="s">
        <v>114</v>
      </c>
      <c r="E2325" s="77" t="s">
        <v>117</v>
      </c>
      <c r="F2325" s="77" t="s">
        <v>119</v>
      </c>
      <c r="G2325" s="77" t="str">
        <f t="shared" si="36"/>
        <v>yuca platano cacao_platano ganaderia_dp</v>
      </c>
    </row>
    <row r="2326" spans="1:7" x14ac:dyDescent="0.25">
      <c r="A2326" s="67" t="s">
        <v>25</v>
      </c>
      <c r="B2326" s="77" t="s">
        <v>2493</v>
      </c>
      <c r="C2326" s="77" t="s">
        <v>112</v>
      </c>
      <c r="D2326" s="77" t="s">
        <v>114</v>
      </c>
      <c r="E2326" s="77" t="s">
        <v>117</v>
      </c>
      <c r="F2326" s="77" t="s">
        <v>120</v>
      </c>
      <c r="G2326" s="77" t="str">
        <f t="shared" si="36"/>
        <v>yuca platano cacao_platano pisicultura_cachama_bocachico</v>
      </c>
    </row>
    <row r="2327" spans="1:7" x14ac:dyDescent="0.25">
      <c r="A2327" s="67" t="s">
        <v>25</v>
      </c>
      <c r="B2327" s="77" t="s">
        <v>2494</v>
      </c>
      <c r="C2327" s="77" t="s">
        <v>112</v>
      </c>
      <c r="D2327" s="77" t="s">
        <v>114</v>
      </c>
      <c r="E2327" s="77" t="s">
        <v>117</v>
      </c>
      <c r="F2327" s="77" t="s">
        <v>121</v>
      </c>
      <c r="G2327" s="77" t="str">
        <f t="shared" si="36"/>
        <v>yuca platano cacao_platano pisicultura_tilapia_bocachico</v>
      </c>
    </row>
    <row r="2328" spans="1:7" x14ac:dyDescent="0.25">
      <c r="A2328" s="67" t="s">
        <v>25</v>
      </c>
      <c r="B2328" s="77" t="s">
        <v>2495</v>
      </c>
      <c r="C2328" s="77" t="s">
        <v>112</v>
      </c>
      <c r="D2328" s="77" t="s">
        <v>114</v>
      </c>
      <c r="E2328" s="77" t="s">
        <v>117</v>
      </c>
      <c r="F2328" s="77" t="s">
        <v>122</v>
      </c>
      <c r="G2328" s="77" t="str">
        <f t="shared" si="36"/>
        <v>yuca platano cacao_platano porcicultura_cria</v>
      </c>
    </row>
    <row r="2329" spans="1:7" x14ac:dyDescent="0.25">
      <c r="A2329" s="67" t="s">
        <v>25</v>
      </c>
      <c r="B2329" s="77" t="s">
        <v>2496</v>
      </c>
      <c r="C2329" s="77" t="s">
        <v>112</v>
      </c>
      <c r="D2329" s="77" t="s">
        <v>114</v>
      </c>
      <c r="E2329" s="77" t="s">
        <v>117</v>
      </c>
      <c r="F2329" s="77" t="s">
        <v>123</v>
      </c>
      <c r="G2329" s="77" t="str">
        <f t="shared" si="36"/>
        <v>yuca platano cacao_platano avicultura_engorde</v>
      </c>
    </row>
    <row r="2330" spans="1:7" x14ac:dyDescent="0.25">
      <c r="A2330" s="67" t="s">
        <v>25</v>
      </c>
      <c r="B2330" s="77" t="s">
        <v>2497</v>
      </c>
      <c r="C2330" s="77" t="s">
        <v>112</v>
      </c>
      <c r="D2330" s="77" t="s">
        <v>114</v>
      </c>
      <c r="E2330" s="77" t="s">
        <v>117</v>
      </c>
      <c r="F2330" s="77" t="s">
        <v>124</v>
      </c>
      <c r="G2330" s="77" t="str">
        <f t="shared" si="36"/>
        <v>yuca platano cacao_platano avicultura_ponedoras</v>
      </c>
    </row>
    <row r="2331" spans="1:7" x14ac:dyDescent="0.25">
      <c r="A2331" s="67" t="s">
        <v>25</v>
      </c>
      <c r="B2331" s="77" t="s">
        <v>2498</v>
      </c>
      <c r="C2331" s="77" t="s">
        <v>112</v>
      </c>
      <c r="D2331" s="77" t="s">
        <v>114</v>
      </c>
      <c r="E2331" s="77" t="s">
        <v>117</v>
      </c>
      <c r="F2331" s="77" t="s">
        <v>125</v>
      </c>
      <c r="G2331" s="77" t="str">
        <f t="shared" si="36"/>
        <v>yuca platano cacao_platano porcicultura_ceba</v>
      </c>
    </row>
    <row r="2332" spans="1:7" x14ac:dyDescent="0.25">
      <c r="A2332" s="67" t="s">
        <v>25</v>
      </c>
      <c r="B2332" s="77" t="s">
        <v>2499</v>
      </c>
      <c r="C2332" s="77" t="s">
        <v>112</v>
      </c>
      <c r="D2332" s="77" t="s">
        <v>114</v>
      </c>
      <c r="E2332" s="77" t="s">
        <v>118</v>
      </c>
      <c r="F2332" s="77" t="s">
        <v>120</v>
      </c>
      <c r="G2332" s="77" t="str">
        <f t="shared" si="36"/>
        <v>yuca platano ganaderia_carne pisicultura_cachama_bocachico</v>
      </c>
    </row>
    <row r="2333" spans="1:7" x14ac:dyDescent="0.25">
      <c r="A2333" s="67" t="s">
        <v>25</v>
      </c>
      <c r="B2333" s="77" t="s">
        <v>2500</v>
      </c>
      <c r="C2333" s="77" t="s">
        <v>112</v>
      </c>
      <c r="D2333" s="77" t="s">
        <v>114</v>
      </c>
      <c r="E2333" s="77" t="s">
        <v>118</v>
      </c>
      <c r="F2333" s="77" t="s">
        <v>121</v>
      </c>
      <c r="G2333" s="77" t="str">
        <f t="shared" si="36"/>
        <v>yuca platano ganaderia_carne pisicultura_tilapia_bocachico</v>
      </c>
    </row>
    <row r="2334" spans="1:7" x14ac:dyDescent="0.25">
      <c r="A2334" s="67" t="s">
        <v>25</v>
      </c>
      <c r="B2334" s="77" t="s">
        <v>2501</v>
      </c>
      <c r="C2334" s="77" t="s">
        <v>112</v>
      </c>
      <c r="D2334" s="77" t="s">
        <v>114</v>
      </c>
      <c r="E2334" s="77" t="s">
        <v>118</v>
      </c>
      <c r="F2334" s="77" t="s">
        <v>122</v>
      </c>
      <c r="G2334" s="77" t="str">
        <f t="shared" si="36"/>
        <v>yuca platano ganaderia_carne porcicultura_cria</v>
      </c>
    </row>
    <row r="2335" spans="1:7" x14ac:dyDescent="0.25">
      <c r="A2335" s="67" t="s">
        <v>25</v>
      </c>
      <c r="B2335" s="77" t="s">
        <v>2502</v>
      </c>
      <c r="C2335" s="77" t="s">
        <v>112</v>
      </c>
      <c r="D2335" s="77" t="s">
        <v>114</v>
      </c>
      <c r="E2335" s="77" t="s">
        <v>118</v>
      </c>
      <c r="F2335" s="77" t="s">
        <v>123</v>
      </c>
      <c r="G2335" s="77" t="str">
        <f t="shared" si="36"/>
        <v>yuca platano ganaderia_carne avicultura_engorde</v>
      </c>
    </row>
    <row r="2336" spans="1:7" x14ac:dyDescent="0.25">
      <c r="A2336" s="67" t="s">
        <v>25</v>
      </c>
      <c r="B2336" s="77" t="s">
        <v>2503</v>
      </c>
      <c r="C2336" s="77" t="s">
        <v>112</v>
      </c>
      <c r="D2336" s="77" t="s">
        <v>114</v>
      </c>
      <c r="E2336" s="77" t="s">
        <v>118</v>
      </c>
      <c r="F2336" s="77" t="s">
        <v>124</v>
      </c>
      <c r="G2336" s="77" t="str">
        <f t="shared" si="36"/>
        <v>yuca platano ganaderia_carne avicultura_ponedoras</v>
      </c>
    </row>
    <row r="2337" spans="1:7" x14ac:dyDescent="0.25">
      <c r="A2337" s="67" t="s">
        <v>25</v>
      </c>
      <c r="B2337" s="77" t="s">
        <v>2504</v>
      </c>
      <c r="C2337" s="77" t="s">
        <v>112</v>
      </c>
      <c r="D2337" s="77" t="s">
        <v>114</v>
      </c>
      <c r="E2337" s="77" t="s">
        <v>118</v>
      </c>
      <c r="F2337" s="77" t="s">
        <v>125</v>
      </c>
      <c r="G2337" s="77" t="str">
        <f t="shared" si="36"/>
        <v>yuca platano ganaderia_carne porcicultura_ceba</v>
      </c>
    </row>
    <row r="2338" spans="1:7" x14ac:dyDescent="0.25">
      <c r="A2338" s="67" t="s">
        <v>25</v>
      </c>
      <c r="B2338" s="77" t="s">
        <v>2505</v>
      </c>
      <c r="C2338" s="77" t="s">
        <v>112</v>
      </c>
      <c r="D2338" s="77" t="s">
        <v>114</v>
      </c>
      <c r="E2338" s="77" t="s">
        <v>119</v>
      </c>
      <c r="F2338" s="77" t="s">
        <v>120</v>
      </c>
      <c r="G2338" s="77" t="str">
        <f t="shared" si="36"/>
        <v>yuca platano ganaderia_dp pisicultura_cachama_bocachico</v>
      </c>
    </row>
    <row r="2339" spans="1:7" x14ac:dyDescent="0.25">
      <c r="A2339" s="67" t="s">
        <v>25</v>
      </c>
      <c r="B2339" s="77" t="s">
        <v>2506</v>
      </c>
      <c r="C2339" s="77" t="s">
        <v>112</v>
      </c>
      <c r="D2339" s="77" t="s">
        <v>114</v>
      </c>
      <c r="E2339" s="77" t="s">
        <v>119</v>
      </c>
      <c r="F2339" s="77" t="s">
        <v>121</v>
      </c>
      <c r="G2339" s="77" t="str">
        <f t="shared" si="36"/>
        <v>yuca platano ganaderia_dp pisicultura_tilapia_bocachico</v>
      </c>
    </row>
    <row r="2340" spans="1:7" x14ac:dyDescent="0.25">
      <c r="A2340" s="67" t="s">
        <v>25</v>
      </c>
      <c r="B2340" s="77" t="s">
        <v>2507</v>
      </c>
      <c r="C2340" s="77" t="s">
        <v>112</v>
      </c>
      <c r="D2340" s="77" t="s">
        <v>114</v>
      </c>
      <c r="E2340" s="77" t="s">
        <v>119</v>
      </c>
      <c r="F2340" s="77" t="s">
        <v>122</v>
      </c>
      <c r="G2340" s="77" t="str">
        <f t="shared" si="36"/>
        <v>yuca platano ganaderia_dp porcicultura_cria</v>
      </c>
    </row>
    <row r="2341" spans="1:7" x14ac:dyDescent="0.25">
      <c r="A2341" s="67" t="s">
        <v>25</v>
      </c>
      <c r="B2341" s="77" t="s">
        <v>2508</v>
      </c>
      <c r="C2341" s="77" t="s">
        <v>112</v>
      </c>
      <c r="D2341" s="77" t="s">
        <v>114</v>
      </c>
      <c r="E2341" s="77" t="s">
        <v>119</v>
      </c>
      <c r="F2341" s="77" t="s">
        <v>123</v>
      </c>
      <c r="G2341" s="77" t="str">
        <f t="shared" si="36"/>
        <v>yuca platano ganaderia_dp avicultura_engorde</v>
      </c>
    </row>
    <row r="2342" spans="1:7" x14ac:dyDescent="0.25">
      <c r="A2342" s="67" t="s">
        <v>25</v>
      </c>
      <c r="B2342" s="77" t="s">
        <v>2509</v>
      </c>
      <c r="C2342" s="77" t="s">
        <v>112</v>
      </c>
      <c r="D2342" s="77" t="s">
        <v>114</v>
      </c>
      <c r="E2342" s="77" t="s">
        <v>119</v>
      </c>
      <c r="F2342" s="77" t="s">
        <v>124</v>
      </c>
      <c r="G2342" s="77" t="str">
        <f t="shared" si="36"/>
        <v>yuca platano ganaderia_dp avicultura_ponedoras</v>
      </c>
    </row>
    <row r="2343" spans="1:7" x14ac:dyDescent="0.25">
      <c r="A2343" s="67" t="s">
        <v>25</v>
      </c>
      <c r="B2343" s="77" t="s">
        <v>2510</v>
      </c>
      <c r="C2343" s="77" t="s">
        <v>112</v>
      </c>
      <c r="D2343" s="77" t="s">
        <v>114</v>
      </c>
      <c r="E2343" s="77" t="s">
        <v>119</v>
      </c>
      <c r="F2343" s="77" t="s">
        <v>125</v>
      </c>
      <c r="G2343" s="77" t="str">
        <f t="shared" si="36"/>
        <v>yuca platano ganaderia_dp porcicultura_ceba</v>
      </c>
    </row>
    <row r="2344" spans="1:7" x14ac:dyDescent="0.25">
      <c r="A2344" s="67" t="s">
        <v>25</v>
      </c>
      <c r="B2344" s="77" t="s">
        <v>2511</v>
      </c>
      <c r="C2344" s="77" t="s">
        <v>112</v>
      </c>
      <c r="D2344" s="77" t="s">
        <v>115</v>
      </c>
      <c r="E2344" s="77" t="s">
        <v>117</v>
      </c>
      <c r="F2344" s="77" t="s">
        <v>118</v>
      </c>
      <c r="G2344" s="77" t="str">
        <f t="shared" si="36"/>
        <v>yuca maiz cacao_platano ganaderia_carne</v>
      </c>
    </row>
    <row r="2345" spans="1:7" x14ac:dyDescent="0.25">
      <c r="A2345" s="67" t="s">
        <v>25</v>
      </c>
      <c r="B2345" s="77" t="s">
        <v>2512</v>
      </c>
      <c r="C2345" s="77" t="s">
        <v>112</v>
      </c>
      <c r="D2345" s="77" t="s">
        <v>115</v>
      </c>
      <c r="E2345" s="77" t="s">
        <v>117</v>
      </c>
      <c r="F2345" s="77" t="s">
        <v>119</v>
      </c>
      <c r="G2345" s="77" t="str">
        <f t="shared" si="36"/>
        <v>yuca maiz cacao_platano ganaderia_dp</v>
      </c>
    </row>
    <row r="2346" spans="1:7" x14ac:dyDescent="0.25">
      <c r="A2346" s="67" t="s">
        <v>25</v>
      </c>
      <c r="B2346" s="77" t="s">
        <v>2513</v>
      </c>
      <c r="C2346" s="77" t="s">
        <v>112</v>
      </c>
      <c r="D2346" s="77" t="s">
        <v>115</v>
      </c>
      <c r="E2346" s="77" t="s">
        <v>117</v>
      </c>
      <c r="F2346" s="77" t="s">
        <v>120</v>
      </c>
      <c r="G2346" s="77" t="str">
        <f t="shared" si="36"/>
        <v>yuca maiz cacao_platano pisicultura_cachama_bocachico</v>
      </c>
    </row>
    <row r="2347" spans="1:7" x14ac:dyDescent="0.25">
      <c r="A2347" s="67" t="s">
        <v>25</v>
      </c>
      <c r="B2347" s="77" t="s">
        <v>2514</v>
      </c>
      <c r="C2347" s="77" t="s">
        <v>112</v>
      </c>
      <c r="D2347" s="77" t="s">
        <v>115</v>
      </c>
      <c r="E2347" s="77" t="s">
        <v>117</v>
      </c>
      <c r="F2347" s="77" t="s">
        <v>121</v>
      </c>
      <c r="G2347" s="77" t="str">
        <f t="shared" si="36"/>
        <v>yuca maiz cacao_platano pisicultura_tilapia_bocachico</v>
      </c>
    </row>
    <row r="2348" spans="1:7" x14ac:dyDescent="0.25">
      <c r="A2348" s="67" t="s">
        <v>25</v>
      </c>
      <c r="B2348" s="77" t="s">
        <v>2515</v>
      </c>
      <c r="C2348" s="77" t="s">
        <v>112</v>
      </c>
      <c r="D2348" s="77" t="s">
        <v>115</v>
      </c>
      <c r="E2348" s="77" t="s">
        <v>117</v>
      </c>
      <c r="F2348" s="77" t="s">
        <v>122</v>
      </c>
      <c r="G2348" s="77" t="str">
        <f t="shared" si="36"/>
        <v>yuca maiz cacao_platano porcicultura_cria</v>
      </c>
    </row>
    <row r="2349" spans="1:7" x14ac:dyDescent="0.25">
      <c r="A2349" s="67" t="s">
        <v>25</v>
      </c>
      <c r="B2349" s="77" t="s">
        <v>2516</v>
      </c>
      <c r="C2349" s="77" t="s">
        <v>112</v>
      </c>
      <c r="D2349" s="77" t="s">
        <v>115</v>
      </c>
      <c r="E2349" s="77" t="s">
        <v>117</v>
      </c>
      <c r="F2349" s="77" t="s">
        <v>123</v>
      </c>
      <c r="G2349" s="77" t="str">
        <f t="shared" si="36"/>
        <v>yuca maiz cacao_platano avicultura_engorde</v>
      </c>
    </row>
    <row r="2350" spans="1:7" x14ac:dyDescent="0.25">
      <c r="A2350" s="67" t="s">
        <v>25</v>
      </c>
      <c r="B2350" s="77" t="s">
        <v>2517</v>
      </c>
      <c r="C2350" s="77" t="s">
        <v>112</v>
      </c>
      <c r="D2350" s="77" t="s">
        <v>115</v>
      </c>
      <c r="E2350" s="77" t="s">
        <v>117</v>
      </c>
      <c r="F2350" s="77" t="s">
        <v>124</v>
      </c>
      <c r="G2350" s="77" t="str">
        <f t="shared" si="36"/>
        <v>yuca maiz cacao_platano avicultura_ponedoras</v>
      </c>
    </row>
    <row r="2351" spans="1:7" x14ac:dyDescent="0.25">
      <c r="A2351" s="67" t="s">
        <v>25</v>
      </c>
      <c r="B2351" s="77" t="s">
        <v>2518</v>
      </c>
      <c r="C2351" s="77" t="s">
        <v>112</v>
      </c>
      <c r="D2351" s="77" t="s">
        <v>115</v>
      </c>
      <c r="E2351" s="77" t="s">
        <v>117</v>
      </c>
      <c r="F2351" s="77" t="s">
        <v>125</v>
      </c>
      <c r="G2351" s="77" t="str">
        <f t="shared" si="36"/>
        <v>yuca maiz cacao_platano porcicultura_ceba</v>
      </c>
    </row>
    <row r="2352" spans="1:7" x14ac:dyDescent="0.25">
      <c r="A2352" s="67" t="s">
        <v>25</v>
      </c>
      <c r="B2352" s="77" t="s">
        <v>2519</v>
      </c>
      <c r="C2352" s="77" t="s">
        <v>112</v>
      </c>
      <c r="D2352" s="77" t="s">
        <v>115</v>
      </c>
      <c r="E2352" s="77" t="s">
        <v>118</v>
      </c>
      <c r="F2352" s="77" t="s">
        <v>120</v>
      </c>
      <c r="G2352" s="77" t="str">
        <f t="shared" si="36"/>
        <v>yuca maiz ganaderia_carne pisicultura_cachama_bocachico</v>
      </c>
    </row>
    <row r="2353" spans="1:7" x14ac:dyDescent="0.25">
      <c r="A2353" s="67" t="s">
        <v>25</v>
      </c>
      <c r="B2353" s="77" t="s">
        <v>2520</v>
      </c>
      <c r="C2353" s="77" t="s">
        <v>112</v>
      </c>
      <c r="D2353" s="77" t="s">
        <v>115</v>
      </c>
      <c r="E2353" s="77" t="s">
        <v>118</v>
      </c>
      <c r="F2353" s="77" t="s">
        <v>121</v>
      </c>
      <c r="G2353" s="77" t="str">
        <f t="shared" si="36"/>
        <v>yuca maiz ganaderia_carne pisicultura_tilapia_bocachico</v>
      </c>
    </row>
    <row r="2354" spans="1:7" x14ac:dyDescent="0.25">
      <c r="A2354" s="67" t="s">
        <v>25</v>
      </c>
      <c r="B2354" s="77" t="s">
        <v>2521</v>
      </c>
      <c r="C2354" s="77" t="s">
        <v>112</v>
      </c>
      <c r="D2354" s="77" t="s">
        <v>115</v>
      </c>
      <c r="E2354" s="77" t="s">
        <v>118</v>
      </c>
      <c r="F2354" s="77" t="s">
        <v>122</v>
      </c>
      <c r="G2354" s="77" t="str">
        <f t="shared" si="36"/>
        <v>yuca maiz ganaderia_carne porcicultura_cria</v>
      </c>
    </row>
    <row r="2355" spans="1:7" x14ac:dyDescent="0.25">
      <c r="A2355" s="67" t="s">
        <v>25</v>
      </c>
      <c r="B2355" s="77" t="s">
        <v>2522</v>
      </c>
      <c r="C2355" s="77" t="s">
        <v>112</v>
      </c>
      <c r="D2355" s="77" t="s">
        <v>115</v>
      </c>
      <c r="E2355" s="77" t="s">
        <v>118</v>
      </c>
      <c r="F2355" s="77" t="s">
        <v>123</v>
      </c>
      <c r="G2355" s="77" t="str">
        <f t="shared" si="36"/>
        <v>yuca maiz ganaderia_carne avicultura_engorde</v>
      </c>
    </row>
    <row r="2356" spans="1:7" x14ac:dyDescent="0.25">
      <c r="A2356" s="67" t="s">
        <v>25</v>
      </c>
      <c r="B2356" s="77" t="s">
        <v>2523</v>
      </c>
      <c r="C2356" s="77" t="s">
        <v>112</v>
      </c>
      <c r="D2356" s="77" t="s">
        <v>115</v>
      </c>
      <c r="E2356" s="77" t="s">
        <v>118</v>
      </c>
      <c r="F2356" s="77" t="s">
        <v>124</v>
      </c>
      <c r="G2356" s="77" t="str">
        <f t="shared" si="36"/>
        <v>yuca maiz ganaderia_carne avicultura_ponedoras</v>
      </c>
    </row>
    <row r="2357" spans="1:7" x14ac:dyDescent="0.25">
      <c r="A2357" s="67" t="s">
        <v>25</v>
      </c>
      <c r="B2357" s="77" t="s">
        <v>2524</v>
      </c>
      <c r="C2357" s="77" t="s">
        <v>112</v>
      </c>
      <c r="D2357" s="77" t="s">
        <v>115</v>
      </c>
      <c r="E2357" s="77" t="s">
        <v>118</v>
      </c>
      <c r="F2357" s="77" t="s">
        <v>125</v>
      </c>
      <c r="G2357" s="77" t="str">
        <f t="shared" si="36"/>
        <v>yuca maiz ganaderia_carne porcicultura_ceba</v>
      </c>
    </row>
    <row r="2358" spans="1:7" x14ac:dyDescent="0.25">
      <c r="A2358" s="67" t="s">
        <v>25</v>
      </c>
      <c r="B2358" s="77" t="s">
        <v>2525</v>
      </c>
      <c r="C2358" s="77" t="s">
        <v>112</v>
      </c>
      <c r="D2358" s="77" t="s">
        <v>115</v>
      </c>
      <c r="E2358" s="77" t="s">
        <v>119</v>
      </c>
      <c r="F2358" s="77" t="s">
        <v>120</v>
      </c>
      <c r="G2358" s="77" t="str">
        <f t="shared" si="36"/>
        <v>yuca maiz ganaderia_dp pisicultura_cachama_bocachico</v>
      </c>
    </row>
    <row r="2359" spans="1:7" x14ac:dyDescent="0.25">
      <c r="A2359" s="67" t="s">
        <v>25</v>
      </c>
      <c r="B2359" s="77" t="s">
        <v>2526</v>
      </c>
      <c r="C2359" s="77" t="s">
        <v>112</v>
      </c>
      <c r="D2359" s="77" t="s">
        <v>115</v>
      </c>
      <c r="E2359" s="77" t="s">
        <v>119</v>
      </c>
      <c r="F2359" s="77" t="s">
        <v>121</v>
      </c>
      <c r="G2359" s="77" t="str">
        <f t="shared" si="36"/>
        <v>yuca maiz ganaderia_dp pisicultura_tilapia_bocachico</v>
      </c>
    </row>
    <row r="2360" spans="1:7" x14ac:dyDescent="0.25">
      <c r="A2360" s="67" t="s">
        <v>25</v>
      </c>
      <c r="B2360" s="77" t="s">
        <v>2527</v>
      </c>
      <c r="C2360" s="77" t="s">
        <v>112</v>
      </c>
      <c r="D2360" s="77" t="s">
        <v>115</v>
      </c>
      <c r="E2360" s="77" t="s">
        <v>119</v>
      </c>
      <c r="F2360" s="77" t="s">
        <v>122</v>
      </c>
      <c r="G2360" s="77" t="str">
        <f t="shared" si="36"/>
        <v>yuca maiz ganaderia_dp porcicultura_cria</v>
      </c>
    </row>
    <row r="2361" spans="1:7" x14ac:dyDescent="0.25">
      <c r="A2361" s="67" t="s">
        <v>25</v>
      </c>
      <c r="B2361" s="77" t="s">
        <v>2528</v>
      </c>
      <c r="C2361" s="77" t="s">
        <v>112</v>
      </c>
      <c r="D2361" s="77" t="s">
        <v>115</v>
      </c>
      <c r="E2361" s="77" t="s">
        <v>119</v>
      </c>
      <c r="F2361" s="77" t="s">
        <v>123</v>
      </c>
      <c r="G2361" s="77" t="str">
        <f t="shared" si="36"/>
        <v>yuca maiz ganaderia_dp avicultura_engorde</v>
      </c>
    </row>
    <row r="2362" spans="1:7" x14ac:dyDescent="0.25">
      <c r="A2362" s="67" t="s">
        <v>25</v>
      </c>
      <c r="B2362" s="77" t="s">
        <v>2529</v>
      </c>
      <c r="C2362" s="77" t="s">
        <v>112</v>
      </c>
      <c r="D2362" s="77" t="s">
        <v>115</v>
      </c>
      <c r="E2362" s="77" t="s">
        <v>119</v>
      </c>
      <c r="F2362" s="77" t="s">
        <v>124</v>
      </c>
      <c r="G2362" s="77" t="str">
        <f t="shared" si="36"/>
        <v>yuca maiz ganaderia_dp avicultura_ponedoras</v>
      </c>
    </row>
    <row r="2363" spans="1:7" x14ac:dyDescent="0.25">
      <c r="A2363" s="67" t="s">
        <v>25</v>
      </c>
      <c r="B2363" s="77" t="s">
        <v>2530</v>
      </c>
      <c r="C2363" s="77" t="s">
        <v>112</v>
      </c>
      <c r="D2363" s="77" t="s">
        <v>115</v>
      </c>
      <c r="E2363" s="77" t="s">
        <v>119</v>
      </c>
      <c r="F2363" s="77" t="s">
        <v>125</v>
      </c>
      <c r="G2363" s="77" t="str">
        <f t="shared" si="36"/>
        <v>yuca maiz ganaderia_dp porcicultura_ceba</v>
      </c>
    </row>
    <row r="2364" spans="1:7" x14ac:dyDescent="0.25">
      <c r="A2364" s="67" t="s">
        <v>25</v>
      </c>
      <c r="B2364" s="77" t="s">
        <v>2531</v>
      </c>
      <c r="C2364" s="77" t="s">
        <v>112</v>
      </c>
      <c r="D2364" s="77" t="s">
        <v>117</v>
      </c>
      <c r="E2364" s="77" t="s">
        <v>118</v>
      </c>
      <c r="F2364" s="77" t="s">
        <v>120</v>
      </c>
      <c r="G2364" s="77" t="str">
        <f t="shared" si="36"/>
        <v>yuca cacao_platano ganaderia_carne pisicultura_cachama_bocachico</v>
      </c>
    </row>
    <row r="2365" spans="1:7" x14ac:dyDescent="0.25">
      <c r="A2365" s="67" t="s">
        <v>25</v>
      </c>
      <c r="B2365" s="77" t="s">
        <v>2532</v>
      </c>
      <c r="C2365" s="77" t="s">
        <v>112</v>
      </c>
      <c r="D2365" s="77" t="s">
        <v>117</v>
      </c>
      <c r="E2365" s="77" t="s">
        <v>118</v>
      </c>
      <c r="F2365" s="77" t="s">
        <v>121</v>
      </c>
      <c r="G2365" s="77" t="str">
        <f t="shared" si="36"/>
        <v>yuca cacao_platano ganaderia_carne pisicultura_tilapia_bocachico</v>
      </c>
    </row>
    <row r="2366" spans="1:7" x14ac:dyDescent="0.25">
      <c r="A2366" s="67" t="s">
        <v>25</v>
      </c>
      <c r="B2366" s="77" t="s">
        <v>2533</v>
      </c>
      <c r="C2366" s="77" t="s">
        <v>112</v>
      </c>
      <c r="D2366" s="77" t="s">
        <v>117</v>
      </c>
      <c r="E2366" s="77" t="s">
        <v>118</v>
      </c>
      <c r="F2366" s="77" t="s">
        <v>122</v>
      </c>
      <c r="G2366" s="77" t="str">
        <f t="shared" si="36"/>
        <v>yuca cacao_platano ganaderia_carne porcicultura_cria</v>
      </c>
    </row>
    <row r="2367" spans="1:7" x14ac:dyDescent="0.25">
      <c r="A2367" s="67" t="s">
        <v>25</v>
      </c>
      <c r="B2367" s="77" t="s">
        <v>2534</v>
      </c>
      <c r="C2367" s="77" t="s">
        <v>112</v>
      </c>
      <c r="D2367" s="77" t="s">
        <v>117</v>
      </c>
      <c r="E2367" s="77" t="s">
        <v>118</v>
      </c>
      <c r="F2367" s="77" t="s">
        <v>123</v>
      </c>
      <c r="G2367" s="77" t="str">
        <f t="shared" si="36"/>
        <v>yuca cacao_platano ganaderia_carne avicultura_engorde</v>
      </c>
    </row>
    <row r="2368" spans="1:7" x14ac:dyDescent="0.25">
      <c r="A2368" s="67" t="s">
        <v>25</v>
      </c>
      <c r="B2368" s="77" t="s">
        <v>2535</v>
      </c>
      <c r="C2368" s="77" t="s">
        <v>112</v>
      </c>
      <c r="D2368" s="77" t="s">
        <v>117</v>
      </c>
      <c r="E2368" s="77" t="s">
        <v>118</v>
      </c>
      <c r="F2368" s="77" t="s">
        <v>124</v>
      </c>
      <c r="G2368" s="77" t="str">
        <f t="shared" si="36"/>
        <v>yuca cacao_platano ganaderia_carne avicultura_ponedoras</v>
      </c>
    </row>
    <row r="2369" spans="1:7" x14ac:dyDescent="0.25">
      <c r="A2369" s="67" t="s">
        <v>25</v>
      </c>
      <c r="B2369" s="77" t="s">
        <v>2536</v>
      </c>
      <c r="C2369" s="77" t="s">
        <v>112</v>
      </c>
      <c r="D2369" s="77" t="s">
        <v>117</v>
      </c>
      <c r="E2369" s="77" t="s">
        <v>118</v>
      </c>
      <c r="F2369" s="77" t="s">
        <v>125</v>
      </c>
      <c r="G2369" s="77" t="str">
        <f t="shared" si="36"/>
        <v>yuca cacao_platano ganaderia_carne porcicultura_ceba</v>
      </c>
    </row>
    <row r="2370" spans="1:7" x14ac:dyDescent="0.25">
      <c r="A2370" s="67" t="s">
        <v>25</v>
      </c>
      <c r="B2370" s="77" t="s">
        <v>2537</v>
      </c>
      <c r="C2370" s="77" t="s">
        <v>112</v>
      </c>
      <c r="D2370" s="77" t="s">
        <v>117</v>
      </c>
      <c r="E2370" s="77" t="s">
        <v>119</v>
      </c>
      <c r="F2370" s="77" t="s">
        <v>120</v>
      </c>
      <c r="G2370" s="77" t="str">
        <f t="shared" si="36"/>
        <v>yuca cacao_platano ganaderia_dp pisicultura_cachama_bocachico</v>
      </c>
    </row>
    <row r="2371" spans="1:7" x14ac:dyDescent="0.25">
      <c r="A2371" s="67" t="s">
        <v>25</v>
      </c>
      <c r="B2371" s="77" t="s">
        <v>2538</v>
      </c>
      <c r="C2371" s="77" t="s">
        <v>112</v>
      </c>
      <c r="D2371" s="77" t="s">
        <v>117</v>
      </c>
      <c r="E2371" s="77" t="s">
        <v>119</v>
      </c>
      <c r="F2371" s="77" t="s">
        <v>121</v>
      </c>
      <c r="G2371" s="77" t="str">
        <f t="shared" ref="G2371:G2434" si="37">CONCATENATE(C2371," ",D2371," ",E2371," ",F2371)</f>
        <v>yuca cacao_platano ganaderia_dp pisicultura_tilapia_bocachico</v>
      </c>
    </row>
    <row r="2372" spans="1:7" x14ac:dyDescent="0.25">
      <c r="A2372" s="67" t="s">
        <v>25</v>
      </c>
      <c r="B2372" s="77" t="s">
        <v>2539</v>
      </c>
      <c r="C2372" s="77" t="s">
        <v>112</v>
      </c>
      <c r="D2372" s="77" t="s">
        <v>117</v>
      </c>
      <c r="E2372" s="77" t="s">
        <v>119</v>
      </c>
      <c r="F2372" s="77" t="s">
        <v>122</v>
      </c>
      <c r="G2372" s="77" t="str">
        <f t="shared" si="37"/>
        <v>yuca cacao_platano ganaderia_dp porcicultura_cria</v>
      </c>
    </row>
    <row r="2373" spans="1:7" x14ac:dyDescent="0.25">
      <c r="A2373" s="67" t="s">
        <v>25</v>
      </c>
      <c r="B2373" s="77" t="s">
        <v>2540</v>
      </c>
      <c r="C2373" s="77" t="s">
        <v>112</v>
      </c>
      <c r="D2373" s="77" t="s">
        <v>117</v>
      </c>
      <c r="E2373" s="77" t="s">
        <v>119</v>
      </c>
      <c r="F2373" s="77" t="s">
        <v>123</v>
      </c>
      <c r="G2373" s="77" t="str">
        <f t="shared" si="37"/>
        <v>yuca cacao_platano ganaderia_dp avicultura_engorde</v>
      </c>
    </row>
    <row r="2374" spans="1:7" x14ac:dyDescent="0.25">
      <c r="A2374" s="67" t="s">
        <v>25</v>
      </c>
      <c r="B2374" s="77" t="s">
        <v>2541</v>
      </c>
      <c r="C2374" s="77" t="s">
        <v>112</v>
      </c>
      <c r="D2374" s="77" t="s">
        <v>117</v>
      </c>
      <c r="E2374" s="77" t="s">
        <v>119</v>
      </c>
      <c r="F2374" s="77" t="s">
        <v>124</v>
      </c>
      <c r="G2374" s="77" t="str">
        <f t="shared" si="37"/>
        <v>yuca cacao_platano ganaderia_dp avicultura_ponedoras</v>
      </c>
    </row>
    <row r="2375" spans="1:7" x14ac:dyDescent="0.25">
      <c r="A2375" s="67" t="s">
        <v>25</v>
      </c>
      <c r="B2375" s="77" t="s">
        <v>2542</v>
      </c>
      <c r="C2375" s="77" t="s">
        <v>112</v>
      </c>
      <c r="D2375" s="77" t="s">
        <v>117</v>
      </c>
      <c r="E2375" s="77" t="s">
        <v>119</v>
      </c>
      <c r="F2375" s="77" t="s">
        <v>125</v>
      </c>
      <c r="G2375" s="77" t="str">
        <f t="shared" si="37"/>
        <v>yuca cacao_platano ganaderia_dp porcicultura_ceba</v>
      </c>
    </row>
    <row r="2376" spans="1:7" x14ac:dyDescent="0.25">
      <c r="A2376" s="67" t="s">
        <v>25</v>
      </c>
      <c r="B2376" s="77" t="s">
        <v>2543</v>
      </c>
      <c r="C2376" s="77" t="s">
        <v>113</v>
      </c>
      <c r="D2376" s="77" t="s">
        <v>114</v>
      </c>
      <c r="E2376" s="77" t="s">
        <v>115</v>
      </c>
      <c r="F2376" s="77" t="s">
        <v>117</v>
      </c>
      <c r="G2376" s="77" t="str">
        <f t="shared" si="37"/>
        <v>limon_tahiti platano maiz cacao_platano</v>
      </c>
    </row>
    <row r="2377" spans="1:7" x14ac:dyDescent="0.25">
      <c r="A2377" s="67" t="s">
        <v>25</v>
      </c>
      <c r="B2377" s="77" t="s">
        <v>2544</v>
      </c>
      <c r="C2377" s="77" t="s">
        <v>113</v>
      </c>
      <c r="D2377" s="77" t="s">
        <v>114</v>
      </c>
      <c r="E2377" s="77" t="s">
        <v>115</v>
      </c>
      <c r="F2377" s="77" t="s">
        <v>118</v>
      </c>
      <c r="G2377" s="77" t="str">
        <f t="shared" si="37"/>
        <v>limon_tahiti platano maiz ganaderia_carne</v>
      </c>
    </row>
    <row r="2378" spans="1:7" x14ac:dyDescent="0.25">
      <c r="A2378" s="67" t="s">
        <v>25</v>
      </c>
      <c r="B2378" s="77" t="s">
        <v>2545</v>
      </c>
      <c r="C2378" s="77" t="s">
        <v>113</v>
      </c>
      <c r="D2378" s="77" t="s">
        <v>114</v>
      </c>
      <c r="E2378" s="77" t="s">
        <v>115</v>
      </c>
      <c r="F2378" s="77" t="s">
        <v>119</v>
      </c>
      <c r="G2378" s="77" t="str">
        <f t="shared" si="37"/>
        <v>limon_tahiti platano maiz ganaderia_dp</v>
      </c>
    </row>
    <row r="2379" spans="1:7" x14ac:dyDescent="0.25">
      <c r="A2379" s="67" t="s">
        <v>25</v>
      </c>
      <c r="B2379" s="77" t="s">
        <v>2546</v>
      </c>
      <c r="C2379" s="77" t="s">
        <v>113</v>
      </c>
      <c r="D2379" s="77" t="s">
        <v>114</v>
      </c>
      <c r="E2379" s="77" t="s">
        <v>115</v>
      </c>
      <c r="F2379" s="77" t="s">
        <v>120</v>
      </c>
      <c r="G2379" s="77" t="str">
        <f t="shared" si="37"/>
        <v>limon_tahiti platano maiz pisicultura_cachama_bocachico</v>
      </c>
    </row>
    <row r="2380" spans="1:7" x14ac:dyDescent="0.25">
      <c r="A2380" s="67" t="s">
        <v>25</v>
      </c>
      <c r="B2380" s="77" t="s">
        <v>2547</v>
      </c>
      <c r="C2380" s="77" t="s">
        <v>113</v>
      </c>
      <c r="D2380" s="77" t="s">
        <v>114</v>
      </c>
      <c r="E2380" s="77" t="s">
        <v>115</v>
      </c>
      <c r="F2380" s="77" t="s">
        <v>121</v>
      </c>
      <c r="G2380" s="77" t="str">
        <f t="shared" si="37"/>
        <v>limon_tahiti platano maiz pisicultura_tilapia_bocachico</v>
      </c>
    </row>
    <row r="2381" spans="1:7" x14ac:dyDescent="0.25">
      <c r="A2381" s="67" t="s">
        <v>25</v>
      </c>
      <c r="B2381" s="77" t="s">
        <v>2548</v>
      </c>
      <c r="C2381" s="77" t="s">
        <v>113</v>
      </c>
      <c r="D2381" s="77" t="s">
        <v>114</v>
      </c>
      <c r="E2381" s="77" t="s">
        <v>115</v>
      </c>
      <c r="F2381" s="77" t="s">
        <v>122</v>
      </c>
      <c r="G2381" s="77" t="str">
        <f t="shared" si="37"/>
        <v>limon_tahiti platano maiz porcicultura_cria</v>
      </c>
    </row>
    <row r="2382" spans="1:7" x14ac:dyDescent="0.25">
      <c r="A2382" s="67" t="s">
        <v>25</v>
      </c>
      <c r="B2382" s="77" t="s">
        <v>2549</v>
      </c>
      <c r="C2382" s="77" t="s">
        <v>113</v>
      </c>
      <c r="D2382" s="77" t="s">
        <v>114</v>
      </c>
      <c r="E2382" s="77" t="s">
        <v>115</v>
      </c>
      <c r="F2382" s="77" t="s">
        <v>123</v>
      </c>
      <c r="G2382" s="77" t="str">
        <f t="shared" si="37"/>
        <v>limon_tahiti platano maiz avicultura_engorde</v>
      </c>
    </row>
    <row r="2383" spans="1:7" x14ac:dyDescent="0.25">
      <c r="A2383" s="67" t="s">
        <v>25</v>
      </c>
      <c r="B2383" s="77" t="s">
        <v>2550</v>
      </c>
      <c r="C2383" s="77" t="s">
        <v>113</v>
      </c>
      <c r="D2383" s="77" t="s">
        <v>114</v>
      </c>
      <c r="E2383" s="77" t="s">
        <v>115</v>
      </c>
      <c r="F2383" s="77" t="s">
        <v>124</v>
      </c>
      <c r="G2383" s="77" t="str">
        <f t="shared" si="37"/>
        <v>limon_tahiti platano maiz avicultura_ponedoras</v>
      </c>
    </row>
    <row r="2384" spans="1:7" x14ac:dyDescent="0.25">
      <c r="A2384" s="67" t="s">
        <v>25</v>
      </c>
      <c r="B2384" s="77" t="s">
        <v>2551</v>
      </c>
      <c r="C2384" s="77" t="s">
        <v>113</v>
      </c>
      <c r="D2384" s="77" t="s">
        <v>114</v>
      </c>
      <c r="E2384" s="77" t="s">
        <v>115</v>
      </c>
      <c r="F2384" s="77" t="s">
        <v>125</v>
      </c>
      <c r="G2384" s="77" t="str">
        <f t="shared" si="37"/>
        <v>limon_tahiti platano maiz porcicultura_ceba</v>
      </c>
    </row>
    <row r="2385" spans="1:7" x14ac:dyDescent="0.25">
      <c r="A2385" s="67" t="s">
        <v>25</v>
      </c>
      <c r="B2385" s="77" t="s">
        <v>2552</v>
      </c>
      <c r="C2385" s="77" t="s">
        <v>113</v>
      </c>
      <c r="D2385" s="77" t="s">
        <v>114</v>
      </c>
      <c r="E2385" s="77" t="s">
        <v>117</v>
      </c>
      <c r="F2385" s="77" t="s">
        <v>118</v>
      </c>
      <c r="G2385" s="77" t="str">
        <f t="shared" si="37"/>
        <v>limon_tahiti platano cacao_platano ganaderia_carne</v>
      </c>
    </row>
    <row r="2386" spans="1:7" x14ac:dyDescent="0.25">
      <c r="A2386" s="67" t="s">
        <v>25</v>
      </c>
      <c r="B2386" s="77" t="s">
        <v>2553</v>
      </c>
      <c r="C2386" s="77" t="s">
        <v>113</v>
      </c>
      <c r="D2386" s="77" t="s">
        <v>114</v>
      </c>
      <c r="E2386" s="77" t="s">
        <v>117</v>
      </c>
      <c r="F2386" s="77" t="s">
        <v>119</v>
      </c>
      <c r="G2386" s="77" t="str">
        <f t="shared" si="37"/>
        <v>limon_tahiti platano cacao_platano ganaderia_dp</v>
      </c>
    </row>
    <row r="2387" spans="1:7" x14ac:dyDescent="0.25">
      <c r="A2387" s="67" t="s">
        <v>25</v>
      </c>
      <c r="B2387" s="77" t="s">
        <v>2554</v>
      </c>
      <c r="C2387" s="77" t="s">
        <v>113</v>
      </c>
      <c r="D2387" s="77" t="s">
        <v>114</v>
      </c>
      <c r="E2387" s="77" t="s">
        <v>117</v>
      </c>
      <c r="F2387" s="77" t="s">
        <v>120</v>
      </c>
      <c r="G2387" s="77" t="str">
        <f t="shared" si="37"/>
        <v>limon_tahiti platano cacao_platano pisicultura_cachama_bocachico</v>
      </c>
    </row>
    <row r="2388" spans="1:7" x14ac:dyDescent="0.25">
      <c r="A2388" s="67" t="s">
        <v>25</v>
      </c>
      <c r="B2388" s="77" t="s">
        <v>2555</v>
      </c>
      <c r="C2388" s="77" t="s">
        <v>113</v>
      </c>
      <c r="D2388" s="77" t="s">
        <v>114</v>
      </c>
      <c r="E2388" s="77" t="s">
        <v>117</v>
      </c>
      <c r="F2388" s="77" t="s">
        <v>121</v>
      </c>
      <c r="G2388" s="77" t="str">
        <f t="shared" si="37"/>
        <v>limon_tahiti platano cacao_platano pisicultura_tilapia_bocachico</v>
      </c>
    </row>
    <row r="2389" spans="1:7" x14ac:dyDescent="0.25">
      <c r="A2389" s="67" t="s">
        <v>25</v>
      </c>
      <c r="B2389" s="77" t="s">
        <v>2556</v>
      </c>
      <c r="C2389" s="77" t="s">
        <v>113</v>
      </c>
      <c r="D2389" s="77" t="s">
        <v>114</v>
      </c>
      <c r="E2389" s="77" t="s">
        <v>117</v>
      </c>
      <c r="F2389" s="77" t="s">
        <v>122</v>
      </c>
      <c r="G2389" s="77" t="str">
        <f t="shared" si="37"/>
        <v>limon_tahiti platano cacao_platano porcicultura_cria</v>
      </c>
    </row>
    <row r="2390" spans="1:7" x14ac:dyDescent="0.25">
      <c r="A2390" s="67" t="s">
        <v>25</v>
      </c>
      <c r="B2390" s="77" t="s">
        <v>2557</v>
      </c>
      <c r="C2390" s="77" t="s">
        <v>113</v>
      </c>
      <c r="D2390" s="77" t="s">
        <v>114</v>
      </c>
      <c r="E2390" s="77" t="s">
        <v>117</v>
      </c>
      <c r="F2390" s="77" t="s">
        <v>123</v>
      </c>
      <c r="G2390" s="77" t="str">
        <f t="shared" si="37"/>
        <v>limon_tahiti platano cacao_platano avicultura_engorde</v>
      </c>
    </row>
    <row r="2391" spans="1:7" x14ac:dyDescent="0.25">
      <c r="A2391" s="67" t="s">
        <v>25</v>
      </c>
      <c r="B2391" s="77" t="s">
        <v>2558</v>
      </c>
      <c r="C2391" s="77" t="s">
        <v>113</v>
      </c>
      <c r="D2391" s="77" t="s">
        <v>114</v>
      </c>
      <c r="E2391" s="77" t="s">
        <v>117</v>
      </c>
      <c r="F2391" s="77" t="s">
        <v>124</v>
      </c>
      <c r="G2391" s="77" t="str">
        <f t="shared" si="37"/>
        <v>limon_tahiti platano cacao_platano avicultura_ponedoras</v>
      </c>
    </row>
    <row r="2392" spans="1:7" x14ac:dyDescent="0.25">
      <c r="A2392" s="67" t="s">
        <v>25</v>
      </c>
      <c r="B2392" s="77" t="s">
        <v>2559</v>
      </c>
      <c r="C2392" s="77" t="s">
        <v>113</v>
      </c>
      <c r="D2392" s="77" t="s">
        <v>114</v>
      </c>
      <c r="E2392" s="77" t="s">
        <v>117</v>
      </c>
      <c r="F2392" s="77" t="s">
        <v>125</v>
      </c>
      <c r="G2392" s="77" t="str">
        <f t="shared" si="37"/>
        <v>limon_tahiti platano cacao_platano porcicultura_ceba</v>
      </c>
    </row>
    <row r="2393" spans="1:7" x14ac:dyDescent="0.25">
      <c r="A2393" s="67" t="s">
        <v>25</v>
      </c>
      <c r="B2393" s="77" t="s">
        <v>2560</v>
      </c>
      <c r="C2393" s="77" t="s">
        <v>113</v>
      </c>
      <c r="D2393" s="77" t="s">
        <v>114</v>
      </c>
      <c r="E2393" s="77" t="s">
        <v>118</v>
      </c>
      <c r="F2393" s="77" t="s">
        <v>120</v>
      </c>
      <c r="G2393" s="77" t="str">
        <f t="shared" si="37"/>
        <v>limon_tahiti platano ganaderia_carne pisicultura_cachama_bocachico</v>
      </c>
    </row>
    <row r="2394" spans="1:7" x14ac:dyDescent="0.25">
      <c r="A2394" s="67" t="s">
        <v>25</v>
      </c>
      <c r="B2394" s="77" t="s">
        <v>2561</v>
      </c>
      <c r="C2394" s="77" t="s">
        <v>113</v>
      </c>
      <c r="D2394" s="77" t="s">
        <v>114</v>
      </c>
      <c r="E2394" s="77" t="s">
        <v>118</v>
      </c>
      <c r="F2394" s="77" t="s">
        <v>121</v>
      </c>
      <c r="G2394" s="77" t="str">
        <f t="shared" si="37"/>
        <v>limon_tahiti platano ganaderia_carne pisicultura_tilapia_bocachico</v>
      </c>
    </row>
    <row r="2395" spans="1:7" x14ac:dyDescent="0.25">
      <c r="A2395" s="67" t="s">
        <v>25</v>
      </c>
      <c r="B2395" s="77" t="s">
        <v>2562</v>
      </c>
      <c r="C2395" s="77" t="s">
        <v>113</v>
      </c>
      <c r="D2395" s="77" t="s">
        <v>114</v>
      </c>
      <c r="E2395" s="77" t="s">
        <v>118</v>
      </c>
      <c r="F2395" s="77" t="s">
        <v>122</v>
      </c>
      <c r="G2395" s="77" t="str">
        <f t="shared" si="37"/>
        <v>limon_tahiti platano ganaderia_carne porcicultura_cria</v>
      </c>
    </row>
    <row r="2396" spans="1:7" x14ac:dyDescent="0.25">
      <c r="A2396" s="67" t="s">
        <v>25</v>
      </c>
      <c r="B2396" s="77" t="s">
        <v>2563</v>
      </c>
      <c r="C2396" s="77" t="s">
        <v>113</v>
      </c>
      <c r="D2396" s="77" t="s">
        <v>114</v>
      </c>
      <c r="E2396" s="77" t="s">
        <v>118</v>
      </c>
      <c r="F2396" s="77" t="s">
        <v>123</v>
      </c>
      <c r="G2396" s="77" t="str">
        <f t="shared" si="37"/>
        <v>limon_tahiti platano ganaderia_carne avicultura_engorde</v>
      </c>
    </row>
    <row r="2397" spans="1:7" x14ac:dyDescent="0.25">
      <c r="A2397" s="67" t="s">
        <v>25</v>
      </c>
      <c r="B2397" s="77" t="s">
        <v>2564</v>
      </c>
      <c r="C2397" s="77" t="s">
        <v>113</v>
      </c>
      <c r="D2397" s="77" t="s">
        <v>114</v>
      </c>
      <c r="E2397" s="77" t="s">
        <v>118</v>
      </c>
      <c r="F2397" s="77" t="s">
        <v>124</v>
      </c>
      <c r="G2397" s="77" t="str">
        <f t="shared" si="37"/>
        <v>limon_tahiti platano ganaderia_carne avicultura_ponedoras</v>
      </c>
    </row>
    <row r="2398" spans="1:7" x14ac:dyDescent="0.25">
      <c r="A2398" s="67" t="s">
        <v>25</v>
      </c>
      <c r="B2398" s="77" t="s">
        <v>2565</v>
      </c>
      <c r="C2398" s="77" t="s">
        <v>113</v>
      </c>
      <c r="D2398" s="77" t="s">
        <v>114</v>
      </c>
      <c r="E2398" s="77" t="s">
        <v>118</v>
      </c>
      <c r="F2398" s="77" t="s">
        <v>125</v>
      </c>
      <c r="G2398" s="77" t="str">
        <f t="shared" si="37"/>
        <v>limon_tahiti platano ganaderia_carne porcicultura_ceba</v>
      </c>
    </row>
    <row r="2399" spans="1:7" x14ac:dyDescent="0.25">
      <c r="A2399" s="67" t="s">
        <v>25</v>
      </c>
      <c r="B2399" s="77" t="s">
        <v>2566</v>
      </c>
      <c r="C2399" s="77" t="s">
        <v>113</v>
      </c>
      <c r="D2399" s="77" t="s">
        <v>114</v>
      </c>
      <c r="E2399" s="77" t="s">
        <v>119</v>
      </c>
      <c r="F2399" s="77" t="s">
        <v>120</v>
      </c>
      <c r="G2399" s="77" t="str">
        <f t="shared" si="37"/>
        <v>limon_tahiti platano ganaderia_dp pisicultura_cachama_bocachico</v>
      </c>
    </row>
    <row r="2400" spans="1:7" x14ac:dyDescent="0.25">
      <c r="A2400" s="67" t="s">
        <v>25</v>
      </c>
      <c r="B2400" s="77" t="s">
        <v>2567</v>
      </c>
      <c r="C2400" s="77" t="s">
        <v>113</v>
      </c>
      <c r="D2400" s="77" t="s">
        <v>114</v>
      </c>
      <c r="E2400" s="77" t="s">
        <v>119</v>
      </c>
      <c r="F2400" s="77" t="s">
        <v>121</v>
      </c>
      <c r="G2400" s="77" t="str">
        <f t="shared" si="37"/>
        <v>limon_tahiti platano ganaderia_dp pisicultura_tilapia_bocachico</v>
      </c>
    </row>
    <row r="2401" spans="1:7" x14ac:dyDescent="0.25">
      <c r="A2401" s="67" t="s">
        <v>25</v>
      </c>
      <c r="B2401" s="77" t="s">
        <v>2568</v>
      </c>
      <c r="C2401" s="77" t="s">
        <v>113</v>
      </c>
      <c r="D2401" s="77" t="s">
        <v>114</v>
      </c>
      <c r="E2401" s="77" t="s">
        <v>119</v>
      </c>
      <c r="F2401" s="77" t="s">
        <v>122</v>
      </c>
      <c r="G2401" s="77" t="str">
        <f t="shared" si="37"/>
        <v>limon_tahiti platano ganaderia_dp porcicultura_cria</v>
      </c>
    </row>
    <row r="2402" spans="1:7" x14ac:dyDescent="0.25">
      <c r="A2402" s="67" t="s">
        <v>25</v>
      </c>
      <c r="B2402" s="77" t="s">
        <v>2569</v>
      </c>
      <c r="C2402" s="77" t="s">
        <v>113</v>
      </c>
      <c r="D2402" s="77" t="s">
        <v>114</v>
      </c>
      <c r="E2402" s="77" t="s">
        <v>119</v>
      </c>
      <c r="F2402" s="77" t="s">
        <v>123</v>
      </c>
      <c r="G2402" s="77" t="str">
        <f t="shared" si="37"/>
        <v>limon_tahiti platano ganaderia_dp avicultura_engorde</v>
      </c>
    </row>
    <row r="2403" spans="1:7" x14ac:dyDescent="0.25">
      <c r="A2403" s="67" t="s">
        <v>25</v>
      </c>
      <c r="B2403" s="77" t="s">
        <v>2570</v>
      </c>
      <c r="C2403" s="77" t="s">
        <v>113</v>
      </c>
      <c r="D2403" s="77" t="s">
        <v>114</v>
      </c>
      <c r="E2403" s="77" t="s">
        <v>119</v>
      </c>
      <c r="F2403" s="77" t="s">
        <v>124</v>
      </c>
      <c r="G2403" s="77" t="str">
        <f t="shared" si="37"/>
        <v>limon_tahiti platano ganaderia_dp avicultura_ponedoras</v>
      </c>
    </row>
    <row r="2404" spans="1:7" x14ac:dyDescent="0.25">
      <c r="A2404" s="67" t="s">
        <v>25</v>
      </c>
      <c r="B2404" s="77" t="s">
        <v>2571</v>
      </c>
      <c r="C2404" s="77" t="s">
        <v>113</v>
      </c>
      <c r="D2404" s="77" t="s">
        <v>114</v>
      </c>
      <c r="E2404" s="77" t="s">
        <v>119</v>
      </c>
      <c r="F2404" s="77" t="s">
        <v>125</v>
      </c>
      <c r="G2404" s="77" t="str">
        <f t="shared" si="37"/>
        <v>limon_tahiti platano ganaderia_dp porcicultura_ceba</v>
      </c>
    </row>
    <row r="2405" spans="1:7" x14ac:dyDescent="0.25">
      <c r="A2405" s="67" t="s">
        <v>25</v>
      </c>
      <c r="B2405" s="77" t="s">
        <v>2572</v>
      </c>
      <c r="C2405" s="77" t="s">
        <v>113</v>
      </c>
      <c r="D2405" s="77" t="s">
        <v>115</v>
      </c>
      <c r="E2405" s="77" t="s">
        <v>117</v>
      </c>
      <c r="F2405" s="77" t="s">
        <v>118</v>
      </c>
      <c r="G2405" s="77" t="str">
        <f t="shared" si="37"/>
        <v>limon_tahiti maiz cacao_platano ganaderia_carne</v>
      </c>
    </row>
    <row r="2406" spans="1:7" x14ac:dyDescent="0.25">
      <c r="A2406" s="67" t="s">
        <v>25</v>
      </c>
      <c r="B2406" s="77" t="s">
        <v>2573</v>
      </c>
      <c r="C2406" s="77" t="s">
        <v>113</v>
      </c>
      <c r="D2406" s="77" t="s">
        <v>115</v>
      </c>
      <c r="E2406" s="77" t="s">
        <v>117</v>
      </c>
      <c r="F2406" s="77" t="s">
        <v>119</v>
      </c>
      <c r="G2406" s="77" t="str">
        <f t="shared" si="37"/>
        <v>limon_tahiti maiz cacao_platano ganaderia_dp</v>
      </c>
    </row>
    <row r="2407" spans="1:7" x14ac:dyDescent="0.25">
      <c r="A2407" s="67" t="s">
        <v>25</v>
      </c>
      <c r="B2407" s="77" t="s">
        <v>2574</v>
      </c>
      <c r="C2407" s="77" t="s">
        <v>113</v>
      </c>
      <c r="D2407" s="77" t="s">
        <v>115</v>
      </c>
      <c r="E2407" s="77" t="s">
        <v>117</v>
      </c>
      <c r="F2407" s="77" t="s">
        <v>120</v>
      </c>
      <c r="G2407" s="77" t="str">
        <f t="shared" si="37"/>
        <v>limon_tahiti maiz cacao_platano pisicultura_cachama_bocachico</v>
      </c>
    </row>
    <row r="2408" spans="1:7" x14ac:dyDescent="0.25">
      <c r="A2408" s="67" t="s">
        <v>25</v>
      </c>
      <c r="B2408" s="77" t="s">
        <v>2575</v>
      </c>
      <c r="C2408" s="77" t="s">
        <v>113</v>
      </c>
      <c r="D2408" s="77" t="s">
        <v>115</v>
      </c>
      <c r="E2408" s="77" t="s">
        <v>117</v>
      </c>
      <c r="F2408" s="77" t="s">
        <v>121</v>
      </c>
      <c r="G2408" s="77" t="str">
        <f t="shared" si="37"/>
        <v>limon_tahiti maiz cacao_platano pisicultura_tilapia_bocachico</v>
      </c>
    </row>
    <row r="2409" spans="1:7" x14ac:dyDescent="0.25">
      <c r="A2409" s="67" t="s">
        <v>25</v>
      </c>
      <c r="B2409" s="77" t="s">
        <v>2576</v>
      </c>
      <c r="C2409" s="77" t="s">
        <v>113</v>
      </c>
      <c r="D2409" s="77" t="s">
        <v>115</v>
      </c>
      <c r="E2409" s="77" t="s">
        <v>117</v>
      </c>
      <c r="F2409" s="77" t="s">
        <v>122</v>
      </c>
      <c r="G2409" s="77" t="str">
        <f t="shared" si="37"/>
        <v>limon_tahiti maiz cacao_platano porcicultura_cria</v>
      </c>
    </row>
    <row r="2410" spans="1:7" x14ac:dyDescent="0.25">
      <c r="A2410" s="67" t="s">
        <v>25</v>
      </c>
      <c r="B2410" s="77" t="s">
        <v>2577</v>
      </c>
      <c r="C2410" s="77" t="s">
        <v>113</v>
      </c>
      <c r="D2410" s="77" t="s">
        <v>115</v>
      </c>
      <c r="E2410" s="77" t="s">
        <v>117</v>
      </c>
      <c r="F2410" s="77" t="s">
        <v>123</v>
      </c>
      <c r="G2410" s="77" t="str">
        <f t="shared" si="37"/>
        <v>limon_tahiti maiz cacao_platano avicultura_engorde</v>
      </c>
    </row>
    <row r="2411" spans="1:7" x14ac:dyDescent="0.25">
      <c r="A2411" s="67" t="s">
        <v>25</v>
      </c>
      <c r="B2411" s="77" t="s">
        <v>2578</v>
      </c>
      <c r="C2411" s="77" t="s">
        <v>113</v>
      </c>
      <c r="D2411" s="77" t="s">
        <v>115</v>
      </c>
      <c r="E2411" s="77" t="s">
        <v>117</v>
      </c>
      <c r="F2411" s="77" t="s">
        <v>124</v>
      </c>
      <c r="G2411" s="77" t="str">
        <f t="shared" si="37"/>
        <v>limon_tahiti maiz cacao_platano avicultura_ponedoras</v>
      </c>
    </row>
    <row r="2412" spans="1:7" x14ac:dyDescent="0.25">
      <c r="A2412" s="67" t="s">
        <v>25</v>
      </c>
      <c r="B2412" s="77" t="s">
        <v>2579</v>
      </c>
      <c r="C2412" s="77" t="s">
        <v>113</v>
      </c>
      <c r="D2412" s="77" t="s">
        <v>115</v>
      </c>
      <c r="E2412" s="77" t="s">
        <v>117</v>
      </c>
      <c r="F2412" s="77" t="s">
        <v>125</v>
      </c>
      <c r="G2412" s="77" t="str">
        <f t="shared" si="37"/>
        <v>limon_tahiti maiz cacao_platano porcicultura_ceba</v>
      </c>
    </row>
    <row r="2413" spans="1:7" x14ac:dyDescent="0.25">
      <c r="A2413" s="67" t="s">
        <v>25</v>
      </c>
      <c r="B2413" s="77" t="s">
        <v>2580</v>
      </c>
      <c r="C2413" s="77" t="s">
        <v>113</v>
      </c>
      <c r="D2413" s="77" t="s">
        <v>115</v>
      </c>
      <c r="E2413" s="77" t="s">
        <v>118</v>
      </c>
      <c r="F2413" s="77" t="s">
        <v>120</v>
      </c>
      <c r="G2413" s="77" t="str">
        <f t="shared" si="37"/>
        <v>limon_tahiti maiz ganaderia_carne pisicultura_cachama_bocachico</v>
      </c>
    </row>
    <row r="2414" spans="1:7" x14ac:dyDescent="0.25">
      <c r="A2414" s="67" t="s">
        <v>25</v>
      </c>
      <c r="B2414" s="77" t="s">
        <v>2581</v>
      </c>
      <c r="C2414" s="77" t="s">
        <v>113</v>
      </c>
      <c r="D2414" s="77" t="s">
        <v>115</v>
      </c>
      <c r="E2414" s="77" t="s">
        <v>118</v>
      </c>
      <c r="F2414" s="77" t="s">
        <v>121</v>
      </c>
      <c r="G2414" s="77" t="str">
        <f t="shared" si="37"/>
        <v>limon_tahiti maiz ganaderia_carne pisicultura_tilapia_bocachico</v>
      </c>
    </row>
    <row r="2415" spans="1:7" x14ac:dyDescent="0.25">
      <c r="A2415" s="67" t="s">
        <v>25</v>
      </c>
      <c r="B2415" s="77" t="s">
        <v>2582</v>
      </c>
      <c r="C2415" s="77" t="s">
        <v>113</v>
      </c>
      <c r="D2415" s="77" t="s">
        <v>115</v>
      </c>
      <c r="E2415" s="77" t="s">
        <v>118</v>
      </c>
      <c r="F2415" s="77" t="s">
        <v>122</v>
      </c>
      <c r="G2415" s="77" t="str">
        <f t="shared" si="37"/>
        <v>limon_tahiti maiz ganaderia_carne porcicultura_cria</v>
      </c>
    </row>
    <row r="2416" spans="1:7" x14ac:dyDescent="0.25">
      <c r="A2416" s="67" t="s">
        <v>25</v>
      </c>
      <c r="B2416" s="77" t="s">
        <v>2583</v>
      </c>
      <c r="C2416" s="77" t="s">
        <v>113</v>
      </c>
      <c r="D2416" s="77" t="s">
        <v>115</v>
      </c>
      <c r="E2416" s="77" t="s">
        <v>118</v>
      </c>
      <c r="F2416" s="77" t="s">
        <v>123</v>
      </c>
      <c r="G2416" s="77" t="str">
        <f t="shared" si="37"/>
        <v>limon_tahiti maiz ganaderia_carne avicultura_engorde</v>
      </c>
    </row>
    <row r="2417" spans="1:7" x14ac:dyDescent="0.25">
      <c r="A2417" s="67" t="s">
        <v>25</v>
      </c>
      <c r="B2417" s="77" t="s">
        <v>2584</v>
      </c>
      <c r="C2417" s="77" t="s">
        <v>113</v>
      </c>
      <c r="D2417" s="77" t="s">
        <v>115</v>
      </c>
      <c r="E2417" s="77" t="s">
        <v>118</v>
      </c>
      <c r="F2417" s="77" t="s">
        <v>124</v>
      </c>
      <c r="G2417" s="77" t="str">
        <f t="shared" si="37"/>
        <v>limon_tahiti maiz ganaderia_carne avicultura_ponedoras</v>
      </c>
    </row>
    <row r="2418" spans="1:7" x14ac:dyDescent="0.25">
      <c r="A2418" s="67" t="s">
        <v>25</v>
      </c>
      <c r="B2418" s="77" t="s">
        <v>2585</v>
      </c>
      <c r="C2418" s="77" t="s">
        <v>113</v>
      </c>
      <c r="D2418" s="77" t="s">
        <v>115</v>
      </c>
      <c r="E2418" s="77" t="s">
        <v>118</v>
      </c>
      <c r="F2418" s="77" t="s">
        <v>125</v>
      </c>
      <c r="G2418" s="77" t="str">
        <f t="shared" si="37"/>
        <v>limon_tahiti maiz ganaderia_carne porcicultura_ceba</v>
      </c>
    </row>
    <row r="2419" spans="1:7" x14ac:dyDescent="0.25">
      <c r="A2419" s="67" t="s">
        <v>25</v>
      </c>
      <c r="B2419" s="77" t="s">
        <v>2586</v>
      </c>
      <c r="C2419" s="77" t="s">
        <v>113</v>
      </c>
      <c r="D2419" s="77" t="s">
        <v>115</v>
      </c>
      <c r="E2419" s="77" t="s">
        <v>119</v>
      </c>
      <c r="F2419" s="77" t="s">
        <v>120</v>
      </c>
      <c r="G2419" s="77" t="str">
        <f t="shared" si="37"/>
        <v>limon_tahiti maiz ganaderia_dp pisicultura_cachama_bocachico</v>
      </c>
    </row>
    <row r="2420" spans="1:7" x14ac:dyDescent="0.25">
      <c r="A2420" s="67" t="s">
        <v>25</v>
      </c>
      <c r="B2420" s="77" t="s">
        <v>2587</v>
      </c>
      <c r="C2420" s="77" t="s">
        <v>113</v>
      </c>
      <c r="D2420" s="77" t="s">
        <v>115</v>
      </c>
      <c r="E2420" s="77" t="s">
        <v>119</v>
      </c>
      <c r="F2420" s="77" t="s">
        <v>121</v>
      </c>
      <c r="G2420" s="77" t="str">
        <f t="shared" si="37"/>
        <v>limon_tahiti maiz ganaderia_dp pisicultura_tilapia_bocachico</v>
      </c>
    </row>
    <row r="2421" spans="1:7" x14ac:dyDescent="0.25">
      <c r="A2421" s="67" t="s">
        <v>25</v>
      </c>
      <c r="B2421" s="77" t="s">
        <v>2588</v>
      </c>
      <c r="C2421" s="77" t="s">
        <v>113</v>
      </c>
      <c r="D2421" s="77" t="s">
        <v>115</v>
      </c>
      <c r="E2421" s="77" t="s">
        <v>119</v>
      </c>
      <c r="F2421" s="77" t="s">
        <v>122</v>
      </c>
      <c r="G2421" s="77" t="str">
        <f t="shared" si="37"/>
        <v>limon_tahiti maiz ganaderia_dp porcicultura_cria</v>
      </c>
    </row>
    <row r="2422" spans="1:7" x14ac:dyDescent="0.25">
      <c r="A2422" s="67" t="s">
        <v>25</v>
      </c>
      <c r="B2422" s="77" t="s">
        <v>2589</v>
      </c>
      <c r="C2422" s="77" t="s">
        <v>113</v>
      </c>
      <c r="D2422" s="77" t="s">
        <v>115</v>
      </c>
      <c r="E2422" s="77" t="s">
        <v>119</v>
      </c>
      <c r="F2422" s="77" t="s">
        <v>123</v>
      </c>
      <c r="G2422" s="77" t="str">
        <f t="shared" si="37"/>
        <v>limon_tahiti maiz ganaderia_dp avicultura_engorde</v>
      </c>
    </row>
    <row r="2423" spans="1:7" x14ac:dyDescent="0.25">
      <c r="A2423" s="67" t="s">
        <v>25</v>
      </c>
      <c r="B2423" s="77" t="s">
        <v>2590</v>
      </c>
      <c r="C2423" s="77" t="s">
        <v>113</v>
      </c>
      <c r="D2423" s="77" t="s">
        <v>115</v>
      </c>
      <c r="E2423" s="77" t="s">
        <v>119</v>
      </c>
      <c r="F2423" s="77" t="s">
        <v>124</v>
      </c>
      <c r="G2423" s="77" t="str">
        <f t="shared" si="37"/>
        <v>limon_tahiti maiz ganaderia_dp avicultura_ponedoras</v>
      </c>
    </row>
    <row r="2424" spans="1:7" x14ac:dyDescent="0.25">
      <c r="A2424" s="67" t="s">
        <v>25</v>
      </c>
      <c r="B2424" s="77" t="s">
        <v>2591</v>
      </c>
      <c r="C2424" s="77" t="s">
        <v>113</v>
      </c>
      <c r="D2424" s="77" t="s">
        <v>115</v>
      </c>
      <c r="E2424" s="77" t="s">
        <v>119</v>
      </c>
      <c r="F2424" s="77" t="s">
        <v>125</v>
      </c>
      <c r="G2424" s="77" t="str">
        <f t="shared" si="37"/>
        <v>limon_tahiti maiz ganaderia_dp porcicultura_ceba</v>
      </c>
    </row>
    <row r="2425" spans="1:7" x14ac:dyDescent="0.25">
      <c r="A2425" s="67" t="s">
        <v>25</v>
      </c>
      <c r="B2425" s="77" t="s">
        <v>2592</v>
      </c>
      <c r="C2425" s="77" t="s">
        <v>113</v>
      </c>
      <c r="D2425" s="77" t="s">
        <v>117</v>
      </c>
      <c r="E2425" s="77" t="s">
        <v>118</v>
      </c>
      <c r="F2425" s="77" t="s">
        <v>120</v>
      </c>
      <c r="G2425" s="77" t="str">
        <f t="shared" si="37"/>
        <v>limon_tahiti cacao_platano ganaderia_carne pisicultura_cachama_bocachico</v>
      </c>
    </row>
    <row r="2426" spans="1:7" x14ac:dyDescent="0.25">
      <c r="A2426" s="67" t="s">
        <v>25</v>
      </c>
      <c r="B2426" s="77" t="s">
        <v>2593</v>
      </c>
      <c r="C2426" s="77" t="s">
        <v>113</v>
      </c>
      <c r="D2426" s="77" t="s">
        <v>117</v>
      </c>
      <c r="E2426" s="77" t="s">
        <v>118</v>
      </c>
      <c r="F2426" s="77" t="s">
        <v>121</v>
      </c>
      <c r="G2426" s="77" t="str">
        <f t="shared" si="37"/>
        <v>limon_tahiti cacao_platano ganaderia_carne pisicultura_tilapia_bocachico</v>
      </c>
    </row>
    <row r="2427" spans="1:7" x14ac:dyDescent="0.25">
      <c r="A2427" s="67" t="s">
        <v>25</v>
      </c>
      <c r="B2427" s="77" t="s">
        <v>2594</v>
      </c>
      <c r="C2427" s="77" t="s">
        <v>113</v>
      </c>
      <c r="D2427" s="77" t="s">
        <v>117</v>
      </c>
      <c r="E2427" s="77" t="s">
        <v>118</v>
      </c>
      <c r="F2427" s="77" t="s">
        <v>122</v>
      </c>
      <c r="G2427" s="77" t="str">
        <f t="shared" si="37"/>
        <v>limon_tahiti cacao_platano ganaderia_carne porcicultura_cria</v>
      </c>
    </row>
    <row r="2428" spans="1:7" x14ac:dyDescent="0.25">
      <c r="A2428" s="67" t="s">
        <v>25</v>
      </c>
      <c r="B2428" s="77" t="s">
        <v>2595</v>
      </c>
      <c r="C2428" s="77" t="s">
        <v>113</v>
      </c>
      <c r="D2428" s="77" t="s">
        <v>117</v>
      </c>
      <c r="E2428" s="77" t="s">
        <v>118</v>
      </c>
      <c r="F2428" s="77" t="s">
        <v>123</v>
      </c>
      <c r="G2428" s="77" t="str">
        <f t="shared" si="37"/>
        <v>limon_tahiti cacao_platano ganaderia_carne avicultura_engorde</v>
      </c>
    </row>
    <row r="2429" spans="1:7" x14ac:dyDescent="0.25">
      <c r="A2429" s="67" t="s">
        <v>25</v>
      </c>
      <c r="B2429" s="77" t="s">
        <v>2596</v>
      </c>
      <c r="C2429" s="77" t="s">
        <v>113</v>
      </c>
      <c r="D2429" s="77" t="s">
        <v>117</v>
      </c>
      <c r="E2429" s="77" t="s">
        <v>118</v>
      </c>
      <c r="F2429" s="77" t="s">
        <v>124</v>
      </c>
      <c r="G2429" s="77" t="str">
        <f t="shared" si="37"/>
        <v>limon_tahiti cacao_platano ganaderia_carne avicultura_ponedoras</v>
      </c>
    </row>
    <row r="2430" spans="1:7" x14ac:dyDescent="0.25">
      <c r="A2430" s="67" t="s">
        <v>25</v>
      </c>
      <c r="B2430" s="77" t="s">
        <v>2597</v>
      </c>
      <c r="C2430" s="77" t="s">
        <v>113</v>
      </c>
      <c r="D2430" s="77" t="s">
        <v>117</v>
      </c>
      <c r="E2430" s="77" t="s">
        <v>118</v>
      </c>
      <c r="F2430" s="77" t="s">
        <v>125</v>
      </c>
      <c r="G2430" s="77" t="str">
        <f t="shared" si="37"/>
        <v>limon_tahiti cacao_platano ganaderia_carne porcicultura_ceba</v>
      </c>
    </row>
    <row r="2431" spans="1:7" x14ac:dyDescent="0.25">
      <c r="A2431" s="67" t="s">
        <v>25</v>
      </c>
      <c r="B2431" s="77" t="s">
        <v>2598</v>
      </c>
      <c r="C2431" s="77" t="s">
        <v>113</v>
      </c>
      <c r="D2431" s="77" t="s">
        <v>117</v>
      </c>
      <c r="E2431" s="77" t="s">
        <v>119</v>
      </c>
      <c r="F2431" s="77" t="s">
        <v>120</v>
      </c>
      <c r="G2431" s="77" t="str">
        <f t="shared" si="37"/>
        <v>limon_tahiti cacao_platano ganaderia_dp pisicultura_cachama_bocachico</v>
      </c>
    </row>
    <row r="2432" spans="1:7" x14ac:dyDescent="0.25">
      <c r="A2432" s="67" t="s">
        <v>25</v>
      </c>
      <c r="B2432" s="77" t="s">
        <v>2599</v>
      </c>
      <c r="C2432" s="77" t="s">
        <v>113</v>
      </c>
      <c r="D2432" s="77" t="s">
        <v>117</v>
      </c>
      <c r="E2432" s="77" t="s">
        <v>119</v>
      </c>
      <c r="F2432" s="77" t="s">
        <v>121</v>
      </c>
      <c r="G2432" s="77" t="str">
        <f t="shared" si="37"/>
        <v>limon_tahiti cacao_platano ganaderia_dp pisicultura_tilapia_bocachico</v>
      </c>
    </row>
    <row r="2433" spans="1:7" x14ac:dyDescent="0.25">
      <c r="A2433" s="67" t="s">
        <v>25</v>
      </c>
      <c r="B2433" s="77" t="s">
        <v>2600</v>
      </c>
      <c r="C2433" s="77" t="s">
        <v>113</v>
      </c>
      <c r="D2433" s="77" t="s">
        <v>117</v>
      </c>
      <c r="E2433" s="77" t="s">
        <v>119</v>
      </c>
      <c r="F2433" s="77" t="s">
        <v>122</v>
      </c>
      <c r="G2433" s="77" t="str">
        <f t="shared" si="37"/>
        <v>limon_tahiti cacao_platano ganaderia_dp porcicultura_cria</v>
      </c>
    </row>
    <row r="2434" spans="1:7" x14ac:dyDescent="0.25">
      <c r="A2434" s="67" t="s">
        <v>25</v>
      </c>
      <c r="B2434" s="77" t="s">
        <v>2601</v>
      </c>
      <c r="C2434" s="77" t="s">
        <v>113</v>
      </c>
      <c r="D2434" s="77" t="s">
        <v>117</v>
      </c>
      <c r="E2434" s="77" t="s">
        <v>119</v>
      </c>
      <c r="F2434" s="77" t="s">
        <v>123</v>
      </c>
      <c r="G2434" s="77" t="str">
        <f t="shared" si="37"/>
        <v>limon_tahiti cacao_platano ganaderia_dp avicultura_engorde</v>
      </c>
    </row>
    <row r="2435" spans="1:7" x14ac:dyDescent="0.25">
      <c r="A2435" s="67" t="s">
        <v>25</v>
      </c>
      <c r="B2435" s="77" t="s">
        <v>2602</v>
      </c>
      <c r="C2435" s="77" t="s">
        <v>113</v>
      </c>
      <c r="D2435" s="77" t="s">
        <v>117</v>
      </c>
      <c r="E2435" s="77" t="s">
        <v>119</v>
      </c>
      <c r="F2435" s="77" t="s">
        <v>124</v>
      </c>
      <c r="G2435" s="77" t="str">
        <f t="shared" ref="G2435:G2498" si="38">CONCATENATE(C2435," ",D2435," ",E2435," ",F2435)</f>
        <v>limon_tahiti cacao_platano ganaderia_dp avicultura_ponedoras</v>
      </c>
    </row>
    <row r="2436" spans="1:7" x14ac:dyDescent="0.25">
      <c r="A2436" s="67" t="s">
        <v>25</v>
      </c>
      <c r="B2436" s="77" t="s">
        <v>2603</v>
      </c>
      <c r="C2436" s="77" t="s">
        <v>113</v>
      </c>
      <c r="D2436" s="77" t="s">
        <v>117</v>
      </c>
      <c r="E2436" s="77" t="s">
        <v>119</v>
      </c>
      <c r="F2436" s="77" t="s">
        <v>125</v>
      </c>
      <c r="G2436" s="77" t="str">
        <f t="shared" si="38"/>
        <v>limon_tahiti cacao_platano ganaderia_dp porcicultura_ceba</v>
      </c>
    </row>
    <row r="2437" spans="1:7" x14ac:dyDescent="0.25">
      <c r="A2437" s="67" t="s">
        <v>25</v>
      </c>
      <c r="B2437" s="77" t="s">
        <v>2604</v>
      </c>
      <c r="C2437" s="77" t="s">
        <v>114</v>
      </c>
      <c r="D2437" s="77" t="s">
        <v>115</v>
      </c>
      <c r="E2437" s="77" t="s">
        <v>117</v>
      </c>
      <c r="F2437" s="77" t="s">
        <v>118</v>
      </c>
      <c r="G2437" s="77" t="str">
        <f t="shared" si="38"/>
        <v>platano maiz cacao_platano ganaderia_carne</v>
      </c>
    </row>
    <row r="2438" spans="1:7" x14ac:dyDescent="0.25">
      <c r="A2438" s="67" t="s">
        <v>25</v>
      </c>
      <c r="B2438" s="77" t="s">
        <v>2605</v>
      </c>
      <c r="C2438" s="77" t="s">
        <v>114</v>
      </c>
      <c r="D2438" s="77" t="s">
        <v>115</v>
      </c>
      <c r="E2438" s="77" t="s">
        <v>117</v>
      </c>
      <c r="F2438" s="77" t="s">
        <v>119</v>
      </c>
      <c r="G2438" s="77" t="str">
        <f t="shared" si="38"/>
        <v>platano maiz cacao_platano ganaderia_dp</v>
      </c>
    </row>
    <row r="2439" spans="1:7" x14ac:dyDescent="0.25">
      <c r="A2439" s="67" t="s">
        <v>25</v>
      </c>
      <c r="B2439" s="77" t="s">
        <v>2606</v>
      </c>
      <c r="C2439" s="77" t="s">
        <v>114</v>
      </c>
      <c r="D2439" s="77" t="s">
        <v>115</v>
      </c>
      <c r="E2439" s="77" t="s">
        <v>117</v>
      </c>
      <c r="F2439" s="77" t="s">
        <v>120</v>
      </c>
      <c r="G2439" s="77" t="str">
        <f t="shared" si="38"/>
        <v>platano maiz cacao_platano pisicultura_cachama_bocachico</v>
      </c>
    </row>
    <row r="2440" spans="1:7" x14ac:dyDescent="0.25">
      <c r="A2440" s="67" t="s">
        <v>25</v>
      </c>
      <c r="B2440" s="77" t="s">
        <v>2607</v>
      </c>
      <c r="C2440" s="77" t="s">
        <v>114</v>
      </c>
      <c r="D2440" s="77" t="s">
        <v>115</v>
      </c>
      <c r="E2440" s="77" t="s">
        <v>117</v>
      </c>
      <c r="F2440" s="77" t="s">
        <v>121</v>
      </c>
      <c r="G2440" s="77" t="str">
        <f t="shared" si="38"/>
        <v>platano maiz cacao_platano pisicultura_tilapia_bocachico</v>
      </c>
    </row>
    <row r="2441" spans="1:7" x14ac:dyDescent="0.25">
      <c r="A2441" s="67" t="s">
        <v>25</v>
      </c>
      <c r="B2441" s="77" t="s">
        <v>2608</v>
      </c>
      <c r="C2441" s="77" t="s">
        <v>114</v>
      </c>
      <c r="D2441" s="77" t="s">
        <v>115</v>
      </c>
      <c r="E2441" s="77" t="s">
        <v>117</v>
      </c>
      <c r="F2441" s="77" t="s">
        <v>122</v>
      </c>
      <c r="G2441" s="77" t="str">
        <f t="shared" si="38"/>
        <v>platano maiz cacao_platano porcicultura_cria</v>
      </c>
    </row>
    <row r="2442" spans="1:7" x14ac:dyDescent="0.25">
      <c r="A2442" s="67" t="s">
        <v>25</v>
      </c>
      <c r="B2442" s="77" t="s">
        <v>2609</v>
      </c>
      <c r="C2442" s="77" t="s">
        <v>114</v>
      </c>
      <c r="D2442" s="77" t="s">
        <v>115</v>
      </c>
      <c r="E2442" s="77" t="s">
        <v>117</v>
      </c>
      <c r="F2442" s="77" t="s">
        <v>123</v>
      </c>
      <c r="G2442" s="77" t="str">
        <f t="shared" si="38"/>
        <v>platano maiz cacao_platano avicultura_engorde</v>
      </c>
    </row>
    <row r="2443" spans="1:7" x14ac:dyDescent="0.25">
      <c r="A2443" s="67" t="s">
        <v>25</v>
      </c>
      <c r="B2443" s="77" t="s">
        <v>2610</v>
      </c>
      <c r="C2443" s="77" t="s">
        <v>114</v>
      </c>
      <c r="D2443" s="77" t="s">
        <v>115</v>
      </c>
      <c r="E2443" s="77" t="s">
        <v>117</v>
      </c>
      <c r="F2443" s="77" t="s">
        <v>124</v>
      </c>
      <c r="G2443" s="77" t="str">
        <f t="shared" si="38"/>
        <v>platano maiz cacao_platano avicultura_ponedoras</v>
      </c>
    </row>
    <row r="2444" spans="1:7" x14ac:dyDescent="0.25">
      <c r="A2444" s="67" t="s">
        <v>25</v>
      </c>
      <c r="B2444" s="77" t="s">
        <v>2611</v>
      </c>
      <c r="C2444" s="77" t="s">
        <v>114</v>
      </c>
      <c r="D2444" s="77" t="s">
        <v>115</v>
      </c>
      <c r="E2444" s="77" t="s">
        <v>117</v>
      </c>
      <c r="F2444" s="77" t="s">
        <v>125</v>
      </c>
      <c r="G2444" s="77" t="str">
        <f t="shared" si="38"/>
        <v>platano maiz cacao_platano porcicultura_ceba</v>
      </c>
    </row>
    <row r="2445" spans="1:7" x14ac:dyDescent="0.25">
      <c r="A2445" s="67" t="s">
        <v>25</v>
      </c>
      <c r="B2445" s="77" t="s">
        <v>2612</v>
      </c>
      <c r="C2445" s="77" t="s">
        <v>114</v>
      </c>
      <c r="D2445" s="77" t="s">
        <v>115</v>
      </c>
      <c r="E2445" s="77" t="s">
        <v>118</v>
      </c>
      <c r="F2445" s="77" t="s">
        <v>120</v>
      </c>
      <c r="G2445" s="77" t="str">
        <f t="shared" si="38"/>
        <v>platano maiz ganaderia_carne pisicultura_cachama_bocachico</v>
      </c>
    </row>
    <row r="2446" spans="1:7" x14ac:dyDescent="0.25">
      <c r="A2446" s="67" t="s">
        <v>25</v>
      </c>
      <c r="B2446" s="77" t="s">
        <v>2613</v>
      </c>
      <c r="C2446" s="77" t="s">
        <v>114</v>
      </c>
      <c r="D2446" s="77" t="s">
        <v>115</v>
      </c>
      <c r="E2446" s="77" t="s">
        <v>118</v>
      </c>
      <c r="F2446" s="77" t="s">
        <v>121</v>
      </c>
      <c r="G2446" s="77" t="str">
        <f t="shared" si="38"/>
        <v>platano maiz ganaderia_carne pisicultura_tilapia_bocachico</v>
      </c>
    </row>
    <row r="2447" spans="1:7" x14ac:dyDescent="0.25">
      <c r="A2447" s="67" t="s">
        <v>25</v>
      </c>
      <c r="B2447" s="77" t="s">
        <v>2614</v>
      </c>
      <c r="C2447" s="77" t="s">
        <v>114</v>
      </c>
      <c r="D2447" s="77" t="s">
        <v>115</v>
      </c>
      <c r="E2447" s="77" t="s">
        <v>118</v>
      </c>
      <c r="F2447" s="77" t="s">
        <v>122</v>
      </c>
      <c r="G2447" s="77" t="str">
        <f t="shared" si="38"/>
        <v>platano maiz ganaderia_carne porcicultura_cria</v>
      </c>
    </row>
    <row r="2448" spans="1:7" x14ac:dyDescent="0.25">
      <c r="A2448" s="67" t="s">
        <v>25</v>
      </c>
      <c r="B2448" s="77" t="s">
        <v>2615</v>
      </c>
      <c r="C2448" s="77" t="s">
        <v>114</v>
      </c>
      <c r="D2448" s="77" t="s">
        <v>115</v>
      </c>
      <c r="E2448" s="77" t="s">
        <v>118</v>
      </c>
      <c r="F2448" s="77" t="s">
        <v>123</v>
      </c>
      <c r="G2448" s="77" t="str">
        <f t="shared" si="38"/>
        <v>platano maiz ganaderia_carne avicultura_engorde</v>
      </c>
    </row>
    <row r="2449" spans="1:7" x14ac:dyDescent="0.25">
      <c r="A2449" s="67" t="s">
        <v>25</v>
      </c>
      <c r="B2449" s="77" t="s">
        <v>2616</v>
      </c>
      <c r="C2449" s="77" t="s">
        <v>114</v>
      </c>
      <c r="D2449" s="77" t="s">
        <v>115</v>
      </c>
      <c r="E2449" s="77" t="s">
        <v>118</v>
      </c>
      <c r="F2449" s="77" t="s">
        <v>124</v>
      </c>
      <c r="G2449" s="77" t="str">
        <f t="shared" si="38"/>
        <v>platano maiz ganaderia_carne avicultura_ponedoras</v>
      </c>
    </row>
    <row r="2450" spans="1:7" x14ac:dyDescent="0.25">
      <c r="A2450" s="67" t="s">
        <v>25</v>
      </c>
      <c r="B2450" s="77" t="s">
        <v>2617</v>
      </c>
      <c r="C2450" s="77" t="s">
        <v>114</v>
      </c>
      <c r="D2450" s="77" t="s">
        <v>115</v>
      </c>
      <c r="E2450" s="77" t="s">
        <v>118</v>
      </c>
      <c r="F2450" s="77" t="s">
        <v>125</v>
      </c>
      <c r="G2450" s="77" t="str">
        <f t="shared" si="38"/>
        <v>platano maiz ganaderia_carne porcicultura_ceba</v>
      </c>
    </row>
    <row r="2451" spans="1:7" x14ac:dyDescent="0.25">
      <c r="A2451" s="67" t="s">
        <v>25</v>
      </c>
      <c r="B2451" s="77" t="s">
        <v>2618</v>
      </c>
      <c r="C2451" s="77" t="s">
        <v>114</v>
      </c>
      <c r="D2451" s="77" t="s">
        <v>115</v>
      </c>
      <c r="E2451" s="77" t="s">
        <v>119</v>
      </c>
      <c r="F2451" s="77" t="s">
        <v>120</v>
      </c>
      <c r="G2451" s="77" t="str">
        <f t="shared" si="38"/>
        <v>platano maiz ganaderia_dp pisicultura_cachama_bocachico</v>
      </c>
    </row>
    <row r="2452" spans="1:7" x14ac:dyDescent="0.25">
      <c r="A2452" s="67" t="s">
        <v>25</v>
      </c>
      <c r="B2452" s="77" t="s">
        <v>2619</v>
      </c>
      <c r="C2452" s="77" t="s">
        <v>114</v>
      </c>
      <c r="D2452" s="77" t="s">
        <v>115</v>
      </c>
      <c r="E2452" s="77" t="s">
        <v>119</v>
      </c>
      <c r="F2452" s="77" t="s">
        <v>121</v>
      </c>
      <c r="G2452" s="77" t="str">
        <f t="shared" si="38"/>
        <v>platano maiz ganaderia_dp pisicultura_tilapia_bocachico</v>
      </c>
    </row>
    <row r="2453" spans="1:7" x14ac:dyDescent="0.25">
      <c r="A2453" s="67" t="s">
        <v>25</v>
      </c>
      <c r="B2453" s="77" t="s">
        <v>2620</v>
      </c>
      <c r="C2453" s="77" t="s">
        <v>114</v>
      </c>
      <c r="D2453" s="77" t="s">
        <v>115</v>
      </c>
      <c r="E2453" s="77" t="s">
        <v>119</v>
      </c>
      <c r="F2453" s="77" t="s">
        <v>122</v>
      </c>
      <c r="G2453" s="77" t="str">
        <f t="shared" si="38"/>
        <v>platano maiz ganaderia_dp porcicultura_cria</v>
      </c>
    </row>
    <row r="2454" spans="1:7" x14ac:dyDescent="0.25">
      <c r="A2454" s="67" t="s">
        <v>25</v>
      </c>
      <c r="B2454" s="77" t="s">
        <v>2621</v>
      </c>
      <c r="C2454" s="77" t="s">
        <v>114</v>
      </c>
      <c r="D2454" s="77" t="s">
        <v>115</v>
      </c>
      <c r="E2454" s="77" t="s">
        <v>119</v>
      </c>
      <c r="F2454" s="77" t="s">
        <v>123</v>
      </c>
      <c r="G2454" s="77" t="str">
        <f t="shared" si="38"/>
        <v>platano maiz ganaderia_dp avicultura_engorde</v>
      </c>
    </row>
    <row r="2455" spans="1:7" x14ac:dyDescent="0.25">
      <c r="A2455" s="67" t="s">
        <v>25</v>
      </c>
      <c r="B2455" s="77" t="s">
        <v>2622</v>
      </c>
      <c r="C2455" s="77" t="s">
        <v>114</v>
      </c>
      <c r="D2455" s="77" t="s">
        <v>115</v>
      </c>
      <c r="E2455" s="77" t="s">
        <v>119</v>
      </c>
      <c r="F2455" s="77" t="s">
        <v>124</v>
      </c>
      <c r="G2455" s="77" t="str">
        <f t="shared" si="38"/>
        <v>platano maiz ganaderia_dp avicultura_ponedoras</v>
      </c>
    </row>
    <row r="2456" spans="1:7" x14ac:dyDescent="0.25">
      <c r="A2456" s="67" t="s">
        <v>25</v>
      </c>
      <c r="B2456" s="77" t="s">
        <v>2623</v>
      </c>
      <c r="C2456" s="77" t="s">
        <v>114</v>
      </c>
      <c r="D2456" s="77" t="s">
        <v>115</v>
      </c>
      <c r="E2456" s="77" t="s">
        <v>119</v>
      </c>
      <c r="F2456" s="77" t="s">
        <v>125</v>
      </c>
      <c r="G2456" s="77" t="str">
        <f t="shared" si="38"/>
        <v>platano maiz ganaderia_dp porcicultura_ceba</v>
      </c>
    </row>
    <row r="2457" spans="1:7" x14ac:dyDescent="0.25">
      <c r="A2457" s="67" t="s">
        <v>25</v>
      </c>
      <c r="B2457" s="77" t="s">
        <v>2624</v>
      </c>
      <c r="C2457" s="77" t="s">
        <v>114</v>
      </c>
      <c r="D2457" s="77" t="s">
        <v>117</v>
      </c>
      <c r="E2457" s="77" t="s">
        <v>118</v>
      </c>
      <c r="F2457" s="77" t="s">
        <v>120</v>
      </c>
      <c r="G2457" s="77" t="str">
        <f t="shared" si="38"/>
        <v>platano cacao_platano ganaderia_carne pisicultura_cachama_bocachico</v>
      </c>
    </row>
    <row r="2458" spans="1:7" x14ac:dyDescent="0.25">
      <c r="A2458" s="67" t="s">
        <v>25</v>
      </c>
      <c r="B2458" s="77" t="s">
        <v>2625</v>
      </c>
      <c r="C2458" s="77" t="s">
        <v>114</v>
      </c>
      <c r="D2458" s="77" t="s">
        <v>117</v>
      </c>
      <c r="E2458" s="77" t="s">
        <v>118</v>
      </c>
      <c r="F2458" s="77" t="s">
        <v>121</v>
      </c>
      <c r="G2458" s="77" t="str">
        <f t="shared" si="38"/>
        <v>platano cacao_platano ganaderia_carne pisicultura_tilapia_bocachico</v>
      </c>
    </row>
    <row r="2459" spans="1:7" x14ac:dyDescent="0.25">
      <c r="A2459" s="67" t="s">
        <v>25</v>
      </c>
      <c r="B2459" s="77" t="s">
        <v>2626</v>
      </c>
      <c r="C2459" s="77" t="s">
        <v>114</v>
      </c>
      <c r="D2459" s="77" t="s">
        <v>117</v>
      </c>
      <c r="E2459" s="77" t="s">
        <v>118</v>
      </c>
      <c r="F2459" s="77" t="s">
        <v>122</v>
      </c>
      <c r="G2459" s="77" t="str">
        <f t="shared" si="38"/>
        <v>platano cacao_platano ganaderia_carne porcicultura_cria</v>
      </c>
    </row>
    <row r="2460" spans="1:7" x14ac:dyDescent="0.25">
      <c r="A2460" s="67" t="s">
        <v>25</v>
      </c>
      <c r="B2460" s="77" t="s">
        <v>2627</v>
      </c>
      <c r="C2460" s="77" t="s">
        <v>114</v>
      </c>
      <c r="D2460" s="77" t="s">
        <v>117</v>
      </c>
      <c r="E2460" s="77" t="s">
        <v>118</v>
      </c>
      <c r="F2460" s="77" t="s">
        <v>123</v>
      </c>
      <c r="G2460" s="77" t="str">
        <f t="shared" si="38"/>
        <v>platano cacao_platano ganaderia_carne avicultura_engorde</v>
      </c>
    </row>
    <row r="2461" spans="1:7" x14ac:dyDescent="0.25">
      <c r="A2461" s="67" t="s">
        <v>25</v>
      </c>
      <c r="B2461" s="77" t="s">
        <v>2628</v>
      </c>
      <c r="C2461" s="77" t="s">
        <v>114</v>
      </c>
      <c r="D2461" s="77" t="s">
        <v>117</v>
      </c>
      <c r="E2461" s="77" t="s">
        <v>118</v>
      </c>
      <c r="F2461" s="77" t="s">
        <v>124</v>
      </c>
      <c r="G2461" s="77" t="str">
        <f t="shared" si="38"/>
        <v>platano cacao_platano ganaderia_carne avicultura_ponedoras</v>
      </c>
    </row>
    <row r="2462" spans="1:7" x14ac:dyDescent="0.25">
      <c r="A2462" s="67" t="s">
        <v>25</v>
      </c>
      <c r="B2462" s="77" t="s">
        <v>2629</v>
      </c>
      <c r="C2462" s="77" t="s">
        <v>114</v>
      </c>
      <c r="D2462" s="77" t="s">
        <v>117</v>
      </c>
      <c r="E2462" s="77" t="s">
        <v>118</v>
      </c>
      <c r="F2462" s="77" t="s">
        <v>125</v>
      </c>
      <c r="G2462" s="77" t="str">
        <f t="shared" si="38"/>
        <v>platano cacao_platano ganaderia_carne porcicultura_ceba</v>
      </c>
    </row>
    <row r="2463" spans="1:7" x14ac:dyDescent="0.25">
      <c r="A2463" s="67" t="s">
        <v>25</v>
      </c>
      <c r="B2463" s="77" t="s">
        <v>2630</v>
      </c>
      <c r="C2463" s="77" t="s">
        <v>114</v>
      </c>
      <c r="D2463" s="77" t="s">
        <v>117</v>
      </c>
      <c r="E2463" s="77" t="s">
        <v>119</v>
      </c>
      <c r="F2463" s="77" t="s">
        <v>120</v>
      </c>
      <c r="G2463" s="77" t="str">
        <f t="shared" si="38"/>
        <v>platano cacao_platano ganaderia_dp pisicultura_cachama_bocachico</v>
      </c>
    </row>
    <row r="2464" spans="1:7" x14ac:dyDescent="0.25">
      <c r="A2464" s="67" t="s">
        <v>25</v>
      </c>
      <c r="B2464" s="77" t="s">
        <v>2631</v>
      </c>
      <c r="C2464" s="77" t="s">
        <v>114</v>
      </c>
      <c r="D2464" s="77" t="s">
        <v>117</v>
      </c>
      <c r="E2464" s="77" t="s">
        <v>119</v>
      </c>
      <c r="F2464" s="77" t="s">
        <v>121</v>
      </c>
      <c r="G2464" s="77" t="str">
        <f t="shared" si="38"/>
        <v>platano cacao_platano ganaderia_dp pisicultura_tilapia_bocachico</v>
      </c>
    </row>
    <row r="2465" spans="1:7" x14ac:dyDescent="0.25">
      <c r="A2465" s="67" t="s">
        <v>25</v>
      </c>
      <c r="B2465" s="77" t="s">
        <v>2632</v>
      </c>
      <c r="C2465" s="77" t="s">
        <v>114</v>
      </c>
      <c r="D2465" s="77" t="s">
        <v>117</v>
      </c>
      <c r="E2465" s="77" t="s">
        <v>119</v>
      </c>
      <c r="F2465" s="77" t="s">
        <v>122</v>
      </c>
      <c r="G2465" s="77" t="str">
        <f t="shared" si="38"/>
        <v>platano cacao_platano ganaderia_dp porcicultura_cria</v>
      </c>
    </row>
    <row r="2466" spans="1:7" x14ac:dyDescent="0.25">
      <c r="A2466" s="67" t="s">
        <v>25</v>
      </c>
      <c r="B2466" s="77" t="s">
        <v>2633</v>
      </c>
      <c r="C2466" s="77" t="s">
        <v>114</v>
      </c>
      <c r="D2466" s="77" t="s">
        <v>117</v>
      </c>
      <c r="E2466" s="77" t="s">
        <v>119</v>
      </c>
      <c r="F2466" s="77" t="s">
        <v>123</v>
      </c>
      <c r="G2466" s="77" t="str">
        <f t="shared" si="38"/>
        <v>platano cacao_platano ganaderia_dp avicultura_engorde</v>
      </c>
    </row>
    <row r="2467" spans="1:7" x14ac:dyDescent="0.25">
      <c r="A2467" s="67" t="s">
        <v>25</v>
      </c>
      <c r="B2467" s="77" t="s">
        <v>2634</v>
      </c>
      <c r="C2467" s="77" t="s">
        <v>114</v>
      </c>
      <c r="D2467" s="77" t="s">
        <v>117</v>
      </c>
      <c r="E2467" s="77" t="s">
        <v>119</v>
      </c>
      <c r="F2467" s="77" t="s">
        <v>124</v>
      </c>
      <c r="G2467" s="77" t="str">
        <f t="shared" si="38"/>
        <v>platano cacao_platano ganaderia_dp avicultura_ponedoras</v>
      </c>
    </row>
    <row r="2468" spans="1:7" x14ac:dyDescent="0.25">
      <c r="A2468" s="67" t="s">
        <v>25</v>
      </c>
      <c r="B2468" s="77" t="s">
        <v>2635</v>
      </c>
      <c r="C2468" s="77" t="s">
        <v>114</v>
      </c>
      <c r="D2468" s="77" t="s">
        <v>117</v>
      </c>
      <c r="E2468" s="77" t="s">
        <v>119</v>
      </c>
      <c r="F2468" s="77" t="s">
        <v>125</v>
      </c>
      <c r="G2468" s="77" t="str">
        <f t="shared" si="38"/>
        <v>platano cacao_platano ganaderia_dp porcicultura_ceba</v>
      </c>
    </row>
    <row r="2469" spans="1:7" x14ac:dyDescent="0.25">
      <c r="A2469" s="67" t="s">
        <v>25</v>
      </c>
      <c r="B2469" s="77" t="s">
        <v>2636</v>
      </c>
      <c r="C2469" s="77" t="s">
        <v>115</v>
      </c>
      <c r="D2469" s="77" t="s">
        <v>117</v>
      </c>
      <c r="E2469" s="77" t="s">
        <v>118</v>
      </c>
      <c r="F2469" s="77" t="s">
        <v>120</v>
      </c>
      <c r="G2469" s="77" t="str">
        <f t="shared" si="38"/>
        <v>maiz cacao_platano ganaderia_carne pisicultura_cachama_bocachico</v>
      </c>
    </row>
    <row r="2470" spans="1:7" x14ac:dyDescent="0.25">
      <c r="A2470" s="67" t="s">
        <v>25</v>
      </c>
      <c r="B2470" s="77" t="s">
        <v>2637</v>
      </c>
      <c r="C2470" s="77" t="s">
        <v>115</v>
      </c>
      <c r="D2470" s="77" t="s">
        <v>117</v>
      </c>
      <c r="E2470" s="77" t="s">
        <v>118</v>
      </c>
      <c r="F2470" s="77" t="s">
        <v>121</v>
      </c>
      <c r="G2470" s="77" t="str">
        <f t="shared" si="38"/>
        <v>maiz cacao_platano ganaderia_carne pisicultura_tilapia_bocachico</v>
      </c>
    </row>
    <row r="2471" spans="1:7" x14ac:dyDescent="0.25">
      <c r="A2471" s="67" t="s">
        <v>25</v>
      </c>
      <c r="B2471" s="77" t="s">
        <v>2638</v>
      </c>
      <c r="C2471" s="77" t="s">
        <v>115</v>
      </c>
      <c r="D2471" s="77" t="s">
        <v>117</v>
      </c>
      <c r="E2471" s="77" t="s">
        <v>118</v>
      </c>
      <c r="F2471" s="77" t="s">
        <v>122</v>
      </c>
      <c r="G2471" s="77" t="str">
        <f t="shared" si="38"/>
        <v>maiz cacao_platano ganaderia_carne porcicultura_cria</v>
      </c>
    </row>
    <row r="2472" spans="1:7" x14ac:dyDescent="0.25">
      <c r="A2472" s="67" t="s">
        <v>25</v>
      </c>
      <c r="B2472" s="77" t="s">
        <v>2639</v>
      </c>
      <c r="C2472" s="77" t="s">
        <v>115</v>
      </c>
      <c r="D2472" s="77" t="s">
        <v>117</v>
      </c>
      <c r="E2472" s="77" t="s">
        <v>118</v>
      </c>
      <c r="F2472" s="77" t="s">
        <v>123</v>
      </c>
      <c r="G2472" s="77" t="str">
        <f t="shared" si="38"/>
        <v>maiz cacao_platano ganaderia_carne avicultura_engorde</v>
      </c>
    </row>
    <row r="2473" spans="1:7" x14ac:dyDescent="0.25">
      <c r="A2473" s="67" t="s">
        <v>25</v>
      </c>
      <c r="B2473" s="77" t="s">
        <v>2640</v>
      </c>
      <c r="C2473" s="77" t="s">
        <v>115</v>
      </c>
      <c r="D2473" s="77" t="s">
        <v>117</v>
      </c>
      <c r="E2473" s="77" t="s">
        <v>118</v>
      </c>
      <c r="F2473" s="77" t="s">
        <v>124</v>
      </c>
      <c r="G2473" s="77" t="str">
        <f t="shared" si="38"/>
        <v>maiz cacao_platano ganaderia_carne avicultura_ponedoras</v>
      </c>
    </row>
    <row r="2474" spans="1:7" x14ac:dyDescent="0.25">
      <c r="A2474" s="67" t="s">
        <v>25</v>
      </c>
      <c r="B2474" s="77" t="s">
        <v>2641</v>
      </c>
      <c r="C2474" s="77" t="s">
        <v>115</v>
      </c>
      <c r="D2474" s="77" t="s">
        <v>117</v>
      </c>
      <c r="E2474" s="77" t="s">
        <v>118</v>
      </c>
      <c r="F2474" s="77" t="s">
        <v>125</v>
      </c>
      <c r="G2474" s="77" t="str">
        <f t="shared" si="38"/>
        <v>maiz cacao_platano ganaderia_carne porcicultura_ceba</v>
      </c>
    </row>
    <row r="2475" spans="1:7" x14ac:dyDescent="0.25">
      <c r="A2475" s="67" t="s">
        <v>25</v>
      </c>
      <c r="B2475" s="77" t="s">
        <v>2642</v>
      </c>
      <c r="C2475" s="77" t="s">
        <v>115</v>
      </c>
      <c r="D2475" s="77" t="s">
        <v>117</v>
      </c>
      <c r="E2475" s="77" t="s">
        <v>119</v>
      </c>
      <c r="F2475" s="77" t="s">
        <v>120</v>
      </c>
      <c r="G2475" s="77" t="str">
        <f t="shared" si="38"/>
        <v>maiz cacao_platano ganaderia_dp pisicultura_cachama_bocachico</v>
      </c>
    </row>
    <row r="2476" spans="1:7" x14ac:dyDescent="0.25">
      <c r="A2476" s="67" t="s">
        <v>25</v>
      </c>
      <c r="B2476" s="77" t="s">
        <v>2643</v>
      </c>
      <c r="C2476" s="77" t="s">
        <v>115</v>
      </c>
      <c r="D2476" s="77" t="s">
        <v>117</v>
      </c>
      <c r="E2476" s="77" t="s">
        <v>119</v>
      </c>
      <c r="F2476" s="77" t="s">
        <v>121</v>
      </c>
      <c r="G2476" s="77" t="str">
        <f t="shared" si="38"/>
        <v>maiz cacao_platano ganaderia_dp pisicultura_tilapia_bocachico</v>
      </c>
    </row>
    <row r="2477" spans="1:7" x14ac:dyDescent="0.25">
      <c r="A2477" s="67" t="s">
        <v>25</v>
      </c>
      <c r="B2477" s="77" t="s">
        <v>2644</v>
      </c>
      <c r="C2477" s="77" t="s">
        <v>115</v>
      </c>
      <c r="D2477" s="77" t="s">
        <v>117</v>
      </c>
      <c r="E2477" s="77" t="s">
        <v>119</v>
      </c>
      <c r="F2477" s="77" t="s">
        <v>122</v>
      </c>
      <c r="G2477" s="77" t="str">
        <f t="shared" si="38"/>
        <v>maiz cacao_platano ganaderia_dp porcicultura_cria</v>
      </c>
    </row>
    <row r="2478" spans="1:7" x14ac:dyDescent="0.25">
      <c r="A2478" s="67" t="s">
        <v>25</v>
      </c>
      <c r="B2478" s="77" t="s">
        <v>2645</v>
      </c>
      <c r="C2478" s="77" t="s">
        <v>115</v>
      </c>
      <c r="D2478" s="77" t="s">
        <v>117</v>
      </c>
      <c r="E2478" s="77" t="s">
        <v>119</v>
      </c>
      <c r="F2478" s="77" t="s">
        <v>123</v>
      </c>
      <c r="G2478" s="77" t="str">
        <f t="shared" si="38"/>
        <v>maiz cacao_platano ganaderia_dp avicultura_engorde</v>
      </c>
    </row>
    <row r="2479" spans="1:7" x14ac:dyDescent="0.25">
      <c r="A2479" s="67" t="s">
        <v>25</v>
      </c>
      <c r="B2479" s="77" t="s">
        <v>2646</v>
      </c>
      <c r="C2479" s="77" t="s">
        <v>115</v>
      </c>
      <c r="D2479" s="77" t="s">
        <v>117</v>
      </c>
      <c r="E2479" s="77" t="s">
        <v>119</v>
      </c>
      <c r="F2479" s="77" t="s">
        <v>124</v>
      </c>
      <c r="G2479" s="77" t="str">
        <f t="shared" si="38"/>
        <v>maiz cacao_platano ganaderia_dp avicultura_ponedoras</v>
      </c>
    </row>
    <row r="2480" spans="1:7" x14ac:dyDescent="0.25">
      <c r="A2480" s="67" t="s">
        <v>25</v>
      </c>
      <c r="B2480" s="77" t="s">
        <v>2647</v>
      </c>
      <c r="C2480" s="77" t="s">
        <v>115</v>
      </c>
      <c r="D2480" s="77" t="s">
        <v>117</v>
      </c>
      <c r="E2480" s="77" t="s">
        <v>119</v>
      </c>
      <c r="F2480" s="77" t="s">
        <v>125</v>
      </c>
      <c r="G2480" s="77" t="str">
        <f t="shared" si="38"/>
        <v>maiz cacao_platano ganaderia_dp porcicultura_ceba</v>
      </c>
    </row>
    <row r="2481" spans="1:7" x14ac:dyDescent="0.25">
      <c r="A2481" s="68" t="s">
        <v>28</v>
      </c>
      <c r="B2481" s="77" t="s">
        <v>2648</v>
      </c>
      <c r="C2481" s="77" t="s">
        <v>112</v>
      </c>
      <c r="D2481" s="77"/>
      <c r="E2481" s="77"/>
      <c r="F2481" s="77"/>
      <c r="G2481" s="77" t="str">
        <f t="shared" si="38"/>
        <v xml:space="preserve">yuca   </v>
      </c>
    </row>
    <row r="2482" spans="1:7" x14ac:dyDescent="0.25">
      <c r="A2482" s="68" t="s">
        <v>28</v>
      </c>
      <c r="B2482" s="77" t="s">
        <v>2649</v>
      </c>
      <c r="C2482" s="77" t="s">
        <v>114</v>
      </c>
      <c r="D2482" s="77"/>
      <c r="E2482" s="77"/>
      <c r="F2482" s="77"/>
      <c r="G2482" s="77" t="str">
        <f t="shared" si="38"/>
        <v xml:space="preserve">platano   </v>
      </c>
    </row>
    <row r="2483" spans="1:7" x14ac:dyDescent="0.25">
      <c r="A2483" s="68" t="s">
        <v>28</v>
      </c>
      <c r="B2483" s="77" t="s">
        <v>2650</v>
      </c>
      <c r="C2483" s="77" t="s">
        <v>115</v>
      </c>
      <c r="D2483" s="77"/>
      <c r="E2483" s="77"/>
      <c r="F2483" s="77"/>
      <c r="G2483" s="77" t="str">
        <f t="shared" si="38"/>
        <v xml:space="preserve">maiz   </v>
      </c>
    </row>
    <row r="2484" spans="1:7" x14ac:dyDescent="0.25">
      <c r="A2484" s="68" t="s">
        <v>28</v>
      </c>
      <c r="B2484" s="77" t="s">
        <v>2651</v>
      </c>
      <c r="C2484" s="77" t="s">
        <v>118</v>
      </c>
      <c r="D2484" s="77"/>
      <c r="E2484" s="77"/>
      <c r="F2484" s="77"/>
      <c r="G2484" s="77" t="str">
        <f t="shared" si="38"/>
        <v xml:space="preserve">ganaderia_carne   </v>
      </c>
    </row>
    <row r="2485" spans="1:7" x14ac:dyDescent="0.25">
      <c r="A2485" s="68" t="s">
        <v>28</v>
      </c>
      <c r="B2485" s="77" t="s">
        <v>2652</v>
      </c>
      <c r="C2485" s="77" t="s">
        <v>119</v>
      </c>
      <c r="D2485" s="77"/>
      <c r="E2485" s="77"/>
      <c r="F2485" s="77"/>
      <c r="G2485" s="77" t="str">
        <f t="shared" si="38"/>
        <v xml:space="preserve">ganaderia_dp   </v>
      </c>
    </row>
    <row r="2486" spans="1:7" x14ac:dyDescent="0.25">
      <c r="A2486" s="68" t="s">
        <v>28</v>
      </c>
      <c r="B2486" s="77" t="s">
        <v>2653</v>
      </c>
      <c r="C2486" s="77" t="s">
        <v>112</v>
      </c>
      <c r="D2486" s="77" t="s">
        <v>114</v>
      </c>
      <c r="E2486" s="77"/>
      <c r="F2486" s="77"/>
      <c r="G2486" s="77" t="str">
        <f t="shared" si="38"/>
        <v xml:space="preserve">yuca platano  </v>
      </c>
    </row>
    <row r="2487" spans="1:7" x14ac:dyDescent="0.25">
      <c r="A2487" s="68" t="s">
        <v>28</v>
      </c>
      <c r="B2487" s="77" t="s">
        <v>2654</v>
      </c>
      <c r="C2487" s="77" t="s">
        <v>112</v>
      </c>
      <c r="D2487" s="77" t="s">
        <v>115</v>
      </c>
      <c r="E2487" s="77"/>
      <c r="F2487" s="77"/>
      <c r="G2487" s="77" t="str">
        <f t="shared" si="38"/>
        <v xml:space="preserve">yuca maiz  </v>
      </c>
    </row>
    <row r="2488" spans="1:7" x14ac:dyDescent="0.25">
      <c r="A2488" s="68" t="s">
        <v>28</v>
      </c>
      <c r="B2488" s="77" t="s">
        <v>2655</v>
      </c>
      <c r="C2488" s="77" t="s">
        <v>112</v>
      </c>
      <c r="D2488" s="77" t="s">
        <v>118</v>
      </c>
      <c r="E2488" s="77"/>
      <c r="F2488" s="77"/>
      <c r="G2488" s="77" t="str">
        <f t="shared" si="38"/>
        <v xml:space="preserve">yuca ganaderia_carne  </v>
      </c>
    </row>
    <row r="2489" spans="1:7" x14ac:dyDescent="0.25">
      <c r="A2489" s="68" t="s">
        <v>28</v>
      </c>
      <c r="B2489" s="77" t="s">
        <v>2656</v>
      </c>
      <c r="C2489" s="77" t="s">
        <v>112</v>
      </c>
      <c r="D2489" s="77" t="s">
        <v>119</v>
      </c>
      <c r="E2489" s="77"/>
      <c r="F2489" s="77"/>
      <c r="G2489" s="77" t="str">
        <f t="shared" si="38"/>
        <v xml:space="preserve">yuca ganaderia_dp  </v>
      </c>
    </row>
    <row r="2490" spans="1:7" x14ac:dyDescent="0.25">
      <c r="A2490" s="68" t="s">
        <v>28</v>
      </c>
      <c r="B2490" s="77" t="s">
        <v>2657</v>
      </c>
      <c r="C2490" s="77" t="s">
        <v>112</v>
      </c>
      <c r="D2490" s="77" t="s">
        <v>120</v>
      </c>
      <c r="E2490" s="77"/>
      <c r="F2490" s="77"/>
      <c r="G2490" s="77" t="str">
        <f t="shared" si="38"/>
        <v xml:space="preserve">yuca pisicultura_cachama_bocachico  </v>
      </c>
    </row>
    <row r="2491" spans="1:7" x14ac:dyDescent="0.25">
      <c r="A2491" s="68" t="s">
        <v>28</v>
      </c>
      <c r="B2491" s="77" t="s">
        <v>2658</v>
      </c>
      <c r="C2491" s="77" t="s">
        <v>112</v>
      </c>
      <c r="D2491" s="77" t="s">
        <v>121</v>
      </c>
      <c r="E2491" s="77"/>
      <c r="F2491" s="77"/>
      <c r="G2491" s="77" t="str">
        <f t="shared" si="38"/>
        <v xml:space="preserve">yuca pisicultura_tilapia_bocachico  </v>
      </c>
    </row>
    <row r="2492" spans="1:7" x14ac:dyDescent="0.25">
      <c r="A2492" s="68" t="s">
        <v>28</v>
      </c>
      <c r="B2492" s="77" t="s">
        <v>2659</v>
      </c>
      <c r="C2492" s="77" t="s">
        <v>112</v>
      </c>
      <c r="D2492" s="77" t="s">
        <v>122</v>
      </c>
      <c r="E2492" s="77"/>
      <c r="F2492" s="77"/>
      <c r="G2492" s="77" t="str">
        <f t="shared" si="38"/>
        <v xml:space="preserve">yuca porcicultura_cria  </v>
      </c>
    </row>
    <row r="2493" spans="1:7" x14ac:dyDescent="0.25">
      <c r="A2493" s="68" t="s">
        <v>28</v>
      </c>
      <c r="B2493" s="77" t="s">
        <v>2660</v>
      </c>
      <c r="C2493" s="77" t="s">
        <v>112</v>
      </c>
      <c r="D2493" s="77" t="s">
        <v>123</v>
      </c>
      <c r="E2493" s="77"/>
      <c r="F2493" s="77"/>
      <c r="G2493" s="77" t="str">
        <f t="shared" si="38"/>
        <v xml:space="preserve">yuca avicultura_engorde  </v>
      </c>
    </row>
    <row r="2494" spans="1:7" x14ac:dyDescent="0.25">
      <c r="A2494" s="68" t="s">
        <v>28</v>
      </c>
      <c r="B2494" s="77" t="s">
        <v>2661</v>
      </c>
      <c r="C2494" s="77" t="s">
        <v>112</v>
      </c>
      <c r="D2494" s="77" t="s">
        <v>124</v>
      </c>
      <c r="E2494" s="77"/>
      <c r="F2494" s="77"/>
      <c r="G2494" s="77" t="str">
        <f t="shared" si="38"/>
        <v xml:space="preserve">yuca avicultura_ponedoras  </v>
      </c>
    </row>
    <row r="2495" spans="1:7" x14ac:dyDescent="0.25">
      <c r="A2495" s="68" t="s">
        <v>28</v>
      </c>
      <c r="B2495" s="77" t="s">
        <v>2662</v>
      </c>
      <c r="C2495" s="77" t="s">
        <v>112</v>
      </c>
      <c r="D2495" s="77" t="s">
        <v>125</v>
      </c>
      <c r="E2495" s="77"/>
      <c r="F2495" s="77"/>
      <c r="G2495" s="77" t="str">
        <f t="shared" si="38"/>
        <v xml:space="preserve">yuca porcicultura_ceba  </v>
      </c>
    </row>
    <row r="2496" spans="1:7" x14ac:dyDescent="0.25">
      <c r="A2496" s="68" t="s">
        <v>28</v>
      </c>
      <c r="B2496" s="77" t="s">
        <v>2663</v>
      </c>
      <c r="C2496" s="77" t="s">
        <v>114</v>
      </c>
      <c r="D2496" s="77" t="s">
        <v>115</v>
      </c>
      <c r="E2496" s="77"/>
      <c r="F2496" s="77"/>
      <c r="G2496" s="77" t="str">
        <f t="shared" si="38"/>
        <v xml:space="preserve">platano maiz  </v>
      </c>
    </row>
    <row r="2497" spans="1:7" x14ac:dyDescent="0.25">
      <c r="A2497" s="68" t="s">
        <v>28</v>
      </c>
      <c r="B2497" s="77" t="s">
        <v>2664</v>
      </c>
      <c r="C2497" s="77" t="s">
        <v>114</v>
      </c>
      <c r="D2497" s="77" t="s">
        <v>118</v>
      </c>
      <c r="E2497" s="77"/>
      <c r="F2497" s="77"/>
      <c r="G2497" s="77" t="str">
        <f t="shared" si="38"/>
        <v xml:space="preserve">platano ganaderia_carne  </v>
      </c>
    </row>
    <row r="2498" spans="1:7" x14ac:dyDescent="0.25">
      <c r="A2498" s="68" t="s">
        <v>28</v>
      </c>
      <c r="B2498" s="77" t="s">
        <v>2665</v>
      </c>
      <c r="C2498" s="77" t="s">
        <v>114</v>
      </c>
      <c r="D2498" s="77" t="s">
        <v>119</v>
      </c>
      <c r="E2498" s="77"/>
      <c r="F2498" s="77"/>
      <c r="G2498" s="77" t="str">
        <f t="shared" si="38"/>
        <v xml:space="preserve">platano ganaderia_dp  </v>
      </c>
    </row>
    <row r="2499" spans="1:7" x14ac:dyDescent="0.25">
      <c r="A2499" s="68" t="s">
        <v>28</v>
      </c>
      <c r="B2499" s="77" t="s">
        <v>2666</v>
      </c>
      <c r="C2499" s="77" t="s">
        <v>114</v>
      </c>
      <c r="D2499" s="77" t="s">
        <v>120</v>
      </c>
      <c r="E2499" s="77"/>
      <c r="F2499" s="77"/>
      <c r="G2499" s="77" t="str">
        <f t="shared" ref="G2499:G2562" si="39">CONCATENATE(C2499," ",D2499," ",E2499," ",F2499)</f>
        <v xml:space="preserve">platano pisicultura_cachama_bocachico  </v>
      </c>
    </row>
    <row r="2500" spans="1:7" x14ac:dyDescent="0.25">
      <c r="A2500" s="68" t="s">
        <v>28</v>
      </c>
      <c r="B2500" s="77" t="s">
        <v>2667</v>
      </c>
      <c r="C2500" s="77" t="s">
        <v>114</v>
      </c>
      <c r="D2500" s="77" t="s">
        <v>121</v>
      </c>
      <c r="E2500" s="77"/>
      <c r="F2500" s="77"/>
      <c r="G2500" s="77" t="str">
        <f t="shared" si="39"/>
        <v xml:space="preserve">platano pisicultura_tilapia_bocachico  </v>
      </c>
    </row>
    <row r="2501" spans="1:7" x14ac:dyDescent="0.25">
      <c r="A2501" s="68" t="s">
        <v>28</v>
      </c>
      <c r="B2501" s="77" t="s">
        <v>2668</v>
      </c>
      <c r="C2501" s="77" t="s">
        <v>114</v>
      </c>
      <c r="D2501" s="77" t="s">
        <v>122</v>
      </c>
      <c r="E2501" s="77"/>
      <c r="F2501" s="77"/>
      <c r="G2501" s="77" t="str">
        <f t="shared" si="39"/>
        <v xml:space="preserve">platano porcicultura_cria  </v>
      </c>
    </row>
    <row r="2502" spans="1:7" x14ac:dyDescent="0.25">
      <c r="A2502" s="68" t="s">
        <v>28</v>
      </c>
      <c r="B2502" s="77" t="s">
        <v>2669</v>
      </c>
      <c r="C2502" s="77" t="s">
        <v>114</v>
      </c>
      <c r="D2502" s="77" t="s">
        <v>123</v>
      </c>
      <c r="E2502" s="77"/>
      <c r="F2502" s="77"/>
      <c r="G2502" s="77" t="str">
        <f t="shared" si="39"/>
        <v xml:space="preserve">platano avicultura_engorde  </v>
      </c>
    </row>
    <row r="2503" spans="1:7" x14ac:dyDescent="0.25">
      <c r="A2503" s="68" t="s">
        <v>28</v>
      </c>
      <c r="B2503" s="77" t="s">
        <v>2670</v>
      </c>
      <c r="C2503" s="77" t="s">
        <v>114</v>
      </c>
      <c r="D2503" s="77" t="s">
        <v>124</v>
      </c>
      <c r="E2503" s="77"/>
      <c r="F2503" s="77"/>
      <c r="G2503" s="77" t="str">
        <f t="shared" si="39"/>
        <v xml:space="preserve">platano avicultura_ponedoras  </v>
      </c>
    </row>
    <row r="2504" spans="1:7" x14ac:dyDescent="0.25">
      <c r="A2504" s="68" t="s">
        <v>28</v>
      </c>
      <c r="B2504" s="77" t="s">
        <v>2671</v>
      </c>
      <c r="C2504" s="77" t="s">
        <v>114</v>
      </c>
      <c r="D2504" s="77" t="s">
        <v>125</v>
      </c>
      <c r="E2504" s="77"/>
      <c r="F2504" s="77"/>
      <c r="G2504" s="77" t="str">
        <f t="shared" si="39"/>
        <v xml:space="preserve">platano porcicultura_ceba  </v>
      </c>
    </row>
    <row r="2505" spans="1:7" x14ac:dyDescent="0.25">
      <c r="A2505" s="68" t="s">
        <v>28</v>
      </c>
      <c r="B2505" s="77" t="s">
        <v>2672</v>
      </c>
      <c r="C2505" s="77" t="s">
        <v>115</v>
      </c>
      <c r="D2505" s="77" t="s">
        <v>118</v>
      </c>
      <c r="E2505" s="77"/>
      <c r="F2505" s="77"/>
      <c r="G2505" s="77" t="str">
        <f t="shared" si="39"/>
        <v xml:space="preserve">maiz ganaderia_carne  </v>
      </c>
    </row>
    <row r="2506" spans="1:7" x14ac:dyDescent="0.25">
      <c r="A2506" s="68" t="s">
        <v>28</v>
      </c>
      <c r="B2506" s="77" t="s">
        <v>2673</v>
      </c>
      <c r="C2506" s="77" t="s">
        <v>115</v>
      </c>
      <c r="D2506" s="77" t="s">
        <v>119</v>
      </c>
      <c r="E2506" s="77"/>
      <c r="F2506" s="77"/>
      <c r="G2506" s="77" t="str">
        <f t="shared" si="39"/>
        <v xml:space="preserve">maiz ganaderia_dp  </v>
      </c>
    </row>
    <row r="2507" spans="1:7" x14ac:dyDescent="0.25">
      <c r="A2507" s="68" t="s">
        <v>28</v>
      </c>
      <c r="B2507" s="77" t="s">
        <v>2674</v>
      </c>
      <c r="C2507" s="77" t="s">
        <v>115</v>
      </c>
      <c r="D2507" s="77" t="s">
        <v>120</v>
      </c>
      <c r="E2507" s="77"/>
      <c r="F2507" s="77"/>
      <c r="G2507" s="77" t="str">
        <f t="shared" si="39"/>
        <v xml:space="preserve">maiz pisicultura_cachama_bocachico  </v>
      </c>
    </row>
    <row r="2508" spans="1:7" x14ac:dyDescent="0.25">
      <c r="A2508" s="68" t="s">
        <v>28</v>
      </c>
      <c r="B2508" s="77" t="s">
        <v>2675</v>
      </c>
      <c r="C2508" s="77" t="s">
        <v>115</v>
      </c>
      <c r="D2508" s="77" t="s">
        <v>121</v>
      </c>
      <c r="E2508" s="77"/>
      <c r="F2508" s="77"/>
      <c r="G2508" s="77" t="str">
        <f t="shared" si="39"/>
        <v xml:space="preserve">maiz pisicultura_tilapia_bocachico  </v>
      </c>
    </row>
    <row r="2509" spans="1:7" x14ac:dyDescent="0.25">
      <c r="A2509" s="68" t="s">
        <v>28</v>
      </c>
      <c r="B2509" s="77" t="s">
        <v>2676</v>
      </c>
      <c r="C2509" s="77" t="s">
        <v>115</v>
      </c>
      <c r="D2509" s="77" t="s">
        <v>122</v>
      </c>
      <c r="E2509" s="77"/>
      <c r="F2509" s="77"/>
      <c r="G2509" s="77" t="str">
        <f t="shared" si="39"/>
        <v xml:space="preserve">maiz porcicultura_cria  </v>
      </c>
    </row>
    <row r="2510" spans="1:7" x14ac:dyDescent="0.25">
      <c r="A2510" s="68" t="s">
        <v>28</v>
      </c>
      <c r="B2510" s="77" t="s">
        <v>2677</v>
      </c>
      <c r="C2510" s="77" t="s">
        <v>115</v>
      </c>
      <c r="D2510" s="77" t="s">
        <v>123</v>
      </c>
      <c r="E2510" s="77"/>
      <c r="F2510" s="77"/>
      <c r="G2510" s="77" t="str">
        <f t="shared" si="39"/>
        <v xml:space="preserve">maiz avicultura_engorde  </v>
      </c>
    </row>
    <row r="2511" spans="1:7" x14ac:dyDescent="0.25">
      <c r="A2511" s="68" t="s">
        <v>28</v>
      </c>
      <c r="B2511" s="77" t="s">
        <v>2678</v>
      </c>
      <c r="C2511" s="77" t="s">
        <v>115</v>
      </c>
      <c r="D2511" s="77" t="s">
        <v>124</v>
      </c>
      <c r="E2511" s="77"/>
      <c r="F2511" s="77"/>
      <c r="G2511" s="77" t="str">
        <f t="shared" si="39"/>
        <v xml:space="preserve">maiz avicultura_ponedoras  </v>
      </c>
    </row>
    <row r="2512" spans="1:7" x14ac:dyDescent="0.25">
      <c r="A2512" s="68" t="s">
        <v>28</v>
      </c>
      <c r="B2512" s="77" t="s">
        <v>2679</v>
      </c>
      <c r="C2512" s="77" t="s">
        <v>115</v>
      </c>
      <c r="D2512" s="77" t="s">
        <v>125</v>
      </c>
      <c r="E2512" s="77"/>
      <c r="F2512" s="77"/>
      <c r="G2512" s="77" t="str">
        <f t="shared" si="39"/>
        <v xml:space="preserve">maiz porcicultura_ceba  </v>
      </c>
    </row>
    <row r="2513" spans="1:7" x14ac:dyDescent="0.25">
      <c r="A2513" s="68" t="s">
        <v>28</v>
      </c>
      <c r="B2513" s="77" t="s">
        <v>2680</v>
      </c>
      <c r="C2513" s="77" t="s">
        <v>112</v>
      </c>
      <c r="D2513" s="77" t="s">
        <v>114</v>
      </c>
      <c r="E2513" s="77" t="s">
        <v>115</v>
      </c>
      <c r="F2513" s="77"/>
      <c r="G2513" s="77" t="str">
        <f t="shared" si="39"/>
        <v xml:space="preserve">yuca platano maiz </v>
      </c>
    </row>
    <row r="2514" spans="1:7" x14ac:dyDescent="0.25">
      <c r="A2514" s="68" t="s">
        <v>28</v>
      </c>
      <c r="B2514" s="77" t="s">
        <v>2681</v>
      </c>
      <c r="C2514" s="77" t="s">
        <v>112</v>
      </c>
      <c r="D2514" s="77" t="s">
        <v>114</v>
      </c>
      <c r="E2514" s="77" t="s">
        <v>118</v>
      </c>
      <c r="F2514" s="77"/>
      <c r="G2514" s="77" t="str">
        <f t="shared" si="39"/>
        <v xml:space="preserve">yuca platano ganaderia_carne </v>
      </c>
    </row>
    <row r="2515" spans="1:7" x14ac:dyDescent="0.25">
      <c r="A2515" s="68" t="s">
        <v>28</v>
      </c>
      <c r="B2515" s="77" t="s">
        <v>2682</v>
      </c>
      <c r="C2515" s="77" t="s">
        <v>112</v>
      </c>
      <c r="D2515" s="77" t="s">
        <v>114</v>
      </c>
      <c r="E2515" s="77" t="s">
        <v>119</v>
      </c>
      <c r="F2515" s="77"/>
      <c r="G2515" s="77" t="str">
        <f t="shared" si="39"/>
        <v xml:space="preserve">yuca platano ganaderia_dp </v>
      </c>
    </row>
    <row r="2516" spans="1:7" x14ac:dyDescent="0.25">
      <c r="A2516" s="68" t="s">
        <v>28</v>
      </c>
      <c r="B2516" s="77" t="s">
        <v>2683</v>
      </c>
      <c r="C2516" s="77" t="s">
        <v>112</v>
      </c>
      <c r="D2516" s="77" t="s">
        <v>114</v>
      </c>
      <c r="E2516" s="77" t="s">
        <v>120</v>
      </c>
      <c r="F2516" s="77"/>
      <c r="G2516" s="77" t="str">
        <f t="shared" si="39"/>
        <v xml:space="preserve">yuca platano pisicultura_cachama_bocachico </v>
      </c>
    </row>
    <row r="2517" spans="1:7" x14ac:dyDescent="0.25">
      <c r="A2517" s="68" t="s">
        <v>28</v>
      </c>
      <c r="B2517" s="77" t="s">
        <v>2684</v>
      </c>
      <c r="C2517" s="77" t="s">
        <v>112</v>
      </c>
      <c r="D2517" s="77" t="s">
        <v>114</v>
      </c>
      <c r="E2517" s="77" t="s">
        <v>121</v>
      </c>
      <c r="F2517" s="77"/>
      <c r="G2517" s="77" t="str">
        <f t="shared" si="39"/>
        <v xml:space="preserve">yuca platano pisicultura_tilapia_bocachico </v>
      </c>
    </row>
    <row r="2518" spans="1:7" x14ac:dyDescent="0.25">
      <c r="A2518" s="68" t="s">
        <v>28</v>
      </c>
      <c r="B2518" s="77" t="s">
        <v>2685</v>
      </c>
      <c r="C2518" s="77" t="s">
        <v>112</v>
      </c>
      <c r="D2518" s="77" t="s">
        <v>114</v>
      </c>
      <c r="E2518" s="77" t="s">
        <v>122</v>
      </c>
      <c r="F2518" s="77"/>
      <c r="G2518" s="77" t="str">
        <f t="shared" si="39"/>
        <v xml:space="preserve">yuca platano porcicultura_cria </v>
      </c>
    </row>
    <row r="2519" spans="1:7" x14ac:dyDescent="0.25">
      <c r="A2519" s="68" t="s">
        <v>28</v>
      </c>
      <c r="B2519" s="77" t="s">
        <v>2686</v>
      </c>
      <c r="C2519" s="77" t="s">
        <v>112</v>
      </c>
      <c r="D2519" s="77" t="s">
        <v>114</v>
      </c>
      <c r="E2519" s="77" t="s">
        <v>123</v>
      </c>
      <c r="F2519" s="77"/>
      <c r="G2519" s="77" t="str">
        <f t="shared" si="39"/>
        <v xml:space="preserve">yuca platano avicultura_engorde </v>
      </c>
    </row>
    <row r="2520" spans="1:7" x14ac:dyDescent="0.25">
      <c r="A2520" s="68" t="s">
        <v>28</v>
      </c>
      <c r="B2520" s="77" t="s">
        <v>2687</v>
      </c>
      <c r="C2520" s="77" t="s">
        <v>112</v>
      </c>
      <c r="D2520" s="77" t="s">
        <v>114</v>
      </c>
      <c r="E2520" s="77" t="s">
        <v>124</v>
      </c>
      <c r="F2520" s="77"/>
      <c r="G2520" s="77" t="str">
        <f t="shared" si="39"/>
        <v xml:space="preserve">yuca platano avicultura_ponedoras </v>
      </c>
    </row>
    <row r="2521" spans="1:7" x14ac:dyDescent="0.25">
      <c r="A2521" s="68" t="s">
        <v>28</v>
      </c>
      <c r="B2521" s="77" t="s">
        <v>2688</v>
      </c>
      <c r="C2521" s="77" t="s">
        <v>112</v>
      </c>
      <c r="D2521" s="77" t="s">
        <v>114</v>
      </c>
      <c r="E2521" s="77" t="s">
        <v>125</v>
      </c>
      <c r="F2521" s="77"/>
      <c r="G2521" s="77" t="str">
        <f t="shared" si="39"/>
        <v xml:space="preserve">yuca platano porcicultura_ceba </v>
      </c>
    </row>
    <row r="2522" spans="1:7" x14ac:dyDescent="0.25">
      <c r="A2522" s="68" t="s">
        <v>28</v>
      </c>
      <c r="B2522" s="77" t="s">
        <v>2689</v>
      </c>
      <c r="C2522" s="77" t="s">
        <v>112</v>
      </c>
      <c r="D2522" s="77" t="s">
        <v>115</v>
      </c>
      <c r="E2522" s="77" t="s">
        <v>118</v>
      </c>
      <c r="F2522" s="77"/>
      <c r="G2522" s="77" t="str">
        <f t="shared" si="39"/>
        <v xml:space="preserve">yuca maiz ganaderia_carne </v>
      </c>
    </row>
    <row r="2523" spans="1:7" x14ac:dyDescent="0.25">
      <c r="A2523" s="68" t="s">
        <v>28</v>
      </c>
      <c r="B2523" s="77" t="s">
        <v>2690</v>
      </c>
      <c r="C2523" s="77" t="s">
        <v>112</v>
      </c>
      <c r="D2523" s="77" t="s">
        <v>115</v>
      </c>
      <c r="E2523" s="77" t="s">
        <v>119</v>
      </c>
      <c r="F2523" s="77"/>
      <c r="G2523" s="77" t="str">
        <f t="shared" si="39"/>
        <v xml:space="preserve">yuca maiz ganaderia_dp </v>
      </c>
    </row>
    <row r="2524" spans="1:7" x14ac:dyDescent="0.25">
      <c r="A2524" s="68" t="s">
        <v>28</v>
      </c>
      <c r="B2524" s="77" t="s">
        <v>2691</v>
      </c>
      <c r="C2524" s="77" t="s">
        <v>112</v>
      </c>
      <c r="D2524" s="77" t="s">
        <v>115</v>
      </c>
      <c r="E2524" s="77" t="s">
        <v>120</v>
      </c>
      <c r="F2524" s="77"/>
      <c r="G2524" s="77" t="str">
        <f t="shared" si="39"/>
        <v xml:space="preserve">yuca maiz pisicultura_cachama_bocachico </v>
      </c>
    </row>
    <row r="2525" spans="1:7" x14ac:dyDescent="0.25">
      <c r="A2525" s="68" t="s">
        <v>28</v>
      </c>
      <c r="B2525" s="77" t="s">
        <v>2692</v>
      </c>
      <c r="C2525" s="77" t="s">
        <v>112</v>
      </c>
      <c r="D2525" s="77" t="s">
        <v>115</v>
      </c>
      <c r="E2525" s="77" t="s">
        <v>121</v>
      </c>
      <c r="F2525" s="77"/>
      <c r="G2525" s="77" t="str">
        <f t="shared" si="39"/>
        <v xml:space="preserve">yuca maiz pisicultura_tilapia_bocachico </v>
      </c>
    </row>
    <row r="2526" spans="1:7" x14ac:dyDescent="0.25">
      <c r="A2526" s="68" t="s">
        <v>28</v>
      </c>
      <c r="B2526" s="77" t="s">
        <v>2693</v>
      </c>
      <c r="C2526" s="77" t="s">
        <v>112</v>
      </c>
      <c r="D2526" s="77" t="s">
        <v>115</v>
      </c>
      <c r="E2526" s="77" t="s">
        <v>122</v>
      </c>
      <c r="F2526" s="77"/>
      <c r="G2526" s="77" t="str">
        <f t="shared" si="39"/>
        <v xml:space="preserve">yuca maiz porcicultura_cria </v>
      </c>
    </row>
    <row r="2527" spans="1:7" x14ac:dyDescent="0.25">
      <c r="A2527" s="68" t="s">
        <v>28</v>
      </c>
      <c r="B2527" s="77" t="s">
        <v>2694</v>
      </c>
      <c r="C2527" s="77" t="s">
        <v>112</v>
      </c>
      <c r="D2527" s="77" t="s">
        <v>115</v>
      </c>
      <c r="E2527" s="77" t="s">
        <v>123</v>
      </c>
      <c r="F2527" s="77"/>
      <c r="G2527" s="77" t="str">
        <f t="shared" si="39"/>
        <v xml:space="preserve">yuca maiz avicultura_engorde </v>
      </c>
    </row>
    <row r="2528" spans="1:7" x14ac:dyDescent="0.25">
      <c r="A2528" s="68" t="s">
        <v>28</v>
      </c>
      <c r="B2528" s="77" t="s">
        <v>2695</v>
      </c>
      <c r="C2528" s="77" t="s">
        <v>112</v>
      </c>
      <c r="D2528" s="77" t="s">
        <v>115</v>
      </c>
      <c r="E2528" s="77" t="s">
        <v>124</v>
      </c>
      <c r="F2528" s="77"/>
      <c r="G2528" s="77" t="str">
        <f t="shared" si="39"/>
        <v xml:space="preserve">yuca maiz avicultura_ponedoras </v>
      </c>
    </row>
    <row r="2529" spans="1:7" x14ac:dyDescent="0.25">
      <c r="A2529" s="68" t="s">
        <v>28</v>
      </c>
      <c r="B2529" s="77" t="s">
        <v>2696</v>
      </c>
      <c r="C2529" s="77" t="s">
        <v>112</v>
      </c>
      <c r="D2529" s="77" t="s">
        <v>115</v>
      </c>
      <c r="E2529" s="77" t="s">
        <v>125</v>
      </c>
      <c r="F2529" s="77"/>
      <c r="G2529" s="77" t="str">
        <f t="shared" si="39"/>
        <v xml:space="preserve">yuca maiz porcicultura_ceba </v>
      </c>
    </row>
    <row r="2530" spans="1:7" x14ac:dyDescent="0.25">
      <c r="A2530" s="68" t="s">
        <v>28</v>
      </c>
      <c r="B2530" s="77" t="s">
        <v>2697</v>
      </c>
      <c r="C2530" s="77" t="s">
        <v>112</v>
      </c>
      <c r="D2530" s="77" t="s">
        <v>118</v>
      </c>
      <c r="E2530" s="77" t="s">
        <v>120</v>
      </c>
      <c r="F2530" s="77"/>
      <c r="G2530" s="77" t="str">
        <f t="shared" si="39"/>
        <v xml:space="preserve">yuca ganaderia_carne pisicultura_cachama_bocachico </v>
      </c>
    </row>
    <row r="2531" spans="1:7" x14ac:dyDescent="0.25">
      <c r="A2531" s="68" t="s">
        <v>28</v>
      </c>
      <c r="B2531" s="77" t="s">
        <v>2698</v>
      </c>
      <c r="C2531" s="77" t="s">
        <v>112</v>
      </c>
      <c r="D2531" s="77" t="s">
        <v>118</v>
      </c>
      <c r="E2531" s="77" t="s">
        <v>121</v>
      </c>
      <c r="F2531" s="77"/>
      <c r="G2531" s="77" t="str">
        <f t="shared" si="39"/>
        <v xml:space="preserve">yuca ganaderia_carne pisicultura_tilapia_bocachico </v>
      </c>
    </row>
    <row r="2532" spans="1:7" x14ac:dyDescent="0.25">
      <c r="A2532" s="68" t="s">
        <v>28</v>
      </c>
      <c r="B2532" s="77" t="s">
        <v>2699</v>
      </c>
      <c r="C2532" s="77" t="s">
        <v>112</v>
      </c>
      <c r="D2532" s="77" t="s">
        <v>118</v>
      </c>
      <c r="E2532" s="77" t="s">
        <v>122</v>
      </c>
      <c r="F2532" s="77"/>
      <c r="G2532" s="77" t="str">
        <f t="shared" si="39"/>
        <v xml:space="preserve">yuca ganaderia_carne porcicultura_cria </v>
      </c>
    </row>
    <row r="2533" spans="1:7" x14ac:dyDescent="0.25">
      <c r="A2533" s="68" t="s">
        <v>28</v>
      </c>
      <c r="B2533" s="77" t="s">
        <v>2700</v>
      </c>
      <c r="C2533" s="77" t="s">
        <v>112</v>
      </c>
      <c r="D2533" s="77" t="s">
        <v>118</v>
      </c>
      <c r="E2533" s="77" t="s">
        <v>123</v>
      </c>
      <c r="F2533" s="77"/>
      <c r="G2533" s="77" t="str">
        <f t="shared" si="39"/>
        <v xml:space="preserve">yuca ganaderia_carne avicultura_engorde </v>
      </c>
    </row>
    <row r="2534" spans="1:7" x14ac:dyDescent="0.25">
      <c r="A2534" s="68" t="s">
        <v>28</v>
      </c>
      <c r="B2534" s="77" t="s">
        <v>2701</v>
      </c>
      <c r="C2534" s="77" t="s">
        <v>112</v>
      </c>
      <c r="D2534" s="77" t="s">
        <v>118</v>
      </c>
      <c r="E2534" s="77" t="s">
        <v>124</v>
      </c>
      <c r="F2534" s="77"/>
      <c r="G2534" s="77" t="str">
        <f t="shared" si="39"/>
        <v xml:space="preserve">yuca ganaderia_carne avicultura_ponedoras </v>
      </c>
    </row>
    <row r="2535" spans="1:7" x14ac:dyDescent="0.25">
      <c r="A2535" s="68" t="s">
        <v>28</v>
      </c>
      <c r="B2535" s="77" t="s">
        <v>2702</v>
      </c>
      <c r="C2535" s="77" t="s">
        <v>112</v>
      </c>
      <c r="D2535" s="77" t="s">
        <v>118</v>
      </c>
      <c r="E2535" s="77" t="s">
        <v>125</v>
      </c>
      <c r="F2535" s="77"/>
      <c r="G2535" s="77" t="str">
        <f t="shared" si="39"/>
        <v xml:space="preserve">yuca ganaderia_carne porcicultura_ceba </v>
      </c>
    </row>
    <row r="2536" spans="1:7" x14ac:dyDescent="0.25">
      <c r="A2536" s="68" t="s">
        <v>28</v>
      </c>
      <c r="B2536" s="77" t="s">
        <v>2703</v>
      </c>
      <c r="C2536" s="77" t="s">
        <v>112</v>
      </c>
      <c r="D2536" s="77" t="s">
        <v>119</v>
      </c>
      <c r="E2536" s="77" t="s">
        <v>120</v>
      </c>
      <c r="F2536" s="77"/>
      <c r="G2536" s="77" t="str">
        <f t="shared" si="39"/>
        <v xml:space="preserve">yuca ganaderia_dp pisicultura_cachama_bocachico </v>
      </c>
    </row>
    <row r="2537" spans="1:7" x14ac:dyDescent="0.25">
      <c r="A2537" s="68" t="s">
        <v>28</v>
      </c>
      <c r="B2537" s="77" t="s">
        <v>2704</v>
      </c>
      <c r="C2537" s="77" t="s">
        <v>112</v>
      </c>
      <c r="D2537" s="77" t="s">
        <v>119</v>
      </c>
      <c r="E2537" s="77" t="s">
        <v>121</v>
      </c>
      <c r="F2537" s="77"/>
      <c r="G2537" s="77" t="str">
        <f t="shared" si="39"/>
        <v xml:space="preserve">yuca ganaderia_dp pisicultura_tilapia_bocachico </v>
      </c>
    </row>
    <row r="2538" spans="1:7" x14ac:dyDescent="0.25">
      <c r="A2538" s="68" t="s">
        <v>28</v>
      </c>
      <c r="B2538" s="77" t="s">
        <v>2705</v>
      </c>
      <c r="C2538" s="77" t="s">
        <v>112</v>
      </c>
      <c r="D2538" s="77" t="s">
        <v>119</v>
      </c>
      <c r="E2538" s="77" t="s">
        <v>122</v>
      </c>
      <c r="F2538" s="77"/>
      <c r="G2538" s="77" t="str">
        <f t="shared" si="39"/>
        <v xml:space="preserve">yuca ganaderia_dp porcicultura_cria </v>
      </c>
    </row>
    <row r="2539" spans="1:7" x14ac:dyDescent="0.25">
      <c r="A2539" s="68" t="s">
        <v>28</v>
      </c>
      <c r="B2539" s="77" t="s">
        <v>2706</v>
      </c>
      <c r="C2539" s="77" t="s">
        <v>112</v>
      </c>
      <c r="D2539" s="77" t="s">
        <v>119</v>
      </c>
      <c r="E2539" s="77" t="s">
        <v>123</v>
      </c>
      <c r="F2539" s="77"/>
      <c r="G2539" s="77" t="str">
        <f t="shared" si="39"/>
        <v xml:space="preserve">yuca ganaderia_dp avicultura_engorde </v>
      </c>
    </row>
    <row r="2540" spans="1:7" x14ac:dyDescent="0.25">
      <c r="A2540" s="68" t="s">
        <v>28</v>
      </c>
      <c r="B2540" s="77" t="s">
        <v>2707</v>
      </c>
      <c r="C2540" s="77" t="s">
        <v>112</v>
      </c>
      <c r="D2540" s="77" t="s">
        <v>119</v>
      </c>
      <c r="E2540" s="77" t="s">
        <v>124</v>
      </c>
      <c r="F2540" s="77"/>
      <c r="G2540" s="77" t="str">
        <f t="shared" si="39"/>
        <v xml:space="preserve">yuca ganaderia_dp avicultura_ponedoras </v>
      </c>
    </row>
    <row r="2541" spans="1:7" x14ac:dyDescent="0.25">
      <c r="A2541" s="68" t="s">
        <v>28</v>
      </c>
      <c r="B2541" s="77" t="s">
        <v>2708</v>
      </c>
      <c r="C2541" s="77" t="s">
        <v>112</v>
      </c>
      <c r="D2541" s="77" t="s">
        <v>119</v>
      </c>
      <c r="E2541" s="77" t="s">
        <v>125</v>
      </c>
      <c r="F2541" s="77"/>
      <c r="G2541" s="77" t="str">
        <f t="shared" si="39"/>
        <v xml:space="preserve">yuca ganaderia_dp porcicultura_ceba </v>
      </c>
    </row>
    <row r="2542" spans="1:7" x14ac:dyDescent="0.25">
      <c r="A2542" s="68" t="s">
        <v>28</v>
      </c>
      <c r="B2542" s="77" t="s">
        <v>2709</v>
      </c>
      <c r="C2542" s="77" t="s">
        <v>114</v>
      </c>
      <c r="D2542" s="77" t="s">
        <v>115</v>
      </c>
      <c r="E2542" s="77" t="s">
        <v>118</v>
      </c>
      <c r="F2542" s="77"/>
      <c r="G2542" s="77" t="str">
        <f t="shared" si="39"/>
        <v xml:space="preserve">platano maiz ganaderia_carne </v>
      </c>
    </row>
    <row r="2543" spans="1:7" x14ac:dyDescent="0.25">
      <c r="A2543" s="68" t="s">
        <v>28</v>
      </c>
      <c r="B2543" s="77" t="s">
        <v>2710</v>
      </c>
      <c r="C2543" s="77" t="s">
        <v>114</v>
      </c>
      <c r="D2543" s="77" t="s">
        <v>115</v>
      </c>
      <c r="E2543" s="77" t="s">
        <v>119</v>
      </c>
      <c r="F2543" s="77"/>
      <c r="G2543" s="77" t="str">
        <f t="shared" si="39"/>
        <v xml:space="preserve">platano maiz ganaderia_dp </v>
      </c>
    </row>
    <row r="2544" spans="1:7" x14ac:dyDescent="0.25">
      <c r="A2544" s="68" t="s">
        <v>28</v>
      </c>
      <c r="B2544" s="77" t="s">
        <v>2711</v>
      </c>
      <c r="C2544" s="77" t="s">
        <v>114</v>
      </c>
      <c r="D2544" s="77" t="s">
        <v>115</v>
      </c>
      <c r="E2544" s="77" t="s">
        <v>120</v>
      </c>
      <c r="F2544" s="77"/>
      <c r="G2544" s="77" t="str">
        <f t="shared" si="39"/>
        <v xml:space="preserve">platano maiz pisicultura_cachama_bocachico </v>
      </c>
    </row>
    <row r="2545" spans="1:7" x14ac:dyDescent="0.25">
      <c r="A2545" s="68" t="s">
        <v>28</v>
      </c>
      <c r="B2545" s="77" t="s">
        <v>2712</v>
      </c>
      <c r="C2545" s="77" t="s">
        <v>114</v>
      </c>
      <c r="D2545" s="77" t="s">
        <v>115</v>
      </c>
      <c r="E2545" s="77" t="s">
        <v>121</v>
      </c>
      <c r="F2545" s="77"/>
      <c r="G2545" s="77" t="str">
        <f t="shared" si="39"/>
        <v xml:space="preserve">platano maiz pisicultura_tilapia_bocachico </v>
      </c>
    </row>
    <row r="2546" spans="1:7" x14ac:dyDescent="0.25">
      <c r="A2546" s="68" t="s">
        <v>28</v>
      </c>
      <c r="B2546" s="77" t="s">
        <v>2713</v>
      </c>
      <c r="C2546" s="77" t="s">
        <v>114</v>
      </c>
      <c r="D2546" s="77" t="s">
        <v>115</v>
      </c>
      <c r="E2546" s="77" t="s">
        <v>122</v>
      </c>
      <c r="F2546" s="77"/>
      <c r="G2546" s="77" t="str">
        <f t="shared" si="39"/>
        <v xml:space="preserve">platano maiz porcicultura_cria </v>
      </c>
    </row>
    <row r="2547" spans="1:7" x14ac:dyDescent="0.25">
      <c r="A2547" s="68" t="s">
        <v>28</v>
      </c>
      <c r="B2547" s="77" t="s">
        <v>2714</v>
      </c>
      <c r="C2547" s="77" t="s">
        <v>114</v>
      </c>
      <c r="D2547" s="77" t="s">
        <v>115</v>
      </c>
      <c r="E2547" s="77" t="s">
        <v>123</v>
      </c>
      <c r="F2547" s="77"/>
      <c r="G2547" s="77" t="str">
        <f t="shared" si="39"/>
        <v xml:space="preserve">platano maiz avicultura_engorde </v>
      </c>
    </row>
    <row r="2548" spans="1:7" x14ac:dyDescent="0.25">
      <c r="A2548" s="68" t="s">
        <v>28</v>
      </c>
      <c r="B2548" s="77" t="s">
        <v>2715</v>
      </c>
      <c r="C2548" s="77" t="s">
        <v>114</v>
      </c>
      <c r="D2548" s="77" t="s">
        <v>115</v>
      </c>
      <c r="E2548" s="77" t="s">
        <v>124</v>
      </c>
      <c r="F2548" s="77"/>
      <c r="G2548" s="77" t="str">
        <f t="shared" si="39"/>
        <v xml:space="preserve">platano maiz avicultura_ponedoras </v>
      </c>
    </row>
    <row r="2549" spans="1:7" x14ac:dyDescent="0.25">
      <c r="A2549" s="68" t="s">
        <v>28</v>
      </c>
      <c r="B2549" s="77" t="s">
        <v>2716</v>
      </c>
      <c r="C2549" s="77" t="s">
        <v>114</v>
      </c>
      <c r="D2549" s="77" t="s">
        <v>115</v>
      </c>
      <c r="E2549" s="77" t="s">
        <v>125</v>
      </c>
      <c r="F2549" s="77"/>
      <c r="G2549" s="77" t="str">
        <f t="shared" si="39"/>
        <v xml:space="preserve">platano maiz porcicultura_ceba </v>
      </c>
    </row>
    <row r="2550" spans="1:7" x14ac:dyDescent="0.25">
      <c r="A2550" s="68" t="s">
        <v>28</v>
      </c>
      <c r="B2550" s="77" t="s">
        <v>2717</v>
      </c>
      <c r="C2550" s="77" t="s">
        <v>114</v>
      </c>
      <c r="D2550" s="77" t="s">
        <v>118</v>
      </c>
      <c r="E2550" s="77" t="s">
        <v>120</v>
      </c>
      <c r="F2550" s="77"/>
      <c r="G2550" s="77" t="str">
        <f t="shared" si="39"/>
        <v xml:space="preserve">platano ganaderia_carne pisicultura_cachama_bocachico </v>
      </c>
    </row>
    <row r="2551" spans="1:7" x14ac:dyDescent="0.25">
      <c r="A2551" s="68" t="s">
        <v>28</v>
      </c>
      <c r="B2551" s="77" t="s">
        <v>2718</v>
      </c>
      <c r="C2551" s="77" t="s">
        <v>114</v>
      </c>
      <c r="D2551" s="77" t="s">
        <v>118</v>
      </c>
      <c r="E2551" s="77" t="s">
        <v>121</v>
      </c>
      <c r="F2551" s="77"/>
      <c r="G2551" s="77" t="str">
        <f t="shared" si="39"/>
        <v xml:space="preserve">platano ganaderia_carne pisicultura_tilapia_bocachico </v>
      </c>
    </row>
    <row r="2552" spans="1:7" x14ac:dyDescent="0.25">
      <c r="A2552" s="68" t="s">
        <v>28</v>
      </c>
      <c r="B2552" s="77" t="s">
        <v>2719</v>
      </c>
      <c r="C2552" s="77" t="s">
        <v>114</v>
      </c>
      <c r="D2552" s="77" t="s">
        <v>118</v>
      </c>
      <c r="E2552" s="77" t="s">
        <v>122</v>
      </c>
      <c r="F2552" s="77"/>
      <c r="G2552" s="77" t="str">
        <f t="shared" si="39"/>
        <v xml:space="preserve">platano ganaderia_carne porcicultura_cria </v>
      </c>
    </row>
    <row r="2553" spans="1:7" x14ac:dyDescent="0.25">
      <c r="A2553" s="68" t="s">
        <v>28</v>
      </c>
      <c r="B2553" s="77" t="s">
        <v>2720</v>
      </c>
      <c r="C2553" s="77" t="s">
        <v>114</v>
      </c>
      <c r="D2553" s="77" t="s">
        <v>118</v>
      </c>
      <c r="E2553" s="77" t="s">
        <v>123</v>
      </c>
      <c r="F2553" s="77"/>
      <c r="G2553" s="77" t="str">
        <f t="shared" si="39"/>
        <v xml:space="preserve">platano ganaderia_carne avicultura_engorde </v>
      </c>
    </row>
    <row r="2554" spans="1:7" x14ac:dyDescent="0.25">
      <c r="A2554" s="68" t="s">
        <v>28</v>
      </c>
      <c r="B2554" s="77" t="s">
        <v>2721</v>
      </c>
      <c r="C2554" s="77" t="s">
        <v>114</v>
      </c>
      <c r="D2554" s="77" t="s">
        <v>118</v>
      </c>
      <c r="E2554" s="77" t="s">
        <v>124</v>
      </c>
      <c r="F2554" s="77"/>
      <c r="G2554" s="77" t="str">
        <f t="shared" si="39"/>
        <v xml:space="preserve">platano ganaderia_carne avicultura_ponedoras </v>
      </c>
    </row>
    <row r="2555" spans="1:7" x14ac:dyDescent="0.25">
      <c r="A2555" s="68" t="s">
        <v>28</v>
      </c>
      <c r="B2555" s="77" t="s">
        <v>2722</v>
      </c>
      <c r="C2555" s="77" t="s">
        <v>114</v>
      </c>
      <c r="D2555" s="77" t="s">
        <v>118</v>
      </c>
      <c r="E2555" s="77" t="s">
        <v>125</v>
      </c>
      <c r="F2555" s="77"/>
      <c r="G2555" s="77" t="str">
        <f t="shared" si="39"/>
        <v xml:space="preserve">platano ganaderia_carne porcicultura_ceba </v>
      </c>
    </row>
    <row r="2556" spans="1:7" x14ac:dyDescent="0.25">
      <c r="A2556" s="68" t="s">
        <v>28</v>
      </c>
      <c r="B2556" s="77" t="s">
        <v>2723</v>
      </c>
      <c r="C2556" s="77" t="s">
        <v>114</v>
      </c>
      <c r="D2556" s="77" t="s">
        <v>119</v>
      </c>
      <c r="E2556" s="77" t="s">
        <v>120</v>
      </c>
      <c r="F2556" s="77"/>
      <c r="G2556" s="77" t="str">
        <f t="shared" si="39"/>
        <v xml:space="preserve">platano ganaderia_dp pisicultura_cachama_bocachico </v>
      </c>
    </row>
    <row r="2557" spans="1:7" x14ac:dyDescent="0.25">
      <c r="A2557" s="68" t="s">
        <v>28</v>
      </c>
      <c r="B2557" s="77" t="s">
        <v>2724</v>
      </c>
      <c r="C2557" s="77" t="s">
        <v>114</v>
      </c>
      <c r="D2557" s="77" t="s">
        <v>119</v>
      </c>
      <c r="E2557" s="77" t="s">
        <v>121</v>
      </c>
      <c r="F2557" s="77"/>
      <c r="G2557" s="77" t="str">
        <f t="shared" si="39"/>
        <v xml:space="preserve">platano ganaderia_dp pisicultura_tilapia_bocachico </v>
      </c>
    </row>
    <row r="2558" spans="1:7" x14ac:dyDescent="0.25">
      <c r="A2558" s="68" t="s">
        <v>28</v>
      </c>
      <c r="B2558" s="77" t="s">
        <v>2725</v>
      </c>
      <c r="C2558" s="77" t="s">
        <v>114</v>
      </c>
      <c r="D2558" s="77" t="s">
        <v>119</v>
      </c>
      <c r="E2558" s="77" t="s">
        <v>122</v>
      </c>
      <c r="F2558" s="77"/>
      <c r="G2558" s="77" t="str">
        <f t="shared" si="39"/>
        <v xml:space="preserve">platano ganaderia_dp porcicultura_cria </v>
      </c>
    </row>
    <row r="2559" spans="1:7" x14ac:dyDescent="0.25">
      <c r="A2559" s="68" t="s">
        <v>28</v>
      </c>
      <c r="B2559" s="77" t="s">
        <v>2726</v>
      </c>
      <c r="C2559" s="77" t="s">
        <v>114</v>
      </c>
      <c r="D2559" s="77" t="s">
        <v>119</v>
      </c>
      <c r="E2559" s="77" t="s">
        <v>123</v>
      </c>
      <c r="F2559" s="77"/>
      <c r="G2559" s="77" t="str">
        <f t="shared" si="39"/>
        <v xml:space="preserve">platano ganaderia_dp avicultura_engorde </v>
      </c>
    </row>
    <row r="2560" spans="1:7" x14ac:dyDescent="0.25">
      <c r="A2560" s="68" t="s">
        <v>28</v>
      </c>
      <c r="B2560" s="77" t="s">
        <v>2727</v>
      </c>
      <c r="C2560" s="77" t="s">
        <v>114</v>
      </c>
      <c r="D2560" s="77" t="s">
        <v>119</v>
      </c>
      <c r="E2560" s="77" t="s">
        <v>124</v>
      </c>
      <c r="F2560" s="77"/>
      <c r="G2560" s="77" t="str">
        <f t="shared" si="39"/>
        <v xml:space="preserve">platano ganaderia_dp avicultura_ponedoras </v>
      </c>
    </row>
    <row r="2561" spans="1:7" x14ac:dyDescent="0.25">
      <c r="A2561" s="68" t="s">
        <v>28</v>
      </c>
      <c r="B2561" s="77" t="s">
        <v>2728</v>
      </c>
      <c r="C2561" s="77" t="s">
        <v>114</v>
      </c>
      <c r="D2561" s="77" t="s">
        <v>119</v>
      </c>
      <c r="E2561" s="77" t="s">
        <v>125</v>
      </c>
      <c r="F2561" s="77"/>
      <c r="G2561" s="77" t="str">
        <f t="shared" si="39"/>
        <v xml:space="preserve">platano ganaderia_dp porcicultura_ceba </v>
      </c>
    </row>
    <row r="2562" spans="1:7" x14ac:dyDescent="0.25">
      <c r="A2562" s="68" t="s">
        <v>28</v>
      </c>
      <c r="B2562" s="77" t="s">
        <v>2729</v>
      </c>
      <c r="C2562" s="77" t="s">
        <v>115</v>
      </c>
      <c r="D2562" s="77" t="s">
        <v>118</v>
      </c>
      <c r="E2562" s="77" t="s">
        <v>120</v>
      </c>
      <c r="F2562" s="77"/>
      <c r="G2562" s="77" t="str">
        <f t="shared" si="39"/>
        <v xml:space="preserve">maiz ganaderia_carne pisicultura_cachama_bocachico </v>
      </c>
    </row>
    <row r="2563" spans="1:7" x14ac:dyDescent="0.25">
      <c r="A2563" s="68" t="s">
        <v>28</v>
      </c>
      <c r="B2563" s="77" t="s">
        <v>2730</v>
      </c>
      <c r="C2563" s="77" t="s">
        <v>115</v>
      </c>
      <c r="D2563" s="77" t="s">
        <v>118</v>
      </c>
      <c r="E2563" s="77" t="s">
        <v>121</v>
      </c>
      <c r="F2563" s="77"/>
      <c r="G2563" s="77" t="str">
        <f t="shared" ref="G2563:G2626" si="40">CONCATENATE(C2563," ",D2563," ",E2563," ",F2563)</f>
        <v xml:space="preserve">maiz ganaderia_carne pisicultura_tilapia_bocachico </v>
      </c>
    </row>
    <row r="2564" spans="1:7" x14ac:dyDescent="0.25">
      <c r="A2564" s="68" t="s">
        <v>28</v>
      </c>
      <c r="B2564" s="77" t="s">
        <v>2731</v>
      </c>
      <c r="C2564" s="77" t="s">
        <v>115</v>
      </c>
      <c r="D2564" s="77" t="s">
        <v>118</v>
      </c>
      <c r="E2564" s="77" t="s">
        <v>122</v>
      </c>
      <c r="F2564" s="77"/>
      <c r="G2564" s="77" t="str">
        <f t="shared" si="40"/>
        <v xml:space="preserve">maiz ganaderia_carne porcicultura_cria </v>
      </c>
    </row>
    <row r="2565" spans="1:7" x14ac:dyDescent="0.25">
      <c r="A2565" s="68" t="s">
        <v>28</v>
      </c>
      <c r="B2565" s="77" t="s">
        <v>2732</v>
      </c>
      <c r="C2565" s="77" t="s">
        <v>115</v>
      </c>
      <c r="D2565" s="77" t="s">
        <v>118</v>
      </c>
      <c r="E2565" s="77" t="s">
        <v>123</v>
      </c>
      <c r="F2565" s="77"/>
      <c r="G2565" s="77" t="str">
        <f t="shared" si="40"/>
        <v xml:space="preserve">maiz ganaderia_carne avicultura_engorde </v>
      </c>
    </row>
    <row r="2566" spans="1:7" x14ac:dyDescent="0.25">
      <c r="A2566" s="68" t="s">
        <v>28</v>
      </c>
      <c r="B2566" s="77" t="s">
        <v>2733</v>
      </c>
      <c r="C2566" s="77" t="s">
        <v>115</v>
      </c>
      <c r="D2566" s="77" t="s">
        <v>118</v>
      </c>
      <c r="E2566" s="77" t="s">
        <v>124</v>
      </c>
      <c r="F2566" s="77"/>
      <c r="G2566" s="77" t="str">
        <f t="shared" si="40"/>
        <v xml:space="preserve">maiz ganaderia_carne avicultura_ponedoras </v>
      </c>
    </row>
    <row r="2567" spans="1:7" x14ac:dyDescent="0.25">
      <c r="A2567" s="68" t="s">
        <v>28</v>
      </c>
      <c r="B2567" s="77" t="s">
        <v>2734</v>
      </c>
      <c r="C2567" s="77" t="s">
        <v>115</v>
      </c>
      <c r="D2567" s="77" t="s">
        <v>118</v>
      </c>
      <c r="E2567" s="77" t="s">
        <v>125</v>
      </c>
      <c r="F2567" s="77"/>
      <c r="G2567" s="77" t="str">
        <f t="shared" si="40"/>
        <v xml:space="preserve">maiz ganaderia_carne porcicultura_ceba </v>
      </c>
    </row>
    <row r="2568" spans="1:7" x14ac:dyDescent="0.25">
      <c r="A2568" s="68" t="s">
        <v>28</v>
      </c>
      <c r="B2568" s="77" t="s">
        <v>2735</v>
      </c>
      <c r="C2568" s="77" t="s">
        <v>115</v>
      </c>
      <c r="D2568" s="77" t="s">
        <v>119</v>
      </c>
      <c r="E2568" s="77" t="s">
        <v>120</v>
      </c>
      <c r="F2568" s="77"/>
      <c r="G2568" s="77" t="str">
        <f t="shared" si="40"/>
        <v xml:space="preserve">maiz ganaderia_dp pisicultura_cachama_bocachico </v>
      </c>
    </row>
    <row r="2569" spans="1:7" x14ac:dyDescent="0.25">
      <c r="A2569" s="68" t="s">
        <v>28</v>
      </c>
      <c r="B2569" s="77" t="s">
        <v>2736</v>
      </c>
      <c r="C2569" s="77" t="s">
        <v>115</v>
      </c>
      <c r="D2569" s="77" t="s">
        <v>119</v>
      </c>
      <c r="E2569" s="77" t="s">
        <v>121</v>
      </c>
      <c r="F2569" s="77"/>
      <c r="G2569" s="77" t="str">
        <f t="shared" si="40"/>
        <v xml:space="preserve">maiz ganaderia_dp pisicultura_tilapia_bocachico </v>
      </c>
    </row>
    <row r="2570" spans="1:7" x14ac:dyDescent="0.25">
      <c r="A2570" s="68" t="s">
        <v>28</v>
      </c>
      <c r="B2570" s="77" t="s">
        <v>2737</v>
      </c>
      <c r="C2570" s="77" t="s">
        <v>115</v>
      </c>
      <c r="D2570" s="77" t="s">
        <v>119</v>
      </c>
      <c r="E2570" s="77" t="s">
        <v>122</v>
      </c>
      <c r="F2570" s="77"/>
      <c r="G2570" s="77" t="str">
        <f t="shared" si="40"/>
        <v xml:space="preserve">maiz ganaderia_dp porcicultura_cria </v>
      </c>
    </row>
    <row r="2571" spans="1:7" x14ac:dyDescent="0.25">
      <c r="A2571" s="68" t="s">
        <v>28</v>
      </c>
      <c r="B2571" s="77" t="s">
        <v>2738</v>
      </c>
      <c r="C2571" s="77" t="s">
        <v>115</v>
      </c>
      <c r="D2571" s="77" t="s">
        <v>119</v>
      </c>
      <c r="E2571" s="77" t="s">
        <v>123</v>
      </c>
      <c r="F2571" s="77"/>
      <c r="G2571" s="77" t="str">
        <f t="shared" si="40"/>
        <v xml:space="preserve">maiz ganaderia_dp avicultura_engorde </v>
      </c>
    </row>
    <row r="2572" spans="1:7" x14ac:dyDescent="0.25">
      <c r="A2572" s="68" t="s">
        <v>28</v>
      </c>
      <c r="B2572" s="77" t="s">
        <v>2739</v>
      </c>
      <c r="C2572" s="77" t="s">
        <v>115</v>
      </c>
      <c r="D2572" s="77" t="s">
        <v>119</v>
      </c>
      <c r="E2572" s="77" t="s">
        <v>124</v>
      </c>
      <c r="F2572" s="77"/>
      <c r="G2572" s="77" t="str">
        <f t="shared" si="40"/>
        <v xml:space="preserve">maiz ganaderia_dp avicultura_ponedoras </v>
      </c>
    </row>
    <row r="2573" spans="1:7" x14ac:dyDescent="0.25">
      <c r="A2573" s="68" t="s">
        <v>28</v>
      </c>
      <c r="B2573" s="77" t="s">
        <v>2740</v>
      </c>
      <c r="C2573" s="77" t="s">
        <v>115</v>
      </c>
      <c r="D2573" s="77" t="s">
        <v>119</v>
      </c>
      <c r="E2573" s="77" t="s">
        <v>125</v>
      </c>
      <c r="F2573" s="77"/>
      <c r="G2573" s="77" t="str">
        <f t="shared" si="40"/>
        <v xml:space="preserve">maiz ganaderia_dp porcicultura_ceba </v>
      </c>
    </row>
    <row r="2574" spans="1:7" x14ac:dyDescent="0.25">
      <c r="A2574" s="68" t="s">
        <v>28</v>
      </c>
      <c r="B2574" s="77" t="s">
        <v>2741</v>
      </c>
      <c r="C2574" s="77" t="s">
        <v>112</v>
      </c>
      <c r="D2574" s="77" t="s">
        <v>114</v>
      </c>
      <c r="E2574" s="77" t="s">
        <v>115</v>
      </c>
      <c r="F2574" s="77" t="s">
        <v>118</v>
      </c>
      <c r="G2574" s="77" t="str">
        <f t="shared" si="40"/>
        <v>yuca platano maiz ganaderia_carne</v>
      </c>
    </row>
    <row r="2575" spans="1:7" x14ac:dyDescent="0.25">
      <c r="A2575" s="68" t="s">
        <v>28</v>
      </c>
      <c r="B2575" s="77" t="s">
        <v>2742</v>
      </c>
      <c r="C2575" s="77" t="s">
        <v>112</v>
      </c>
      <c r="D2575" s="77" t="s">
        <v>114</v>
      </c>
      <c r="E2575" s="77" t="s">
        <v>115</v>
      </c>
      <c r="F2575" s="77" t="s">
        <v>119</v>
      </c>
      <c r="G2575" s="77" t="str">
        <f t="shared" si="40"/>
        <v>yuca platano maiz ganaderia_dp</v>
      </c>
    </row>
    <row r="2576" spans="1:7" x14ac:dyDescent="0.25">
      <c r="A2576" s="68" t="s">
        <v>28</v>
      </c>
      <c r="B2576" s="77" t="s">
        <v>2743</v>
      </c>
      <c r="C2576" s="77" t="s">
        <v>112</v>
      </c>
      <c r="D2576" s="77" t="s">
        <v>114</v>
      </c>
      <c r="E2576" s="77" t="s">
        <v>115</v>
      </c>
      <c r="F2576" s="77" t="s">
        <v>120</v>
      </c>
      <c r="G2576" s="77" t="str">
        <f t="shared" si="40"/>
        <v>yuca platano maiz pisicultura_cachama_bocachico</v>
      </c>
    </row>
    <row r="2577" spans="1:7" x14ac:dyDescent="0.25">
      <c r="A2577" s="68" t="s">
        <v>28</v>
      </c>
      <c r="B2577" s="77" t="s">
        <v>2744</v>
      </c>
      <c r="C2577" s="77" t="s">
        <v>112</v>
      </c>
      <c r="D2577" s="77" t="s">
        <v>114</v>
      </c>
      <c r="E2577" s="77" t="s">
        <v>115</v>
      </c>
      <c r="F2577" s="77" t="s">
        <v>121</v>
      </c>
      <c r="G2577" s="77" t="str">
        <f t="shared" si="40"/>
        <v>yuca platano maiz pisicultura_tilapia_bocachico</v>
      </c>
    </row>
    <row r="2578" spans="1:7" x14ac:dyDescent="0.25">
      <c r="A2578" s="68" t="s">
        <v>28</v>
      </c>
      <c r="B2578" s="77" t="s">
        <v>2745</v>
      </c>
      <c r="C2578" s="77" t="s">
        <v>112</v>
      </c>
      <c r="D2578" s="77" t="s">
        <v>114</v>
      </c>
      <c r="E2578" s="77" t="s">
        <v>115</v>
      </c>
      <c r="F2578" s="77" t="s">
        <v>122</v>
      </c>
      <c r="G2578" s="77" t="str">
        <f t="shared" si="40"/>
        <v>yuca platano maiz porcicultura_cria</v>
      </c>
    </row>
    <row r="2579" spans="1:7" x14ac:dyDescent="0.25">
      <c r="A2579" s="68" t="s">
        <v>28</v>
      </c>
      <c r="B2579" s="77" t="s">
        <v>2746</v>
      </c>
      <c r="C2579" s="77" t="s">
        <v>112</v>
      </c>
      <c r="D2579" s="77" t="s">
        <v>114</v>
      </c>
      <c r="E2579" s="77" t="s">
        <v>115</v>
      </c>
      <c r="F2579" s="77" t="s">
        <v>123</v>
      </c>
      <c r="G2579" s="77" t="str">
        <f t="shared" si="40"/>
        <v>yuca platano maiz avicultura_engorde</v>
      </c>
    </row>
    <row r="2580" spans="1:7" x14ac:dyDescent="0.25">
      <c r="A2580" s="68" t="s">
        <v>28</v>
      </c>
      <c r="B2580" s="77" t="s">
        <v>2747</v>
      </c>
      <c r="C2580" s="77" t="s">
        <v>112</v>
      </c>
      <c r="D2580" s="77" t="s">
        <v>114</v>
      </c>
      <c r="E2580" s="77" t="s">
        <v>115</v>
      </c>
      <c r="F2580" s="77" t="s">
        <v>124</v>
      </c>
      <c r="G2580" s="77" t="str">
        <f t="shared" si="40"/>
        <v>yuca platano maiz avicultura_ponedoras</v>
      </c>
    </row>
    <row r="2581" spans="1:7" x14ac:dyDescent="0.25">
      <c r="A2581" s="68" t="s">
        <v>28</v>
      </c>
      <c r="B2581" s="77" t="s">
        <v>2748</v>
      </c>
      <c r="C2581" s="77" t="s">
        <v>112</v>
      </c>
      <c r="D2581" s="77" t="s">
        <v>114</v>
      </c>
      <c r="E2581" s="77" t="s">
        <v>115</v>
      </c>
      <c r="F2581" s="77" t="s">
        <v>125</v>
      </c>
      <c r="G2581" s="77" t="str">
        <f t="shared" si="40"/>
        <v>yuca platano maiz porcicultura_ceba</v>
      </c>
    </row>
    <row r="2582" spans="1:7" x14ac:dyDescent="0.25">
      <c r="A2582" s="68" t="s">
        <v>28</v>
      </c>
      <c r="B2582" s="77" t="s">
        <v>2749</v>
      </c>
      <c r="C2582" s="77" t="s">
        <v>112</v>
      </c>
      <c r="D2582" s="77" t="s">
        <v>114</v>
      </c>
      <c r="E2582" s="77" t="s">
        <v>118</v>
      </c>
      <c r="F2582" s="77" t="s">
        <v>120</v>
      </c>
      <c r="G2582" s="77" t="str">
        <f t="shared" si="40"/>
        <v>yuca platano ganaderia_carne pisicultura_cachama_bocachico</v>
      </c>
    </row>
    <row r="2583" spans="1:7" x14ac:dyDescent="0.25">
      <c r="A2583" s="68" t="s">
        <v>28</v>
      </c>
      <c r="B2583" s="77" t="s">
        <v>2750</v>
      </c>
      <c r="C2583" s="77" t="s">
        <v>112</v>
      </c>
      <c r="D2583" s="77" t="s">
        <v>114</v>
      </c>
      <c r="E2583" s="77" t="s">
        <v>118</v>
      </c>
      <c r="F2583" s="77" t="s">
        <v>121</v>
      </c>
      <c r="G2583" s="77" t="str">
        <f t="shared" si="40"/>
        <v>yuca platano ganaderia_carne pisicultura_tilapia_bocachico</v>
      </c>
    </row>
    <row r="2584" spans="1:7" x14ac:dyDescent="0.25">
      <c r="A2584" s="68" t="s">
        <v>28</v>
      </c>
      <c r="B2584" s="77" t="s">
        <v>2751</v>
      </c>
      <c r="C2584" s="77" t="s">
        <v>112</v>
      </c>
      <c r="D2584" s="77" t="s">
        <v>114</v>
      </c>
      <c r="E2584" s="77" t="s">
        <v>118</v>
      </c>
      <c r="F2584" s="77" t="s">
        <v>122</v>
      </c>
      <c r="G2584" s="77" t="str">
        <f t="shared" si="40"/>
        <v>yuca platano ganaderia_carne porcicultura_cria</v>
      </c>
    </row>
    <row r="2585" spans="1:7" x14ac:dyDescent="0.25">
      <c r="A2585" s="68" t="s">
        <v>28</v>
      </c>
      <c r="B2585" s="77" t="s">
        <v>2752</v>
      </c>
      <c r="C2585" s="77" t="s">
        <v>112</v>
      </c>
      <c r="D2585" s="77" t="s">
        <v>114</v>
      </c>
      <c r="E2585" s="77" t="s">
        <v>118</v>
      </c>
      <c r="F2585" s="77" t="s">
        <v>123</v>
      </c>
      <c r="G2585" s="77" t="str">
        <f t="shared" si="40"/>
        <v>yuca platano ganaderia_carne avicultura_engorde</v>
      </c>
    </row>
    <row r="2586" spans="1:7" x14ac:dyDescent="0.25">
      <c r="A2586" s="68" t="s">
        <v>28</v>
      </c>
      <c r="B2586" s="77" t="s">
        <v>2753</v>
      </c>
      <c r="C2586" s="77" t="s">
        <v>112</v>
      </c>
      <c r="D2586" s="77" t="s">
        <v>114</v>
      </c>
      <c r="E2586" s="77" t="s">
        <v>118</v>
      </c>
      <c r="F2586" s="77" t="s">
        <v>124</v>
      </c>
      <c r="G2586" s="77" t="str">
        <f t="shared" si="40"/>
        <v>yuca platano ganaderia_carne avicultura_ponedoras</v>
      </c>
    </row>
    <row r="2587" spans="1:7" x14ac:dyDescent="0.25">
      <c r="A2587" s="68" t="s">
        <v>28</v>
      </c>
      <c r="B2587" s="77" t="s">
        <v>2754</v>
      </c>
      <c r="C2587" s="77" t="s">
        <v>112</v>
      </c>
      <c r="D2587" s="77" t="s">
        <v>114</v>
      </c>
      <c r="E2587" s="77" t="s">
        <v>118</v>
      </c>
      <c r="F2587" s="77" t="s">
        <v>125</v>
      </c>
      <c r="G2587" s="77" t="str">
        <f t="shared" si="40"/>
        <v>yuca platano ganaderia_carne porcicultura_ceba</v>
      </c>
    </row>
    <row r="2588" spans="1:7" x14ac:dyDescent="0.25">
      <c r="A2588" s="68" t="s">
        <v>28</v>
      </c>
      <c r="B2588" s="77" t="s">
        <v>2755</v>
      </c>
      <c r="C2588" s="77" t="s">
        <v>112</v>
      </c>
      <c r="D2588" s="77" t="s">
        <v>114</v>
      </c>
      <c r="E2588" s="77" t="s">
        <v>119</v>
      </c>
      <c r="F2588" s="77" t="s">
        <v>120</v>
      </c>
      <c r="G2588" s="77" t="str">
        <f t="shared" si="40"/>
        <v>yuca platano ganaderia_dp pisicultura_cachama_bocachico</v>
      </c>
    </row>
    <row r="2589" spans="1:7" x14ac:dyDescent="0.25">
      <c r="A2589" s="68" t="s">
        <v>28</v>
      </c>
      <c r="B2589" s="77" t="s">
        <v>2756</v>
      </c>
      <c r="C2589" s="77" t="s">
        <v>112</v>
      </c>
      <c r="D2589" s="77" t="s">
        <v>114</v>
      </c>
      <c r="E2589" s="77" t="s">
        <v>119</v>
      </c>
      <c r="F2589" s="77" t="s">
        <v>121</v>
      </c>
      <c r="G2589" s="77" t="str">
        <f t="shared" si="40"/>
        <v>yuca platano ganaderia_dp pisicultura_tilapia_bocachico</v>
      </c>
    </row>
    <row r="2590" spans="1:7" x14ac:dyDescent="0.25">
      <c r="A2590" s="68" t="s">
        <v>28</v>
      </c>
      <c r="B2590" s="77" t="s">
        <v>2757</v>
      </c>
      <c r="C2590" s="77" t="s">
        <v>112</v>
      </c>
      <c r="D2590" s="77" t="s">
        <v>114</v>
      </c>
      <c r="E2590" s="77" t="s">
        <v>119</v>
      </c>
      <c r="F2590" s="77" t="s">
        <v>122</v>
      </c>
      <c r="G2590" s="77" t="str">
        <f t="shared" si="40"/>
        <v>yuca platano ganaderia_dp porcicultura_cria</v>
      </c>
    </row>
    <row r="2591" spans="1:7" x14ac:dyDescent="0.25">
      <c r="A2591" s="68" t="s">
        <v>28</v>
      </c>
      <c r="B2591" s="77" t="s">
        <v>2758</v>
      </c>
      <c r="C2591" s="77" t="s">
        <v>112</v>
      </c>
      <c r="D2591" s="77" t="s">
        <v>114</v>
      </c>
      <c r="E2591" s="77" t="s">
        <v>119</v>
      </c>
      <c r="F2591" s="77" t="s">
        <v>123</v>
      </c>
      <c r="G2591" s="77" t="str">
        <f t="shared" si="40"/>
        <v>yuca platano ganaderia_dp avicultura_engorde</v>
      </c>
    </row>
    <row r="2592" spans="1:7" x14ac:dyDescent="0.25">
      <c r="A2592" s="68" t="s">
        <v>28</v>
      </c>
      <c r="B2592" s="77" t="s">
        <v>2759</v>
      </c>
      <c r="C2592" s="77" t="s">
        <v>112</v>
      </c>
      <c r="D2592" s="77" t="s">
        <v>114</v>
      </c>
      <c r="E2592" s="77" t="s">
        <v>119</v>
      </c>
      <c r="F2592" s="77" t="s">
        <v>124</v>
      </c>
      <c r="G2592" s="77" t="str">
        <f t="shared" si="40"/>
        <v>yuca platano ganaderia_dp avicultura_ponedoras</v>
      </c>
    </row>
    <row r="2593" spans="1:7" x14ac:dyDescent="0.25">
      <c r="A2593" s="68" t="s">
        <v>28</v>
      </c>
      <c r="B2593" s="77" t="s">
        <v>2760</v>
      </c>
      <c r="C2593" s="77" t="s">
        <v>112</v>
      </c>
      <c r="D2593" s="77" t="s">
        <v>114</v>
      </c>
      <c r="E2593" s="77" t="s">
        <v>119</v>
      </c>
      <c r="F2593" s="77" t="s">
        <v>125</v>
      </c>
      <c r="G2593" s="77" t="str">
        <f t="shared" si="40"/>
        <v>yuca platano ganaderia_dp porcicultura_ceba</v>
      </c>
    </row>
    <row r="2594" spans="1:7" x14ac:dyDescent="0.25">
      <c r="A2594" s="68" t="s">
        <v>28</v>
      </c>
      <c r="B2594" s="77" t="s">
        <v>2761</v>
      </c>
      <c r="C2594" s="77" t="s">
        <v>112</v>
      </c>
      <c r="D2594" s="77" t="s">
        <v>115</v>
      </c>
      <c r="E2594" s="77" t="s">
        <v>118</v>
      </c>
      <c r="F2594" s="77" t="s">
        <v>120</v>
      </c>
      <c r="G2594" s="77" t="str">
        <f t="shared" si="40"/>
        <v>yuca maiz ganaderia_carne pisicultura_cachama_bocachico</v>
      </c>
    </row>
    <row r="2595" spans="1:7" x14ac:dyDescent="0.25">
      <c r="A2595" s="68" t="s">
        <v>28</v>
      </c>
      <c r="B2595" s="77" t="s">
        <v>2762</v>
      </c>
      <c r="C2595" s="77" t="s">
        <v>112</v>
      </c>
      <c r="D2595" s="77" t="s">
        <v>115</v>
      </c>
      <c r="E2595" s="77" t="s">
        <v>118</v>
      </c>
      <c r="F2595" s="77" t="s">
        <v>121</v>
      </c>
      <c r="G2595" s="77" t="str">
        <f t="shared" si="40"/>
        <v>yuca maiz ganaderia_carne pisicultura_tilapia_bocachico</v>
      </c>
    </row>
    <row r="2596" spans="1:7" x14ac:dyDescent="0.25">
      <c r="A2596" s="68" t="s">
        <v>28</v>
      </c>
      <c r="B2596" s="77" t="s">
        <v>2763</v>
      </c>
      <c r="C2596" s="77" t="s">
        <v>112</v>
      </c>
      <c r="D2596" s="77" t="s">
        <v>115</v>
      </c>
      <c r="E2596" s="77" t="s">
        <v>118</v>
      </c>
      <c r="F2596" s="77" t="s">
        <v>122</v>
      </c>
      <c r="G2596" s="77" t="str">
        <f t="shared" si="40"/>
        <v>yuca maiz ganaderia_carne porcicultura_cria</v>
      </c>
    </row>
    <row r="2597" spans="1:7" x14ac:dyDescent="0.25">
      <c r="A2597" s="68" t="s">
        <v>28</v>
      </c>
      <c r="B2597" s="77" t="s">
        <v>2764</v>
      </c>
      <c r="C2597" s="77" t="s">
        <v>112</v>
      </c>
      <c r="D2597" s="77" t="s">
        <v>115</v>
      </c>
      <c r="E2597" s="77" t="s">
        <v>118</v>
      </c>
      <c r="F2597" s="77" t="s">
        <v>123</v>
      </c>
      <c r="G2597" s="77" t="str">
        <f t="shared" si="40"/>
        <v>yuca maiz ganaderia_carne avicultura_engorde</v>
      </c>
    </row>
    <row r="2598" spans="1:7" x14ac:dyDescent="0.25">
      <c r="A2598" s="68" t="s">
        <v>28</v>
      </c>
      <c r="B2598" s="77" t="s">
        <v>2765</v>
      </c>
      <c r="C2598" s="77" t="s">
        <v>112</v>
      </c>
      <c r="D2598" s="77" t="s">
        <v>115</v>
      </c>
      <c r="E2598" s="77" t="s">
        <v>118</v>
      </c>
      <c r="F2598" s="77" t="s">
        <v>124</v>
      </c>
      <c r="G2598" s="77" t="str">
        <f t="shared" si="40"/>
        <v>yuca maiz ganaderia_carne avicultura_ponedoras</v>
      </c>
    </row>
    <row r="2599" spans="1:7" x14ac:dyDescent="0.25">
      <c r="A2599" s="68" t="s">
        <v>28</v>
      </c>
      <c r="B2599" s="77" t="s">
        <v>2766</v>
      </c>
      <c r="C2599" s="77" t="s">
        <v>112</v>
      </c>
      <c r="D2599" s="77" t="s">
        <v>115</v>
      </c>
      <c r="E2599" s="77" t="s">
        <v>118</v>
      </c>
      <c r="F2599" s="77" t="s">
        <v>125</v>
      </c>
      <c r="G2599" s="77" t="str">
        <f t="shared" si="40"/>
        <v>yuca maiz ganaderia_carne porcicultura_ceba</v>
      </c>
    </row>
    <row r="2600" spans="1:7" x14ac:dyDescent="0.25">
      <c r="A2600" s="68" t="s">
        <v>28</v>
      </c>
      <c r="B2600" s="77" t="s">
        <v>2767</v>
      </c>
      <c r="C2600" s="77" t="s">
        <v>112</v>
      </c>
      <c r="D2600" s="77" t="s">
        <v>115</v>
      </c>
      <c r="E2600" s="77" t="s">
        <v>119</v>
      </c>
      <c r="F2600" s="77" t="s">
        <v>120</v>
      </c>
      <c r="G2600" s="77" t="str">
        <f t="shared" si="40"/>
        <v>yuca maiz ganaderia_dp pisicultura_cachama_bocachico</v>
      </c>
    </row>
    <row r="2601" spans="1:7" x14ac:dyDescent="0.25">
      <c r="A2601" s="68" t="s">
        <v>28</v>
      </c>
      <c r="B2601" s="77" t="s">
        <v>2768</v>
      </c>
      <c r="C2601" s="77" t="s">
        <v>112</v>
      </c>
      <c r="D2601" s="77" t="s">
        <v>115</v>
      </c>
      <c r="E2601" s="77" t="s">
        <v>119</v>
      </c>
      <c r="F2601" s="77" t="s">
        <v>121</v>
      </c>
      <c r="G2601" s="77" t="str">
        <f t="shared" si="40"/>
        <v>yuca maiz ganaderia_dp pisicultura_tilapia_bocachico</v>
      </c>
    </row>
    <row r="2602" spans="1:7" x14ac:dyDescent="0.25">
      <c r="A2602" s="68" t="s">
        <v>28</v>
      </c>
      <c r="B2602" s="77" t="s">
        <v>2769</v>
      </c>
      <c r="C2602" s="77" t="s">
        <v>112</v>
      </c>
      <c r="D2602" s="77" t="s">
        <v>115</v>
      </c>
      <c r="E2602" s="77" t="s">
        <v>119</v>
      </c>
      <c r="F2602" s="77" t="s">
        <v>122</v>
      </c>
      <c r="G2602" s="77" t="str">
        <f t="shared" si="40"/>
        <v>yuca maiz ganaderia_dp porcicultura_cria</v>
      </c>
    </row>
    <row r="2603" spans="1:7" x14ac:dyDescent="0.25">
      <c r="A2603" s="68" t="s">
        <v>28</v>
      </c>
      <c r="B2603" s="77" t="s">
        <v>2770</v>
      </c>
      <c r="C2603" s="77" t="s">
        <v>112</v>
      </c>
      <c r="D2603" s="77" t="s">
        <v>115</v>
      </c>
      <c r="E2603" s="77" t="s">
        <v>119</v>
      </c>
      <c r="F2603" s="77" t="s">
        <v>123</v>
      </c>
      <c r="G2603" s="77" t="str">
        <f t="shared" si="40"/>
        <v>yuca maiz ganaderia_dp avicultura_engorde</v>
      </c>
    </row>
    <row r="2604" spans="1:7" x14ac:dyDescent="0.25">
      <c r="A2604" s="68" t="s">
        <v>28</v>
      </c>
      <c r="B2604" s="77" t="s">
        <v>2771</v>
      </c>
      <c r="C2604" s="77" t="s">
        <v>112</v>
      </c>
      <c r="D2604" s="77" t="s">
        <v>115</v>
      </c>
      <c r="E2604" s="77" t="s">
        <v>119</v>
      </c>
      <c r="F2604" s="77" t="s">
        <v>124</v>
      </c>
      <c r="G2604" s="77" t="str">
        <f t="shared" si="40"/>
        <v>yuca maiz ganaderia_dp avicultura_ponedoras</v>
      </c>
    </row>
    <row r="2605" spans="1:7" x14ac:dyDescent="0.25">
      <c r="A2605" s="68" t="s">
        <v>28</v>
      </c>
      <c r="B2605" s="77" t="s">
        <v>2772</v>
      </c>
      <c r="C2605" s="77" t="s">
        <v>112</v>
      </c>
      <c r="D2605" s="77" t="s">
        <v>115</v>
      </c>
      <c r="E2605" s="77" t="s">
        <v>119</v>
      </c>
      <c r="F2605" s="77" t="s">
        <v>125</v>
      </c>
      <c r="G2605" s="77" t="str">
        <f t="shared" si="40"/>
        <v>yuca maiz ganaderia_dp porcicultura_ceba</v>
      </c>
    </row>
    <row r="2606" spans="1:7" x14ac:dyDescent="0.25">
      <c r="A2606" s="68" t="s">
        <v>28</v>
      </c>
      <c r="B2606" s="77" t="s">
        <v>2773</v>
      </c>
      <c r="C2606" s="77" t="s">
        <v>114</v>
      </c>
      <c r="D2606" s="77" t="s">
        <v>115</v>
      </c>
      <c r="E2606" s="77" t="s">
        <v>118</v>
      </c>
      <c r="F2606" s="77" t="s">
        <v>120</v>
      </c>
      <c r="G2606" s="77" t="str">
        <f t="shared" si="40"/>
        <v>platano maiz ganaderia_carne pisicultura_cachama_bocachico</v>
      </c>
    </row>
    <row r="2607" spans="1:7" x14ac:dyDescent="0.25">
      <c r="A2607" s="68" t="s">
        <v>28</v>
      </c>
      <c r="B2607" s="77" t="s">
        <v>2774</v>
      </c>
      <c r="C2607" s="77" t="s">
        <v>114</v>
      </c>
      <c r="D2607" s="77" t="s">
        <v>115</v>
      </c>
      <c r="E2607" s="77" t="s">
        <v>118</v>
      </c>
      <c r="F2607" s="77" t="s">
        <v>121</v>
      </c>
      <c r="G2607" s="77" t="str">
        <f t="shared" si="40"/>
        <v>platano maiz ganaderia_carne pisicultura_tilapia_bocachico</v>
      </c>
    </row>
    <row r="2608" spans="1:7" x14ac:dyDescent="0.25">
      <c r="A2608" s="68" t="s">
        <v>28</v>
      </c>
      <c r="B2608" s="77" t="s">
        <v>2775</v>
      </c>
      <c r="C2608" s="77" t="s">
        <v>114</v>
      </c>
      <c r="D2608" s="77" t="s">
        <v>115</v>
      </c>
      <c r="E2608" s="77" t="s">
        <v>118</v>
      </c>
      <c r="F2608" s="77" t="s">
        <v>122</v>
      </c>
      <c r="G2608" s="77" t="str">
        <f t="shared" si="40"/>
        <v>platano maiz ganaderia_carne porcicultura_cria</v>
      </c>
    </row>
    <row r="2609" spans="1:7" x14ac:dyDescent="0.25">
      <c r="A2609" s="68" t="s">
        <v>28</v>
      </c>
      <c r="B2609" s="77" t="s">
        <v>2776</v>
      </c>
      <c r="C2609" s="77" t="s">
        <v>114</v>
      </c>
      <c r="D2609" s="77" t="s">
        <v>115</v>
      </c>
      <c r="E2609" s="77" t="s">
        <v>118</v>
      </c>
      <c r="F2609" s="77" t="s">
        <v>123</v>
      </c>
      <c r="G2609" s="77" t="str">
        <f t="shared" si="40"/>
        <v>platano maiz ganaderia_carne avicultura_engorde</v>
      </c>
    </row>
    <row r="2610" spans="1:7" x14ac:dyDescent="0.25">
      <c r="A2610" s="68" t="s">
        <v>28</v>
      </c>
      <c r="B2610" s="77" t="s">
        <v>2777</v>
      </c>
      <c r="C2610" s="77" t="s">
        <v>114</v>
      </c>
      <c r="D2610" s="77" t="s">
        <v>115</v>
      </c>
      <c r="E2610" s="77" t="s">
        <v>118</v>
      </c>
      <c r="F2610" s="77" t="s">
        <v>124</v>
      </c>
      <c r="G2610" s="77" t="str">
        <f t="shared" si="40"/>
        <v>platano maiz ganaderia_carne avicultura_ponedoras</v>
      </c>
    </row>
    <row r="2611" spans="1:7" x14ac:dyDescent="0.25">
      <c r="A2611" s="68" t="s">
        <v>28</v>
      </c>
      <c r="B2611" s="77" t="s">
        <v>2778</v>
      </c>
      <c r="C2611" s="77" t="s">
        <v>114</v>
      </c>
      <c r="D2611" s="77" t="s">
        <v>115</v>
      </c>
      <c r="E2611" s="77" t="s">
        <v>118</v>
      </c>
      <c r="F2611" s="77" t="s">
        <v>125</v>
      </c>
      <c r="G2611" s="77" t="str">
        <f t="shared" si="40"/>
        <v>platano maiz ganaderia_carne porcicultura_ceba</v>
      </c>
    </row>
    <row r="2612" spans="1:7" x14ac:dyDescent="0.25">
      <c r="A2612" s="68" t="s">
        <v>28</v>
      </c>
      <c r="B2612" s="77" t="s">
        <v>2779</v>
      </c>
      <c r="C2612" s="77" t="s">
        <v>114</v>
      </c>
      <c r="D2612" s="77" t="s">
        <v>115</v>
      </c>
      <c r="E2612" s="77" t="s">
        <v>119</v>
      </c>
      <c r="F2612" s="77" t="s">
        <v>120</v>
      </c>
      <c r="G2612" s="77" t="str">
        <f t="shared" si="40"/>
        <v>platano maiz ganaderia_dp pisicultura_cachama_bocachico</v>
      </c>
    </row>
    <row r="2613" spans="1:7" x14ac:dyDescent="0.25">
      <c r="A2613" s="68" t="s">
        <v>28</v>
      </c>
      <c r="B2613" s="77" t="s">
        <v>2780</v>
      </c>
      <c r="C2613" s="77" t="s">
        <v>114</v>
      </c>
      <c r="D2613" s="77" t="s">
        <v>115</v>
      </c>
      <c r="E2613" s="77" t="s">
        <v>119</v>
      </c>
      <c r="F2613" s="77" t="s">
        <v>121</v>
      </c>
      <c r="G2613" s="77" t="str">
        <f t="shared" si="40"/>
        <v>platano maiz ganaderia_dp pisicultura_tilapia_bocachico</v>
      </c>
    </row>
    <row r="2614" spans="1:7" x14ac:dyDescent="0.25">
      <c r="A2614" s="68" t="s">
        <v>28</v>
      </c>
      <c r="B2614" s="77" t="s">
        <v>2781</v>
      </c>
      <c r="C2614" s="77" t="s">
        <v>114</v>
      </c>
      <c r="D2614" s="77" t="s">
        <v>115</v>
      </c>
      <c r="E2614" s="77" t="s">
        <v>119</v>
      </c>
      <c r="F2614" s="77" t="s">
        <v>122</v>
      </c>
      <c r="G2614" s="77" t="str">
        <f t="shared" si="40"/>
        <v>platano maiz ganaderia_dp porcicultura_cria</v>
      </c>
    </row>
    <row r="2615" spans="1:7" x14ac:dyDescent="0.25">
      <c r="A2615" s="68" t="s">
        <v>28</v>
      </c>
      <c r="B2615" s="77" t="s">
        <v>2782</v>
      </c>
      <c r="C2615" s="77" t="s">
        <v>114</v>
      </c>
      <c r="D2615" s="77" t="s">
        <v>115</v>
      </c>
      <c r="E2615" s="77" t="s">
        <v>119</v>
      </c>
      <c r="F2615" s="77" t="s">
        <v>123</v>
      </c>
      <c r="G2615" s="77" t="str">
        <f t="shared" si="40"/>
        <v>platano maiz ganaderia_dp avicultura_engorde</v>
      </c>
    </row>
    <row r="2616" spans="1:7" x14ac:dyDescent="0.25">
      <c r="A2616" s="68" t="s">
        <v>28</v>
      </c>
      <c r="B2616" s="77" t="s">
        <v>2783</v>
      </c>
      <c r="C2616" s="77" t="s">
        <v>114</v>
      </c>
      <c r="D2616" s="77" t="s">
        <v>115</v>
      </c>
      <c r="E2616" s="77" t="s">
        <v>119</v>
      </c>
      <c r="F2616" s="77" t="s">
        <v>124</v>
      </c>
      <c r="G2616" s="77" t="str">
        <f t="shared" si="40"/>
        <v>platano maiz ganaderia_dp avicultura_ponedoras</v>
      </c>
    </row>
    <row r="2617" spans="1:7" x14ac:dyDescent="0.25">
      <c r="A2617" s="68" t="s">
        <v>28</v>
      </c>
      <c r="B2617" s="77" t="s">
        <v>2784</v>
      </c>
      <c r="C2617" s="77" t="s">
        <v>114</v>
      </c>
      <c r="D2617" s="77" t="s">
        <v>115</v>
      </c>
      <c r="E2617" s="77" t="s">
        <v>119</v>
      </c>
      <c r="F2617" s="77" t="s">
        <v>125</v>
      </c>
      <c r="G2617" s="77" t="str">
        <f t="shared" si="40"/>
        <v>platano maiz ganaderia_dp porcicultura_ceba</v>
      </c>
    </row>
    <row r="2618" spans="1:7" x14ac:dyDescent="0.25">
      <c r="A2618" s="69" t="s">
        <v>31</v>
      </c>
      <c r="B2618" s="77" t="s">
        <v>2785</v>
      </c>
      <c r="C2618" s="77" t="s">
        <v>113</v>
      </c>
      <c r="D2618" s="77"/>
      <c r="E2618" s="77"/>
      <c r="F2618" s="77"/>
      <c r="G2618" s="77" t="str">
        <f t="shared" si="40"/>
        <v xml:space="preserve">limon_tahiti   </v>
      </c>
    </row>
    <row r="2619" spans="1:7" x14ac:dyDescent="0.25">
      <c r="A2619" s="69" t="s">
        <v>31</v>
      </c>
      <c r="B2619" s="77" t="s">
        <v>2786</v>
      </c>
      <c r="C2619" s="77" t="s">
        <v>115</v>
      </c>
      <c r="D2619" s="77"/>
      <c r="E2619" s="77"/>
      <c r="F2619" s="77"/>
      <c r="G2619" s="77" t="str">
        <f t="shared" si="40"/>
        <v xml:space="preserve">maiz   </v>
      </c>
    </row>
    <row r="2620" spans="1:7" x14ac:dyDescent="0.25">
      <c r="A2620" s="69" t="s">
        <v>31</v>
      </c>
      <c r="B2620" s="77" t="s">
        <v>2787</v>
      </c>
      <c r="C2620" s="77" t="s">
        <v>118</v>
      </c>
      <c r="D2620" s="77"/>
      <c r="E2620" s="77"/>
      <c r="F2620" s="77"/>
      <c r="G2620" s="77" t="str">
        <f t="shared" si="40"/>
        <v xml:space="preserve">ganaderia_carne   </v>
      </c>
    </row>
    <row r="2621" spans="1:7" x14ac:dyDescent="0.25">
      <c r="A2621" s="69" t="s">
        <v>31</v>
      </c>
      <c r="B2621" s="77" t="s">
        <v>2788</v>
      </c>
      <c r="C2621" s="77" t="s">
        <v>119</v>
      </c>
      <c r="D2621" s="77"/>
      <c r="E2621" s="77"/>
      <c r="F2621" s="77"/>
      <c r="G2621" s="77" t="str">
        <f t="shared" si="40"/>
        <v xml:space="preserve">ganaderia_dp   </v>
      </c>
    </row>
    <row r="2622" spans="1:7" x14ac:dyDescent="0.25">
      <c r="A2622" s="69" t="s">
        <v>31</v>
      </c>
      <c r="B2622" s="77" t="s">
        <v>2789</v>
      </c>
      <c r="C2622" s="77" t="s">
        <v>113</v>
      </c>
      <c r="D2622" s="77" t="s">
        <v>115</v>
      </c>
      <c r="E2622" s="77"/>
      <c r="F2622" s="77"/>
      <c r="G2622" s="77" t="str">
        <f t="shared" si="40"/>
        <v xml:space="preserve">limon_tahiti maiz  </v>
      </c>
    </row>
    <row r="2623" spans="1:7" x14ac:dyDescent="0.25">
      <c r="A2623" s="69" t="s">
        <v>31</v>
      </c>
      <c r="B2623" s="77" t="s">
        <v>2790</v>
      </c>
      <c r="C2623" s="77" t="s">
        <v>113</v>
      </c>
      <c r="D2623" s="77" t="s">
        <v>118</v>
      </c>
      <c r="E2623" s="77"/>
      <c r="F2623" s="77"/>
      <c r="G2623" s="77" t="str">
        <f t="shared" si="40"/>
        <v xml:space="preserve">limon_tahiti ganaderia_carne  </v>
      </c>
    </row>
    <row r="2624" spans="1:7" x14ac:dyDescent="0.25">
      <c r="A2624" s="69" t="s">
        <v>31</v>
      </c>
      <c r="B2624" s="77" t="s">
        <v>2791</v>
      </c>
      <c r="C2624" s="77" t="s">
        <v>113</v>
      </c>
      <c r="D2624" s="77" t="s">
        <v>119</v>
      </c>
      <c r="E2624" s="77"/>
      <c r="F2624" s="77"/>
      <c r="G2624" s="77" t="str">
        <f t="shared" si="40"/>
        <v xml:space="preserve">limon_tahiti ganaderia_dp  </v>
      </c>
    </row>
    <row r="2625" spans="1:7" x14ac:dyDescent="0.25">
      <c r="A2625" s="69" t="s">
        <v>31</v>
      </c>
      <c r="B2625" s="77" t="s">
        <v>2792</v>
      </c>
      <c r="C2625" s="77" t="s">
        <v>113</v>
      </c>
      <c r="D2625" s="77" t="s">
        <v>120</v>
      </c>
      <c r="E2625" s="77"/>
      <c r="F2625" s="77"/>
      <c r="G2625" s="77" t="str">
        <f t="shared" si="40"/>
        <v xml:space="preserve">limon_tahiti pisicultura_cachama_bocachico  </v>
      </c>
    </row>
    <row r="2626" spans="1:7" x14ac:dyDescent="0.25">
      <c r="A2626" s="69" t="s">
        <v>31</v>
      </c>
      <c r="B2626" s="77" t="s">
        <v>2793</v>
      </c>
      <c r="C2626" s="77" t="s">
        <v>113</v>
      </c>
      <c r="D2626" s="77" t="s">
        <v>121</v>
      </c>
      <c r="E2626" s="77"/>
      <c r="F2626" s="77"/>
      <c r="G2626" s="77" t="str">
        <f t="shared" si="40"/>
        <v xml:space="preserve">limon_tahiti pisicultura_tilapia_bocachico  </v>
      </c>
    </row>
    <row r="2627" spans="1:7" x14ac:dyDescent="0.25">
      <c r="A2627" s="69" t="s">
        <v>31</v>
      </c>
      <c r="B2627" s="77" t="s">
        <v>2794</v>
      </c>
      <c r="C2627" s="77" t="s">
        <v>113</v>
      </c>
      <c r="D2627" s="77" t="s">
        <v>122</v>
      </c>
      <c r="E2627" s="77"/>
      <c r="F2627" s="77"/>
      <c r="G2627" s="77" t="str">
        <f t="shared" ref="G2627:G2690" si="41">CONCATENATE(C2627," ",D2627," ",E2627," ",F2627)</f>
        <v xml:space="preserve">limon_tahiti porcicultura_cria  </v>
      </c>
    </row>
    <row r="2628" spans="1:7" x14ac:dyDescent="0.25">
      <c r="A2628" s="69" t="s">
        <v>31</v>
      </c>
      <c r="B2628" s="77" t="s">
        <v>2795</v>
      </c>
      <c r="C2628" s="77" t="s">
        <v>113</v>
      </c>
      <c r="D2628" s="77" t="s">
        <v>123</v>
      </c>
      <c r="E2628" s="77"/>
      <c r="F2628" s="77"/>
      <c r="G2628" s="77" t="str">
        <f t="shared" si="41"/>
        <v xml:space="preserve">limon_tahiti avicultura_engorde  </v>
      </c>
    </row>
    <row r="2629" spans="1:7" x14ac:dyDescent="0.25">
      <c r="A2629" s="69" t="s">
        <v>31</v>
      </c>
      <c r="B2629" s="77" t="s">
        <v>2796</v>
      </c>
      <c r="C2629" s="77" t="s">
        <v>113</v>
      </c>
      <c r="D2629" s="77" t="s">
        <v>124</v>
      </c>
      <c r="E2629" s="77"/>
      <c r="F2629" s="77"/>
      <c r="G2629" s="77" t="str">
        <f t="shared" si="41"/>
        <v xml:space="preserve">limon_tahiti avicultura_ponedoras  </v>
      </c>
    </row>
    <row r="2630" spans="1:7" x14ac:dyDescent="0.25">
      <c r="A2630" s="69" t="s">
        <v>31</v>
      </c>
      <c r="B2630" s="77" t="s">
        <v>2797</v>
      </c>
      <c r="C2630" s="77" t="s">
        <v>113</v>
      </c>
      <c r="D2630" s="77" t="s">
        <v>125</v>
      </c>
      <c r="E2630" s="77"/>
      <c r="F2630" s="77"/>
      <c r="G2630" s="77" t="str">
        <f t="shared" si="41"/>
        <v xml:space="preserve">limon_tahiti porcicultura_ceba  </v>
      </c>
    </row>
    <row r="2631" spans="1:7" x14ac:dyDescent="0.25">
      <c r="A2631" s="69" t="s">
        <v>31</v>
      </c>
      <c r="B2631" s="77" t="s">
        <v>2798</v>
      </c>
      <c r="C2631" s="77" t="s">
        <v>115</v>
      </c>
      <c r="D2631" s="77" t="s">
        <v>118</v>
      </c>
      <c r="E2631" s="77"/>
      <c r="F2631" s="77"/>
      <c r="G2631" s="77" t="str">
        <f t="shared" si="41"/>
        <v xml:space="preserve">maiz ganaderia_carne  </v>
      </c>
    </row>
    <row r="2632" spans="1:7" x14ac:dyDescent="0.25">
      <c r="A2632" s="69" t="s">
        <v>31</v>
      </c>
      <c r="B2632" s="77" t="s">
        <v>2799</v>
      </c>
      <c r="C2632" s="77" t="s">
        <v>115</v>
      </c>
      <c r="D2632" s="77" t="s">
        <v>119</v>
      </c>
      <c r="E2632" s="77"/>
      <c r="F2632" s="77"/>
      <c r="G2632" s="77" t="str">
        <f t="shared" si="41"/>
        <v xml:space="preserve">maiz ganaderia_dp  </v>
      </c>
    </row>
    <row r="2633" spans="1:7" x14ac:dyDescent="0.25">
      <c r="A2633" s="69" t="s">
        <v>31</v>
      </c>
      <c r="B2633" s="77" t="s">
        <v>2800</v>
      </c>
      <c r="C2633" s="77" t="s">
        <v>115</v>
      </c>
      <c r="D2633" s="77" t="s">
        <v>120</v>
      </c>
      <c r="E2633" s="77"/>
      <c r="F2633" s="77"/>
      <c r="G2633" s="77" t="str">
        <f t="shared" si="41"/>
        <v xml:space="preserve">maiz pisicultura_cachama_bocachico  </v>
      </c>
    </row>
    <row r="2634" spans="1:7" x14ac:dyDescent="0.25">
      <c r="A2634" s="69" t="s">
        <v>31</v>
      </c>
      <c r="B2634" s="77" t="s">
        <v>2801</v>
      </c>
      <c r="C2634" s="77" t="s">
        <v>115</v>
      </c>
      <c r="D2634" s="77" t="s">
        <v>121</v>
      </c>
      <c r="E2634" s="77"/>
      <c r="F2634" s="77"/>
      <c r="G2634" s="77" t="str">
        <f t="shared" si="41"/>
        <v xml:space="preserve">maiz pisicultura_tilapia_bocachico  </v>
      </c>
    </row>
    <row r="2635" spans="1:7" x14ac:dyDescent="0.25">
      <c r="A2635" s="69" t="s">
        <v>31</v>
      </c>
      <c r="B2635" s="77" t="s">
        <v>2802</v>
      </c>
      <c r="C2635" s="77" t="s">
        <v>115</v>
      </c>
      <c r="D2635" s="77" t="s">
        <v>122</v>
      </c>
      <c r="E2635" s="77"/>
      <c r="F2635" s="77"/>
      <c r="G2635" s="77" t="str">
        <f t="shared" si="41"/>
        <v xml:space="preserve">maiz porcicultura_cria  </v>
      </c>
    </row>
    <row r="2636" spans="1:7" x14ac:dyDescent="0.25">
      <c r="A2636" s="69" t="s">
        <v>31</v>
      </c>
      <c r="B2636" s="77" t="s">
        <v>2803</v>
      </c>
      <c r="C2636" s="77" t="s">
        <v>115</v>
      </c>
      <c r="D2636" s="77" t="s">
        <v>123</v>
      </c>
      <c r="E2636" s="77"/>
      <c r="F2636" s="77"/>
      <c r="G2636" s="77" t="str">
        <f t="shared" si="41"/>
        <v xml:space="preserve">maiz avicultura_engorde  </v>
      </c>
    </row>
    <row r="2637" spans="1:7" x14ac:dyDescent="0.25">
      <c r="A2637" s="69" t="s">
        <v>31</v>
      </c>
      <c r="B2637" s="77" t="s">
        <v>2804</v>
      </c>
      <c r="C2637" s="77" t="s">
        <v>115</v>
      </c>
      <c r="D2637" s="77" t="s">
        <v>124</v>
      </c>
      <c r="E2637" s="77"/>
      <c r="F2637" s="77"/>
      <c r="G2637" s="77" t="str">
        <f t="shared" si="41"/>
        <v xml:space="preserve">maiz avicultura_ponedoras  </v>
      </c>
    </row>
    <row r="2638" spans="1:7" x14ac:dyDescent="0.25">
      <c r="A2638" s="69" t="s">
        <v>31</v>
      </c>
      <c r="B2638" s="77" t="s">
        <v>2805</v>
      </c>
      <c r="C2638" s="77" t="s">
        <v>115</v>
      </c>
      <c r="D2638" s="77" t="s">
        <v>125</v>
      </c>
      <c r="E2638" s="77"/>
      <c r="F2638" s="77"/>
      <c r="G2638" s="77" t="str">
        <f t="shared" si="41"/>
        <v xml:space="preserve">maiz porcicultura_ceba  </v>
      </c>
    </row>
    <row r="2639" spans="1:7" x14ac:dyDescent="0.25">
      <c r="A2639" s="69" t="s">
        <v>31</v>
      </c>
      <c r="B2639" s="77" t="s">
        <v>2806</v>
      </c>
      <c r="C2639" s="77" t="s">
        <v>113</v>
      </c>
      <c r="D2639" s="77" t="s">
        <v>115</v>
      </c>
      <c r="E2639" s="77" t="s">
        <v>118</v>
      </c>
      <c r="F2639" s="77"/>
      <c r="G2639" s="77" t="str">
        <f t="shared" si="41"/>
        <v xml:space="preserve">limon_tahiti maiz ganaderia_carne </v>
      </c>
    </row>
    <row r="2640" spans="1:7" x14ac:dyDescent="0.25">
      <c r="A2640" s="69" t="s">
        <v>31</v>
      </c>
      <c r="B2640" s="77" t="s">
        <v>2807</v>
      </c>
      <c r="C2640" s="77" t="s">
        <v>113</v>
      </c>
      <c r="D2640" s="77" t="s">
        <v>115</v>
      </c>
      <c r="E2640" s="77" t="s">
        <v>119</v>
      </c>
      <c r="F2640" s="77"/>
      <c r="G2640" s="77" t="str">
        <f t="shared" si="41"/>
        <v xml:space="preserve">limon_tahiti maiz ganaderia_dp </v>
      </c>
    </row>
    <row r="2641" spans="1:7" x14ac:dyDescent="0.25">
      <c r="A2641" s="69" t="s">
        <v>31</v>
      </c>
      <c r="B2641" s="77" t="s">
        <v>2808</v>
      </c>
      <c r="C2641" s="77" t="s">
        <v>113</v>
      </c>
      <c r="D2641" s="77" t="s">
        <v>115</v>
      </c>
      <c r="E2641" s="77" t="s">
        <v>120</v>
      </c>
      <c r="F2641" s="77"/>
      <c r="G2641" s="77" t="str">
        <f t="shared" si="41"/>
        <v xml:space="preserve">limon_tahiti maiz pisicultura_cachama_bocachico </v>
      </c>
    </row>
    <row r="2642" spans="1:7" x14ac:dyDescent="0.25">
      <c r="A2642" s="69" t="s">
        <v>31</v>
      </c>
      <c r="B2642" s="77" t="s">
        <v>2809</v>
      </c>
      <c r="C2642" s="77" t="s">
        <v>113</v>
      </c>
      <c r="D2642" s="77" t="s">
        <v>115</v>
      </c>
      <c r="E2642" s="77" t="s">
        <v>121</v>
      </c>
      <c r="F2642" s="77"/>
      <c r="G2642" s="77" t="str">
        <f t="shared" si="41"/>
        <v xml:space="preserve">limon_tahiti maiz pisicultura_tilapia_bocachico </v>
      </c>
    </row>
    <row r="2643" spans="1:7" x14ac:dyDescent="0.25">
      <c r="A2643" s="69" t="s">
        <v>31</v>
      </c>
      <c r="B2643" s="77" t="s">
        <v>2810</v>
      </c>
      <c r="C2643" s="77" t="s">
        <v>113</v>
      </c>
      <c r="D2643" s="77" t="s">
        <v>115</v>
      </c>
      <c r="E2643" s="77" t="s">
        <v>122</v>
      </c>
      <c r="F2643" s="77"/>
      <c r="G2643" s="77" t="str">
        <f t="shared" si="41"/>
        <v xml:space="preserve">limon_tahiti maiz porcicultura_cria </v>
      </c>
    </row>
    <row r="2644" spans="1:7" x14ac:dyDescent="0.25">
      <c r="A2644" s="69" t="s">
        <v>31</v>
      </c>
      <c r="B2644" s="77" t="s">
        <v>2811</v>
      </c>
      <c r="C2644" s="77" t="s">
        <v>113</v>
      </c>
      <c r="D2644" s="77" t="s">
        <v>115</v>
      </c>
      <c r="E2644" s="77" t="s">
        <v>123</v>
      </c>
      <c r="F2644" s="77"/>
      <c r="G2644" s="77" t="str">
        <f t="shared" si="41"/>
        <v xml:space="preserve">limon_tahiti maiz avicultura_engorde </v>
      </c>
    </row>
    <row r="2645" spans="1:7" x14ac:dyDescent="0.25">
      <c r="A2645" s="69" t="s">
        <v>31</v>
      </c>
      <c r="B2645" s="77" t="s">
        <v>2812</v>
      </c>
      <c r="C2645" s="77" t="s">
        <v>113</v>
      </c>
      <c r="D2645" s="77" t="s">
        <v>115</v>
      </c>
      <c r="E2645" s="77" t="s">
        <v>124</v>
      </c>
      <c r="F2645" s="77"/>
      <c r="G2645" s="77" t="str">
        <f t="shared" si="41"/>
        <v xml:space="preserve">limon_tahiti maiz avicultura_ponedoras </v>
      </c>
    </row>
    <row r="2646" spans="1:7" x14ac:dyDescent="0.25">
      <c r="A2646" s="69" t="s">
        <v>31</v>
      </c>
      <c r="B2646" s="77" t="s">
        <v>2813</v>
      </c>
      <c r="C2646" s="77" t="s">
        <v>113</v>
      </c>
      <c r="D2646" s="77" t="s">
        <v>115</v>
      </c>
      <c r="E2646" s="77" t="s">
        <v>125</v>
      </c>
      <c r="F2646" s="77"/>
      <c r="G2646" s="77" t="str">
        <f t="shared" si="41"/>
        <v xml:space="preserve">limon_tahiti maiz porcicultura_ceba </v>
      </c>
    </row>
    <row r="2647" spans="1:7" x14ac:dyDescent="0.25">
      <c r="A2647" s="69" t="s">
        <v>31</v>
      </c>
      <c r="B2647" s="77" t="s">
        <v>2814</v>
      </c>
      <c r="C2647" s="77" t="s">
        <v>113</v>
      </c>
      <c r="D2647" s="77" t="s">
        <v>118</v>
      </c>
      <c r="E2647" s="77" t="s">
        <v>120</v>
      </c>
      <c r="F2647" s="77"/>
      <c r="G2647" s="77" t="str">
        <f t="shared" si="41"/>
        <v xml:space="preserve">limon_tahiti ganaderia_carne pisicultura_cachama_bocachico </v>
      </c>
    </row>
    <row r="2648" spans="1:7" x14ac:dyDescent="0.25">
      <c r="A2648" s="69" t="s">
        <v>31</v>
      </c>
      <c r="B2648" s="77" t="s">
        <v>2815</v>
      </c>
      <c r="C2648" s="77" t="s">
        <v>113</v>
      </c>
      <c r="D2648" s="77" t="s">
        <v>118</v>
      </c>
      <c r="E2648" s="77" t="s">
        <v>121</v>
      </c>
      <c r="F2648" s="77"/>
      <c r="G2648" s="77" t="str">
        <f t="shared" si="41"/>
        <v xml:space="preserve">limon_tahiti ganaderia_carne pisicultura_tilapia_bocachico </v>
      </c>
    </row>
    <row r="2649" spans="1:7" x14ac:dyDescent="0.25">
      <c r="A2649" s="69" t="s">
        <v>31</v>
      </c>
      <c r="B2649" s="77" t="s">
        <v>2816</v>
      </c>
      <c r="C2649" s="77" t="s">
        <v>113</v>
      </c>
      <c r="D2649" s="77" t="s">
        <v>118</v>
      </c>
      <c r="E2649" s="77" t="s">
        <v>122</v>
      </c>
      <c r="F2649" s="77"/>
      <c r="G2649" s="77" t="str">
        <f t="shared" si="41"/>
        <v xml:space="preserve">limon_tahiti ganaderia_carne porcicultura_cria </v>
      </c>
    </row>
    <row r="2650" spans="1:7" x14ac:dyDescent="0.25">
      <c r="A2650" s="69" t="s">
        <v>31</v>
      </c>
      <c r="B2650" s="77" t="s">
        <v>2817</v>
      </c>
      <c r="C2650" s="77" t="s">
        <v>113</v>
      </c>
      <c r="D2650" s="77" t="s">
        <v>118</v>
      </c>
      <c r="E2650" s="77" t="s">
        <v>123</v>
      </c>
      <c r="F2650" s="77"/>
      <c r="G2650" s="77" t="str">
        <f t="shared" si="41"/>
        <v xml:space="preserve">limon_tahiti ganaderia_carne avicultura_engorde </v>
      </c>
    </row>
    <row r="2651" spans="1:7" x14ac:dyDescent="0.25">
      <c r="A2651" s="69" t="s">
        <v>31</v>
      </c>
      <c r="B2651" s="77" t="s">
        <v>2818</v>
      </c>
      <c r="C2651" s="77" t="s">
        <v>113</v>
      </c>
      <c r="D2651" s="77" t="s">
        <v>118</v>
      </c>
      <c r="E2651" s="77" t="s">
        <v>124</v>
      </c>
      <c r="F2651" s="77"/>
      <c r="G2651" s="77" t="str">
        <f t="shared" si="41"/>
        <v xml:space="preserve">limon_tahiti ganaderia_carne avicultura_ponedoras </v>
      </c>
    </row>
    <row r="2652" spans="1:7" x14ac:dyDescent="0.25">
      <c r="A2652" s="69" t="s">
        <v>31</v>
      </c>
      <c r="B2652" s="77" t="s">
        <v>2819</v>
      </c>
      <c r="C2652" s="77" t="s">
        <v>113</v>
      </c>
      <c r="D2652" s="77" t="s">
        <v>118</v>
      </c>
      <c r="E2652" s="77" t="s">
        <v>125</v>
      </c>
      <c r="F2652" s="77"/>
      <c r="G2652" s="77" t="str">
        <f t="shared" si="41"/>
        <v xml:space="preserve">limon_tahiti ganaderia_carne porcicultura_ceba </v>
      </c>
    </row>
    <row r="2653" spans="1:7" x14ac:dyDescent="0.25">
      <c r="A2653" s="69" t="s">
        <v>31</v>
      </c>
      <c r="B2653" s="77" t="s">
        <v>2820</v>
      </c>
      <c r="C2653" s="77" t="s">
        <v>113</v>
      </c>
      <c r="D2653" s="77" t="s">
        <v>119</v>
      </c>
      <c r="E2653" s="77" t="s">
        <v>120</v>
      </c>
      <c r="F2653" s="77"/>
      <c r="G2653" s="77" t="str">
        <f t="shared" si="41"/>
        <v xml:space="preserve">limon_tahiti ganaderia_dp pisicultura_cachama_bocachico </v>
      </c>
    </row>
    <row r="2654" spans="1:7" x14ac:dyDescent="0.25">
      <c r="A2654" s="69" t="s">
        <v>31</v>
      </c>
      <c r="B2654" s="77" t="s">
        <v>2821</v>
      </c>
      <c r="C2654" s="77" t="s">
        <v>113</v>
      </c>
      <c r="D2654" s="77" t="s">
        <v>119</v>
      </c>
      <c r="E2654" s="77" t="s">
        <v>121</v>
      </c>
      <c r="F2654" s="77"/>
      <c r="G2654" s="77" t="str">
        <f t="shared" si="41"/>
        <v xml:space="preserve">limon_tahiti ganaderia_dp pisicultura_tilapia_bocachico </v>
      </c>
    </row>
    <row r="2655" spans="1:7" x14ac:dyDescent="0.25">
      <c r="A2655" s="69" t="s">
        <v>31</v>
      </c>
      <c r="B2655" s="77" t="s">
        <v>2822</v>
      </c>
      <c r="C2655" s="77" t="s">
        <v>113</v>
      </c>
      <c r="D2655" s="77" t="s">
        <v>119</v>
      </c>
      <c r="E2655" s="77" t="s">
        <v>122</v>
      </c>
      <c r="F2655" s="77"/>
      <c r="G2655" s="77" t="str">
        <f t="shared" si="41"/>
        <v xml:space="preserve">limon_tahiti ganaderia_dp porcicultura_cria </v>
      </c>
    </row>
    <row r="2656" spans="1:7" x14ac:dyDescent="0.25">
      <c r="A2656" s="69" t="s">
        <v>31</v>
      </c>
      <c r="B2656" s="77" t="s">
        <v>2823</v>
      </c>
      <c r="C2656" s="77" t="s">
        <v>113</v>
      </c>
      <c r="D2656" s="77" t="s">
        <v>119</v>
      </c>
      <c r="E2656" s="77" t="s">
        <v>123</v>
      </c>
      <c r="F2656" s="77"/>
      <c r="G2656" s="77" t="str">
        <f t="shared" si="41"/>
        <v xml:space="preserve">limon_tahiti ganaderia_dp avicultura_engorde </v>
      </c>
    </row>
    <row r="2657" spans="1:7" x14ac:dyDescent="0.25">
      <c r="A2657" s="69" t="s">
        <v>31</v>
      </c>
      <c r="B2657" s="77" t="s">
        <v>2824</v>
      </c>
      <c r="C2657" s="77" t="s">
        <v>113</v>
      </c>
      <c r="D2657" s="77" t="s">
        <v>119</v>
      </c>
      <c r="E2657" s="77" t="s">
        <v>124</v>
      </c>
      <c r="F2657" s="77"/>
      <c r="G2657" s="77" t="str">
        <f t="shared" si="41"/>
        <v xml:space="preserve">limon_tahiti ganaderia_dp avicultura_ponedoras </v>
      </c>
    </row>
    <row r="2658" spans="1:7" x14ac:dyDescent="0.25">
      <c r="A2658" s="69" t="s">
        <v>31</v>
      </c>
      <c r="B2658" s="77" t="s">
        <v>2825</v>
      </c>
      <c r="C2658" s="77" t="s">
        <v>113</v>
      </c>
      <c r="D2658" s="77" t="s">
        <v>119</v>
      </c>
      <c r="E2658" s="77" t="s">
        <v>125</v>
      </c>
      <c r="F2658" s="77"/>
      <c r="G2658" s="77" t="str">
        <f t="shared" si="41"/>
        <v xml:space="preserve">limon_tahiti ganaderia_dp porcicultura_ceba </v>
      </c>
    </row>
    <row r="2659" spans="1:7" x14ac:dyDescent="0.25">
      <c r="A2659" s="69" t="s">
        <v>31</v>
      </c>
      <c r="B2659" s="77" t="s">
        <v>2826</v>
      </c>
      <c r="C2659" s="77" t="s">
        <v>115</v>
      </c>
      <c r="D2659" s="77" t="s">
        <v>118</v>
      </c>
      <c r="E2659" s="77" t="s">
        <v>120</v>
      </c>
      <c r="F2659" s="77"/>
      <c r="G2659" s="77" t="str">
        <f t="shared" si="41"/>
        <v xml:space="preserve">maiz ganaderia_carne pisicultura_cachama_bocachico </v>
      </c>
    </row>
    <row r="2660" spans="1:7" x14ac:dyDescent="0.25">
      <c r="A2660" s="69" t="s">
        <v>31</v>
      </c>
      <c r="B2660" s="77" t="s">
        <v>2827</v>
      </c>
      <c r="C2660" s="77" t="s">
        <v>115</v>
      </c>
      <c r="D2660" s="77" t="s">
        <v>118</v>
      </c>
      <c r="E2660" s="77" t="s">
        <v>121</v>
      </c>
      <c r="F2660" s="77"/>
      <c r="G2660" s="77" t="str">
        <f t="shared" si="41"/>
        <v xml:space="preserve">maiz ganaderia_carne pisicultura_tilapia_bocachico </v>
      </c>
    </row>
    <row r="2661" spans="1:7" x14ac:dyDescent="0.25">
      <c r="A2661" s="69" t="s">
        <v>31</v>
      </c>
      <c r="B2661" s="77" t="s">
        <v>2828</v>
      </c>
      <c r="C2661" s="77" t="s">
        <v>115</v>
      </c>
      <c r="D2661" s="77" t="s">
        <v>118</v>
      </c>
      <c r="E2661" s="77" t="s">
        <v>122</v>
      </c>
      <c r="F2661" s="77"/>
      <c r="G2661" s="77" t="str">
        <f t="shared" si="41"/>
        <v xml:space="preserve">maiz ganaderia_carne porcicultura_cria </v>
      </c>
    </row>
    <row r="2662" spans="1:7" x14ac:dyDescent="0.25">
      <c r="A2662" s="69" t="s">
        <v>31</v>
      </c>
      <c r="B2662" s="77" t="s">
        <v>2829</v>
      </c>
      <c r="C2662" s="77" t="s">
        <v>115</v>
      </c>
      <c r="D2662" s="77" t="s">
        <v>118</v>
      </c>
      <c r="E2662" s="77" t="s">
        <v>123</v>
      </c>
      <c r="F2662" s="77"/>
      <c r="G2662" s="77" t="str">
        <f t="shared" si="41"/>
        <v xml:space="preserve">maiz ganaderia_carne avicultura_engorde </v>
      </c>
    </row>
    <row r="2663" spans="1:7" x14ac:dyDescent="0.25">
      <c r="A2663" s="69" t="s">
        <v>31</v>
      </c>
      <c r="B2663" s="77" t="s">
        <v>2830</v>
      </c>
      <c r="C2663" s="77" t="s">
        <v>115</v>
      </c>
      <c r="D2663" s="77" t="s">
        <v>118</v>
      </c>
      <c r="E2663" s="77" t="s">
        <v>124</v>
      </c>
      <c r="F2663" s="77"/>
      <c r="G2663" s="77" t="str">
        <f t="shared" si="41"/>
        <v xml:space="preserve">maiz ganaderia_carne avicultura_ponedoras </v>
      </c>
    </row>
    <row r="2664" spans="1:7" x14ac:dyDescent="0.25">
      <c r="A2664" s="69" t="s">
        <v>31</v>
      </c>
      <c r="B2664" s="77" t="s">
        <v>2831</v>
      </c>
      <c r="C2664" s="77" t="s">
        <v>115</v>
      </c>
      <c r="D2664" s="77" t="s">
        <v>118</v>
      </c>
      <c r="E2664" s="77" t="s">
        <v>125</v>
      </c>
      <c r="F2664" s="77"/>
      <c r="G2664" s="77" t="str">
        <f t="shared" si="41"/>
        <v xml:space="preserve">maiz ganaderia_carne porcicultura_ceba </v>
      </c>
    </row>
    <row r="2665" spans="1:7" x14ac:dyDescent="0.25">
      <c r="A2665" s="69" t="s">
        <v>31</v>
      </c>
      <c r="B2665" s="77" t="s">
        <v>2832</v>
      </c>
      <c r="C2665" s="77" t="s">
        <v>115</v>
      </c>
      <c r="D2665" s="77" t="s">
        <v>119</v>
      </c>
      <c r="E2665" s="77" t="s">
        <v>120</v>
      </c>
      <c r="F2665" s="77"/>
      <c r="G2665" s="77" t="str">
        <f t="shared" si="41"/>
        <v xml:space="preserve">maiz ganaderia_dp pisicultura_cachama_bocachico </v>
      </c>
    </row>
    <row r="2666" spans="1:7" x14ac:dyDescent="0.25">
      <c r="A2666" s="69" t="s">
        <v>31</v>
      </c>
      <c r="B2666" s="77" t="s">
        <v>2833</v>
      </c>
      <c r="C2666" s="77" t="s">
        <v>115</v>
      </c>
      <c r="D2666" s="77" t="s">
        <v>119</v>
      </c>
      <c r="E2666" s="77" t="s">
        <v>121</v>
      </c>
      <c r="F2666" s="77"/>
      <c r="G2666" s="77" t="str">
        <f t="shared" si="41"/>
        <v xml:space="preserve">maiz ganaderia_dp pisicultura_tilapia_bocachico </v>
      </c>
    </row>
    <row r="2667" spans="1:7" x14ac:dyDescent="0.25">
      <c r="A2667" s="69" t="s">
        <v>31</v>
      </c>
      <c r="B2667" s="77" t="s">
        <v>2834</v>
      </c>
      <c r="C2667" s="77" t="s">
        <v>115</v>
      </c>
      <c r="D2667" s="77" t="s">
        <v>119</v>
      </c>
      <c r="E2667" s="77" t="s">
        <v>122</v>
      </c>
      <c r="F2667" s="77"/>
      <c r="G2667" s="77" t="str">
        <f t="shared" si="41"/>
        <v xml:space="preserve">maiz ganaderia_dp porcicultura_cria </v>
      </c>
    </row>
    <row r="2668" spans="1:7" x14ac:dyDescent="0.25">
      <c r="A2668" s="69" t="s">
        <v>31</v>
      </c>
      <c r="B2668" s="77" t="s">
        <v>2835</v>
      </c>
      <c r="C2668" s="77" t="s">
        <v>115</v>
      </c>
      <c r="D2668" s="77" t="s">
        <v>119</v>
      </c>
      <c r="E2668" s="77" t="s">
        <v>123</v>
      </c>
      <c r="F2668" s="77"/>
      <c r="G2668" s="77" t="str">
        <f t="shared" si="41"/>
        <v xml:space="preserve">maiz ganaderia_dp avicultura_engorde </v>
      </c>
    </row>
    <row r="2669" spans="1:7" x14ac:dyDescent="0.25">
      <c r="A2669" s="69" t="s">
        <v>31</v>
      </c>
      <c r="B2669" s="77" t="s">
        <v>2836</v>
      </c>
      <c r="C2669" s="77" t="s">
        <v>115</v>
      </c>
      <c r="D2669" s="77" t="s">
        <v>119</v>
      </c>
      <c r="E2669" s="77" t="s">
        <v>124</v>
      </c>
      <c r="F2669" s="77"/>
      <c r="G2669" s="77" t="str">
        <f t="shared" si="41"/>
        <v xml:space="preserve">maiz ganaderia_dp avicultura_ponedoras </v>
      </c>
    </row>
    <row r="2670" spans="1:7" x14ac:dyDescent="0.25">
      <c r="A2670" s="69" t="s">
        <v>31</v>
      </c>
      <c r="B2670" s="77" t="s">
        <v>2837</v>
      </c>
      <c r="C2670" s="77" t="s">
        <v>115</v>
      </c>
      <c r="D2670" s="77" t="s">
        <v>119</v>
      </c>
      <c r="E2670" s="77" t="s">
        <v>125</v>
      </c>
      <c r="F2670" s="77"/>
      <c r="G2670" s="77" t="str">
        <f t="shared" si="41"/>
        <v xml:space="preserve">maiz ganaderia_dp porcicultura_ceba </v>
      </c>
    </row>
    <row r="2671" spans="1:7" x14ac:dyDescent="0.25">
      <c r="A2671" s="69" t="s">
        <v>31</v>
      </c>
      <c r="B2671" s="77" t="s">
        <v>2838</v>
      </c>
      <c r="C2671" s="77" t="s">
        <v>113</v>
      </c>
      <c r="D2671" s="77" t="s">
        <v>115</v>
      </c>
      <c r="E2671" s="77" t="s">
        <v>118</v>
      </c>
      <c r="F2671" s="77" t="s">
        <v>120</v>
      </c>
      <c r="G2671" s="77" t="str">
        <f t="shared" si="41"/>
        <v>limon_tahiti maiz ganaderia_carne pisicultura_cachama_bocachico</v>
      </c>
    </row>
    <row r="2672" spans="1:7" x14ac:dyDescent="0.25">
      <c r="A2672" s="69" t="s">
        <v>31</v>
      </c>
      <c r="B2672" s="77" t="s">
        <v>2839</v>
      </c>
      <c r="C2672" s="77" t="s">
        <v>113</v>
      </c>
      <c r="D2672" s="77" t="s">
        <v>115</v>
      </c>
      <c r="E2672" s="77" t="s">
        <v>118</v>
      </c>
      <c r="F2672" s="77" t="s">
        <v>121</v>
      </c>
      <c r="G2672" s="77" t="str">
        <f t="shared" si="41"/>
        <v>limon_tahiti maiz ganaderia_carne pisicultura_tilapia_bocachico</v>
      </c>
    </row>
    <row r="2673" spans="1:7" x14ac:dyDescent="0.25">
      <c r="A2673" s="69" t="s">
        <v>31</v>
      </c>
      <c r="B2673" s="77" t="s">
        <v>2840</v>
      </c>
      <c r="C2673" s="77" t="s">
        <v>113</v>
      </c>
      <c r="D2673" s="77" t="s">
        <v>115</v>
      </c>
      <c r="E2673" s="77" t="s">
        <v>118</v>
      </c>
      <c r="F2673" s="77" t="s">
        <v>122</v>
      </c>
      <c r="G2673" s="77" t="str">
        <f t="shared" si="41"/>
        <v>limon_tahiti maiz ganaderia_carne porcicultura_cria</v>
      </c>
    </row>
    <row r="2674" spans="1:7" x14ac:dyDescent="0.25">
      <c r="A2674" s="69" t="s">
        <v>31</v>
      </c>
      <c r="B2674" s="77" t="s">
        <v>2841</v>
      </c>
      <c r="C2674" s="77" t="s">
        <v>113</v>
      </c>
      <c r="D2674" s="77" t="s">
        <v>115</v>
      </c>
      <c r="E2674" s="77" t="s">
        <v>118</v>
      </c>
      <c r="F2674" s="77" t="s">
        <v>123</v>
      </c>
      <c r="G2674" s="77" t="str">
        <f t="shared" si="41"/>
        <v>limon_tahiti maiz ganaderia_carne avicultura_engorde</v>
      </c>
    </row>
    <row r="2675" spans="1:7" x14ac:dyDescent="0.25">
      <c r="A2675" s="69" t="s">
        <v>31</v>
      </c>
      <c r="B2675" s="77" t="s">
        <v>2842</v>
      </c>
      <c r="C2675" s="77" t="s">
        <v>113</v>
      </c>
      <c r="D2675" s="77" t="s">
        <v>115</v>
      </c>
      <c r="E2675" s="77" t="s">
        <v>118</v>
      </c>
      <c r="F2675" s="77" t="s">
        <v>124</v>
      </c>
      <c r="G2675" s="77" t="str">
        <f t="shared" si="41"/>
        <v>limon_tahiti maiz ganaderia_carne avicultura_ponedoras</v>
      </c>
    </row>
    <row r="2676" spans="1:7" x14ac:dyDescent="0.25">
      <c r="A2676" s="69" t="s">
        <v>31</v>
      </c>
      <c r="B2676" s="77" t="s">
        <v>2843</v>
      </c>
      <c r="C2676" s="77" t="s">
        <v>113</v>
      </c>
      <c r="D2676" s="77" t="s">
        <v>115</v>
      </c>
      <c r="E2676" s="77" t="s">
        <v>118</v>
      </c>
      <c r="F2676" s="77" t="s">
        <v>125</v>
      </c>
      <c r="G2676" s="77" t="str">
        <f t="shared" si="41"/>
        <v>limon_tahiti maiz ganaderia_carne porcicultura_ceba</v>
      </c>
    </row>
    <row r="2677" spans="1:7" x14ac:dyDescent="0.25">
      <c r="A2677" s="69" t="s">
        <v>31</v>
      </c>
      <c r="B2677" s="77" t="s">
        <v>2844</v>
      </c>
      <c r="C2677" s="77" t="s">
        <v>113</v>
      </c>
      <c r="D2677" s="77" t="s">
        <v>115</v>
      </c>
      <c r="E2677" s="77" t="s">
        <v>119</v>
      </c>
      <c r="F2677" s="77" t="s">
        <v>120</v>
      </c>
      <c r="G2677" s="77" t="str">
        <f t="shared" si="41"/>
        <v>limon_tahiti maiz ganaderia_dp pisicultura_cachama_bocachico</v>
      </c>
    </row>
    <row r="2678" spans="1:7" x14ac:dyDescent="0.25">
      <c r="A2678" s="69" t="s">
        <v>31</v>
      </c>
      <c r="B2678" s="77" t="s">
        <v>2845</v>
      </c>
      <c r="C2678" s="77" t="s">
        <v>113</v>
      </c>
      <c r="D2678" s="77" t="s">
        <v>115</v>
      </c>
      <c r="E2678" s="77" t="s">
        <v>119</v>
      </c>
      <c r="F2678" s="77" t="s">
        <v>121</v>
      </c>
      <c r="G2678" s="77" t="str">
        <f t="shared" si="41"/>
        <v>limon_tahiti maiz ganaderia_dp pisicultura_tilapia_bocachico</v>
      </c>
    </row>
    <row r="2679" spans="1:7" x14ac:dyDescent="0.25">
      <c r="A2679" s="69" t="s">
        <v>31</v>
      </c>
      <c r="B2679" s="77" t="s">
        <v>2846</v>
      </c>
      <c r="C2679" s="77" t="s">
        <v>113</v>
      </c>
      <c r="D2679" s="77" t="s">
        <v>115</v>
      </c>
      <c r="E2679" s="77" t="s">
        <v>119</v>
      </c>
      <c r="F2679" s="77" t="s">
        <v>122</v>
      </c>
      <c r="G2679" s="77" t="str">
        <f t="shared" si="41"/>
        <v>limon_tahiti maiz ganaderia_dp porcicultura_cria</v>
      </c>
    </row>
    <row r="2680" spans="1:7" x14ac:dyDescent="0.25">
      <c r="A2680" s="69" t="s">
        <v>31</v>
      </c>
      <c r="B2680" s="77" t="s">
        <v>2847</v>
      </c>
      <c r="C2680" s="77" t="s">
        <v>113</v>
      </c>
      <c r="D2680" s="77" t="s">
        <v>115</v>
      </c>
      <c r="E2680" s="77" t="s">
        <v>119</v>
      </c>
      <c r="F2680" s="77" t="s">
        <v>123</v>
      </c>
      <c r="G2680" s="77" t="str">
        <f t="shared" si="41"/>
        <v>limon_tahiti maiz ganaderia_dp avicultura_engorde</v>
      </c>
    </row>
    <row r="2681" spans="1:7" x14ac:dyDescent="0.25">
      <c r="A2681" s="69" t="s">
        <v>31</v>
      </c>
      <c r="B2681" s="77" t="s">
        <v>2848</v>
      </c>
      <c r="C2681" s="77" t="s">
        <v>113</v>
      </c>
      <c r="D2681" s="77" t="s">
        <v>115</v>
      </c>
      <c r="E2681" s="77" t="s">
        <v>119</v>
      </c>
      <c r="F2681" s="77" t="s">
        <v>124</v>
      </c>
      <c r="G2681" s="77" t="str">
        <f t="shared" si="41"/>
        <v>limon_tahiti maiz ganaderia_dp avicultura_ponedoras</v>
      </c>
    </row>
    <row r="2682" spans="1:7" x14ac:dyDescent="0.25">
      <c r="A2682" s="69" t="s">
        <v>31</v>
      </c>
      <c r="B2682" s="77" t="s">
        <v>2849</v>
      </c>
      <c r="C2682" s="77" t="s">
        <v>113</v>
      </c>
      <c r="D2682" s="77" t="s">
        <v>115</v>
      </c>
      <c r="E2682" s="77" t="s">
        <v>119</v>
      </c>
      <c r="F2682" s="77" t="s">
        <v>125</v>
      </c>
      <c r="G2682" s="77" t="str">
        <f t="shared" si="41"/>
        <v>limon_tahiti maiz ganaderia_dp porcicultura_ceba</v>
      </c>
    </row>
    <row r="2683" spans="1:7" x14ac:dyDescent="0.25">
      <c r="A2683" s="69" t="s">
        <v>34</v>
      </c>
      <c r="B2683" s="77" t="s">
        <v>2850</v>
      </c>
      <c r="C2683" s="77" t="s">
        <v>115</v>
      </c>
      <c r="D2683" s="77"/>
      <c r="E2683" s="77"/>
      <c r="F2683" s="77"/>
      <c r="G2683" s="77" t="str">
        <f t="shared" si="41"/>
        <v xml:space="preserve">maiz   </v>
      </c>
    </row>
    <row r="2684" spans="1:7" x14ac:dyDescent="0.25">
      <c r="A2684" s="69" t="s">
        <v>34</v>
      </c>
      <c r="B2684" s="77" t="s">
        <v>2851</v>
      </c>
      <c r="C2684" s="77" t="s">
        <v>117</v>
      </c>
      <c r="D2684" s="77"/>
      <c r="E2684" s="77"/>
      <c r="F2684" s="77"/>
      <c r="G2684" s="77" t="str">
        <f t="shared" si="41"/>
        <v xml:space="preserve">cacao_platano   </v>
      </c>
    </row>
    <row r="2685" spans="1:7" x14ac:dyDescent="0.25">
      <c r="A2685" s="69" t="s">
        <v>34</v>
      </c>
      <c r="B2685" s="77" t="s">
        <v>2852</v>
      </c>
      <c r="C2685" s="77" t="s">
        <v>118</v>
      </c>
      <c r="D2685" s="77"/>
      <c r="E2685" s="77"/>
      <c r="F2685" s="77"/>
      <c r="G2685" s="77" t="str">
        <f t="shared" si="41"/>
        <v xml:space="preserve">ganaderia_carne   </v>
      </c>
    </row>
    <row r="2686" spans="1:7" x14ac:dyDescent="0.25">
      <c r="A2686" s="69" t="s">
        <v>34</v>
      </c>
      <c r="B2686" s="77" t="s">
        <v>2853</v>
      </c>
      <c r="C2686" s="77" t="s">
        <v>119</v>
      </c>
      <c r="D2686" s="77"/>
      <c r="E2686" s="77"/>
      <c r="F2686" s="77"/>
      <c r="G2686" s="77" t="str">
        <f t="shared" si="41"/>
        <v xml:space="preserve">ganaderia_dp   </v>
      </c>
    </row>
    <row r="2687" spans="1:7" x14ac:dyDescent="0.25">
      <c r="A2687" s="69" t="s">
        <v>34</v>
      </c>
      <c r="B2687" s="77" t="s">
        <v>2854</v>
      </c>
      <c r="C2687" s="77" t="s">
        <v>115</v>
      </c>
      <c r="D2687" s="77" t="s">
        <v>117</v>
      </c>
      <c r="E2687" s="77"/>
      <c r="F2687" s="77"/>
      <c r="G2687" s="77" t="str">
        <f t="shared" si="41"/>
        <v xml:space="preserve">maiz cacao_platano  </v>
      </c>
    </row>
    <row r="2688" spans="1:7" x14ac:dyDescent="0.25">
      <c r="A2688" s="69" t="s">
        <v>34</v>
      </c>
      <c r="B2688" s="77" t="s">
        <v>2855</v>
      </c>
      <c r="C2688" s="77" t="s">
        <v>115</v>
      </c>
      <c r="D2688" s="77" t="s">
        <v>118</v>
      </c>
      <c r="E2688" s="77"/>
      <c r="F2688" s="77"/>
      <c r="G2688" s="77" t="str">
        <f t="shared" si="41"/>
        <v xml:space="preserve">maiz ganaderia_carne  </v>
      </c>
    </row>
    <row r="2689" spans="1:7" x14ac:dyDescent="0.25">
      <c r="A2689" s="69" t="s">
        <v>34</v>
      </c>
      <c r="B2689" s="77" t="s">
        <v>2856</v>
      </c>
      <c r="C2689" s="77" t="s">
        <v>115</v>
      </c>
      <c r="D2689" s="77" t="s">
        <v>119</v>
      </c>
      <c r="E2689" s="77"/>
      <c r="F2689" s="77"/>
      <c r="G2689" s="77" t="str">
        <f t="shared" si="41"/>
        <v xml:space="preserve">maiz ganaderia_dp  </v>
      </c>
    </row>
    <row r="2690" spans="1:7" x14ac:dyDescent="0.25">
      <c r="A2690" s="69" t="s">
        <v>34</v>
      </c>
      <c r="B2690" s="77" t="s">
        <v>2857</v>
      </c>
      <c r="C2690" s="77" t="s">
        <v>115</v>
      </c>
      <c r="D2690" s="77" t="s">
        <v>120</v>
      </c>
      <c r="E2690" s="77"/>
      <c r="F2690" s="77"/>
      <c r="G2690" s="77" t="str">
        <f t="shared" si="41"/>
        <v xml:space="preserve">maiz pisicultura_cachama_bocachico  </v>
      </c>
    </row>
    <row r="2691" spans="1:7" x14ac:dyDescent="0.25">
      <c r="A2691" s="69" t="s">
        <v>34</v>
      </c>
      <c r="B2691" s="77" t="s">
        <v>2858</v>
      </c>
      <c r="C2691" s="77" t="s">
        <v>115</v>
      </c>
      <c r="D2691" s="77" t="s">
        <v>121</v>
      </c>
      <c r="E2691" s="77"/>
      <c r="F2691" s="77"/>
      <c r="G2691" s="77" t="str">
        <f t="shared" ref="G2691:G2754" si="42">CONCATENATE(C2691," ",D2691," ",E2691," ",F2691)</f>
        <v xml:space="preserve">maiz pisicultura_tilapia_bocachico  </v>
      </c>
    </row>
    <row r="2692" spans="1:7" x14ac:dyDescent="0.25">
      <c r="A2692" s="69" t="s">
        <v>34</v>
      </c>
      <c r="B2692" s="77" t="s">
        <v>2859</v>
      </c>
      <c r="C2692" s="77" t="s">
        <v>115</v>
      </c>
      <c r="D2692" s="77" t="s">
        <v>122</v>
      </c>
      <c r="E2692" s="77"/>
      <c r="F2692" s="77"/>
      <c r="G2692" s="77" t="str">
        <f t="shared" si="42"/>
        <v xml:space="preserve">maiz porcicultura_cria  </v>
      </c>
    </row>
    <row r="2693" spans="1:7" x14ac:dyDescent="0.25">
      <c r="A2693" s="69" t="s">
        <v>34</v>
      </c>
      <c r="B2693" s="77" t="s">
        <v>2860</v>
      </c>
      <c r="C2693" s="77" t="s">
        <v>115</v>
      </c>
      <c r="D2693" s="77" t="s">
        <v>123</v>
      </c>
      <c r="E2693" s="77"/>
      <c r="F2693" s="77"/>
      <c r="G2693" s="77" t="str">
        <f t="shared" si="42"/>
        <v xml:space="preserve">maiz avicultura_engorde  </v>
      </c>
    </row>
    <row r="2694" spans="1:7" x14ac:dyDescent="0.25">
      <c r="A2694" s="69" t="s">
        <v>34</v>
      </c>
      <c r="B2694" s="77" t="s">
        <v>2861</v>
      </c>
      <c r="C2694" s="77" t="s">
        <v>115</v>
      </c>
      <c r="D2694" s="77" t="s">
        <v>124</v>
      </c>
      <c r="E2694" s="77"/>
      <c r="F2694" s="77"/>
      <c r="G2694" s="77" t="str">
        <f t="shared" si="42"/>
        <v xml:space="preserve">maiz avicultura_ponedoras  </v>
      </c>
    </row>
    <row r="2695" spans="1:7" x14ac:dyDescent="0.25">
      <c r="A2695" s="69" t="s">
        <v>34</v>
      </c>
      <c r="B2695" s="77" t="s">
        <v>2862</v>
      </c>
      <c r="C2695" s="77" t="s">
        <v>115</v>
      </c>
      <c r="D2695" s="77" t="s">
        <v>125</v>
      </c>
      <c r="E2695" s="77"/>
      <c r="F2695" s="77"/>
      <c r="G2695" s="77" t="str">
        <f t="shared" si="42"/>
        <v xml:space="preserve">maiz porcicultura_ceba  </v>
      </c>
    </row>
    <row r="2696" spans="1:7" x14ac:dyDescent="0.25">
      <c r="A2696" s="69" t="s">
        <v>34</v>
      </c>
      <c r="B2696" s="77" t="s">
        <v>2863</v>
      </c>
      <c r="C2696" s="77" t="s">
        <v>117</v>
      </c>
      <c r="D2696" s="77" t="s">
        <v>118</v>
      </c>
      <c r="E2696" s="77"/>
      <c r="F2696" s="77"/>
      <c r="G2696" s="77" t="str">
        <f t="shared" si="42"/>
        <v xml:space="preserve">cacao_platano ganaderia_carne  </v>
      </c>
    </row>
    <row r="2697" spans="1:7" x14ac:dyDescent="0.25">
      <c r="A2697" s="69" t="s">
        <v>34</v>
      </c>
      <c r="B2697" s="77" t="s">
        <v>2864</v>
      </c>
      <c r="C2697" s="77" t="s">
        <v>117</v>
      </c>
      <c r="D2697" s="77" t="s">
        <v>119</v>
      </c>
      <c r="E2697" s="77"/>
      <c r="F2697" s="77"/>
      <c r="G2697" s="77" t="str">
        <f t="shared" si="42"/>
        <v xml:space="preserve">cacao_platano ganaderia_dp  </v>
      </c>
    </row>
    <row r="2698" spans="1:7" x14ac:dyDescent="0.25">
      <c r="A2698" s="69" t="s">
        <v>34</v>
      </c>
      <c r="B2698" s="77" t="s">
        <v>2865</v>
      </c>
      <c r="C2698" s="77" t="s">
        <v>117</v>
      </c>
      <c r="D2698" s="77" t="s">
        <v>120</v>
      </c>
      <c r="E2698" s="77"/>
      <c r="F2698" s="77"/>
      <c r="G2698" s="77" t="str">
        <f t="shared" si="42"/>
        <v xml:space="preserve">cacao_platano pisicultura_cachama_bocachico  </v>
      </c>
    </row>
    <row r="2699" spans="1:7" x14ac:dyDescent="0.25">
      <c r="A2699" s="69" t="s">
        <v>34</v>
      </c>
      <c r="B2699" s="77" t="s">
        <v>2866</v>
      </c>
      <c r="C2699" s="77" t="s">
        <v>117</v>
      </c>
      <c r="D2699" s="77" t="s">
        <v>121</v>
      </c>
      <c r="E2699" s="77"/>
      <c r="F2699" s="77"/>
      <c r="G2699" s="77" t="str">
        <f t="shared" si="42"/>
        <v xml:space="preserve">cacao_platano pisicultura_tilapia_bocachico  </v>
      </c>
    </row>
    <row r="2700" spans="1:7" x14ac:dyDescent="0.25">
      <c r="A2700" s="69" t="s">
        <v>34</v>
      </c>
      <c r="B2700" s="77" t="s">
        <v>2867</v>
      </c>
      <c r="C2700" s="77" t="s">
        <v>117</v>
      </c>
      <c r="D2700" s="77" t="s">
        <v>122</v>
      </c>
      <c r="E2700" s="77"/>
      <c r="F2700" s="77"/>
      <c r="G2700" s="77" t="str">
        <f t="shared" si="42"/>
        <v xml:space="preserve">cacao_platano porcicultura_cria  </v>
      </c>
    </row>
    <row r="2701" spans="1:7" x14ac:dyDescent="0.25">
      <c r="A2701" s="69" t="s">
        <v>34</v>
      </c>
      <c r="B2701" s="77" t="s">
        <v>2868</v>
      </c>
      <c r="C2701" s="77" t="s">
        <v>117</v>
      </c>
      <c r="D2701" s="77" t="s">
        <v>123</v>
      </c>
      <c r="E2701" s="77"/>
      <c r="F2701" s="77"/>
      <c r="G2701" s="77" t="str">
        <f t="shared" si="42"/>
        <v xml:space="preserve">cacao_platano avicultura_engorde  </v>
      </c>
    </row>
    <row r="2702" spans="1:7" x14ac:dyDescent="0.25">
      <c r="A2702" s="69" t="s">
        <v>34</v>
      </c>
      <c r="B2702" s="77" t="s">
        <v>2869</v>
      </c>
      <c r="C2702" s="77" t="s">
        <v>117</v>
      </c>
      <c r="D2702" s="77" t="s">
        <v>124</v>
      </c>
      <c r="E2702" s="77"/>
      <c r="F2702" s="77"/>
      <c r="G2702" s="77" t="str">
        <f t="shared" si="42"/>
        <v xml:space="preserve">cacao_platano avicultura_ponedoras  </v>
      </c>
    </row>
    <row r="2703" spans="1:7" x14ac:dyDescent="0.25">
      <c r="A2703" s="69" t="s">
        <v>34</v>
      </c>
      <c r="B2703" s="77" t="s">
        <v>2870</v>
      </c>
      <c r="C2703" s="77" t="s">
        <v>117</v>
      </c>
      <c r="D2703" s="77" t="s">
        <v>125</v>
      </c>
      <c r="E2703" s="77"/>
      <c r="F2703" s="77"/>
      <c r="G2703" s="77" t="str">
        <f t="shared" si="42"/>
        <v xml:space="preserve">cacao_platano porcicultura_ceba  </v>
      </c>
    </row>
    <row r="2704" spans="1:7" x14ac:dyDescent="0.25">
      <c r="A2704" s="69" t="s">
        <v>34</v>
      </c>
      <c r="B2704" s="77" t="s">
        <v>2871</v>
      </c>
      <c r="C2704" s="77" t="s">
        <v>115</v>
      </c>
      <c r="D2704" s="77" t="s">
        <v>117</v>
      </c>
      <c r="E2704" s="77" t="s">
        <v>118</v>
      </c>
      <c r="F2704" s="77"/>
      <c r="G2704" s="77" t="str">
        <f t="shared" si="42"/>
        <v xml:space="preserve">maiz cacao_platano ganaderia_carne </v>
      </c>
    </row>
    <row r="2705" spans="1:7" x14ac:dyDescent="0.25">
      <c r="A2705" s="69" t="s">
        <v>34</v>
      </c>
      <c r="B2705" s="77" t="s">
        <v>2872</v>
      </c>
      <c r="C2705" s="77" t="s">
        <v>115</v>
      </c>
      <c r="D2705" s="77" t="s">
        <v>117</v>
      </c>
      <c r="E2705" s="77" t="s">
        <v>119</v>
      </c>
      <c r="F2705" s="77"/>
      <c r="G2705" s="77" t="str">
        <f t="shared" si="42"/>
        <v xml:space="preserve">maiz cacao_platano ganaderia_dp </v>
      </c>
    </row>
    <row r="2706" spans="1:7" x14ac:dyDescent="0.25">
      <c r="A2706" s="69" t="s">
        <v>34</v>
      </c>
      <c r="B2706" s="77" t="s">
        <v>2873</v>
      </c>
      <c r="C2706" s="77" t="s">
        <v>115</v>
      </c>
      <c r="D2706" s="77" t="s">
        <v>117</v>
      </c>
      <c r="E2706" s="77" t="s">
        <v>120</v>
      </c>
      <c r="F2706" s="77"/>
      <c r="G2706" s="77" t="str">
        <f t="shared" si="42"/>
        <v xml:space="preserve">maiz cacao_platano pisicultura_cachama_bocachico </v>
      </c>
    </row>
    <row r="2707" spans="1:7" x14ac:dyDescent="0.25">
      <c r="A2707" s="69" t="s">
        <v>34</v>
      </c>
      <c r="B2707" s="77" t="s">
        <v>2874</v>
      </c>
      <c r="C2707" s="77" t="s">
        <v>115</v>
      </c>
      <c r="D2707" s="77" t="s">
        <v>117</v>
      </c>
      <c r="E2707" s="77" t="s">
        <v>121</v>
      </c>
      <c r="F2707" s="77"/>
      <c r="G2707" s="77" t="str">
        <f t="shared" si="42"/>
        <v xml:space="preserve">maiz cacao_platano pisicultura_tilapia_bocachico </v>
      </c>
    </row>
    <row r="2708" spans="1:7" x14ac:dyDescent="0.25">
      <c r="A2708" s="69" t="s">
        <v>34</v>
      </c>
      <c r="B2708" s="77" t="s">
        <v>2875</v>
      </c>
      <c r="C2708" s="77" t="s">
        <v>115</v>
      </c>
      <c r="D2708" s="77" t="s">
        <v>117</v>
      </c>
      <c r="E2708" s="77" t="s">
        <v>122</v>
      </c>
      <c r="F2708" s="77"/>
      <c r="G2708" s="77" t="str">
        <f t="shared" si="42"/>
        <v xml:space="preserve">maiz cacao_platano porcicultura_cria </v>
      </c>
    </row>
    <row r="2709" spans="1:7" x14ac:dyDescent="0.25">
      <c r="A2709" s="69" t="s">
        <v>34</v>
      </c>
      <c r="B2709" s="77" t="s">
        <v>2876</v>
      </c>
      <c r="C2709" s="77" t="s">
        <v>115</v>
      </c>
      <c r="D2709" s="77" t="s">
        <v>117</v>
      </c>
      <c r="E2709" s="77" t="s">
        <v>123</v>
      </c>
      <c r="F2709" s="77"/>
      <c r="G2709" s="77" t="str">
        <f t="shared" si="42"/>
        <v xml:space="preserve">maiz cacao_platano avicultura_engorde </v>
      </c>
    </row>
    <row r="2710" spans="1:7" x14ac:dyDescent="0.25">
      <c r="A2710" s="69" t="s">
        <v>34</v>
      </c>
      <c r="B2710" s="77" t="s">
        <v>2877</v>
      </c>
      <c r="C2710" s="77" t="s">
        <v>115</v>
      </c>
      <c r="D2710" s="77" t="s">
        <v>117</v>
      </c>
      <c r="E2710" s="77" t="s">
        <v>124</v>
      </c>
      <c r="F2710" s="77"/>
      <c r="G2710" s="77" t="str">
        <f t="shared" si="42"/>
        <v xml:space="preserve">maiz cacao_platano avicultura_ponedoras </v>
      </c>
    </row>
    <row r="2711" spans="1:7" x14ac:dyDescent="0.25">
      <c r="A2711" s="69" t="s">
        <v>34</v>
      </c>
      <c r="B2711" s="77" t="s">
        <v>2878</v>
      </c>
      <c r="C2711" s="77" t="s">
        <v>115</v>
      </c>
      <c r="D2711" s="77" t="s">
        <v>117</v>
      </c>
      <c r="E2711" s="77" t="s">
        <v>125</v>
      </c>
      <c r="F2711" s="77"/>
      <c r="G2711" s="77" t="str">
        <f t="shared" si="42"/>
        <v xml:space="preserve">maiz cacao_platano porcicultura_ceba </v>
      </c>
    </row>
    <row r="2712" spans="1:7" x14ac:dyDescent="0.25">
      <c r="A2712" s="69" t="s">
        <v>34</v>
      </c>
      <c r="B2712" s="77" t="s">
        <v>2879</v>
      </c>
      <c r="C2712" s="77" t="s">
        <v>115</v>
      </c>
      <c r="D2712" s="77" t="s">
        <v>118</v>
      </c>
      <c r="E2712" s="77" t="s">
        <v>120</v>
      </c>
      <c r="F2712" s="77"/>
      <c r="G2712" s="77" t="str">
        <f t="shared" si="42"/>
        <v xml:space="preserve">maiz ganaderia_carne pisicultura_cachama_bocachico </v>
      </c>
    </row>
    <row r="2713" spans="1:7" x14ac:dyDescent="0.25">
      <c r="A2713" s="69" t="s">
        <v>34</v>
      </c>
      <c r="B2713" s="77" t="s">
        <v>2880</v>
      </c>
      <c r="C2713" s="77" t="s">
        <v>115</v>
      </c>
      <c r="D2713" s="77" t="s">
        <v>118</v>
      </c>
      <c r="E2713" s="77" t="s">
        <v>121</v>
      </c>
      <c r="F2713" s="77"/>
      <c r="G2713" s="77" t="str">
        <f t="shared" si="42"/>
        <v xml:space="preserve">maiz ganaderia_carne pisicultura_tilapia_bocachico </v>
      </c>
    </row>
    <row r="2714" spans="1:7" x14ac:dyDescent="0.25">
      <c r="A2714" s="69" t="s">
        <v>34</v>
      </c>
      <c r="B2714" s="77" t="s">
        <v>2881</v>
      </c>
      <c r="C2714" s="77" t="s">
        <v>115</v>
      </c>
      <c r="D2714" s="77" t="s">
        <v>118</v>
      </c>
      <c r="E2714" s="77" t="s">
        <v>122</v>
      </c>
      <c r="F2714" s="77"/>
      <c r="G2714" s="77" t="str">
        <f t="shared" si="42"/>
        <v xml:space="preserve">maiz ganaderia_carne porcicultura_cria </v>
      </c>
    </row>
    <row r="2715" spans="1:7" x14ac:dyDescent="0.25">
      <c r="A2715" s="69" t="s">
        <v>34</v>
      </c>
      <c r="B2715" s="77" t="s">
        <v>2882</v>
      </c>
      <c r="C2715" s="77" t="s">
        <v>115</v>
      </c>
      <c r="D2715" s="77" t="s">
        <v>118</v>
      </c>
      <c r="E2715" s="77" t="s">
        <v>123</v>
      </c>
      <c r="F2715" s="77"/>
      <c r="G2715" s="77" t="str">
        <f t="shared" si="42"/>
        <v xml:space="preserve">maiz ganaderia_carne avicultura_engorde </v>
      </c>
    </row>
    <row r="2716" spans="1:7" x14ac:dyDescent="0.25">
      <c r="A2716" s="69" t="s">
        <v>34</v>
      </c>
      <c r="B2716" s="77" t="s">
        <v>2883</v>
      </c>
      <c r="C2716" s="77" t="s">
        <v>115</v>
      </c>
      <c r="D2716" s="77" t="s">
        <v>118</v>
      </c>
      <c r="E2716" s="77" t="s">
        <v>124</v>
      </c>
      <c r="F2716" s="77"/>
      <c r="G2716" s="77" t="str">
        <f t="shared" si="42"/>
        <v xml:space="preserve">maiz ganaderia_carne avicultura_ponedoras </v>
      </c>
    </row>
    <row r="2717" spans="1:7" x14ac:dyDescent="0.25">
      <c r="A2717" s="69" t="s">
        <v>34</v>
      </c>
      <c r="B2717" s="77" t="s">
        <v>2884</v>
      </c>
      <c r="C2717" s="77" t="s">
        <v>115</v>
      </c>
      <c r="D2717" s="77" t="s">
        <v>118</v>
      </c>
      <c r="E2717" s="77" t="s">
        <v>125</v>
      </c>
      <c r="F2717" s="77"/>
      <c r="G2717" s="77" t="str">
        <f t="shared" si="42"/>
        <v xml:space="preserve">maiz ganaderia_carne porcicultura_ceba </v>
      </c>
    </row>
    <row r="2718" spans="1:7" x14ac:dyDescent="0.25">
      <c r="A2718" s="69" t="s">
        <v>34</v>
      </c>
      <c r="B2718" s="77" t="s">
        <v>2885</v>
      </c>
      <c r="C2718" s="77" t="s">
        <v>115</v>
      </c>
      <c r="D2718" s="77" t="s">
        <v>119</v>
      </c>
      <c r="E2718" s="77" t="s">
        <v>120</v>
      </c>
      <c r="F2718" s="77"/>
      <c r="G2718" s="77" t="str">
        <f t="shared" si="42"/>
        <v xml:space="preserve">maiz ganaderia_dp pisicultura_cachama_bocachico </v>
      </c>
    </row>
    <row r="2719" spans="1:7" x14ac:dyDescent="0.25">
      <c r="A2719" s="69" t="s">
        <v>34</v>
      </c>
      <c r="B2719" s="77" t="s">
        <v>2886</v>
      </c>
      <c r="C2719" s="77" t="s">
        <v>115</v>
      </c>
      <c r="D2719" s="77" t="s">
        <v>119</v>
      </c>
      <c r="E2719" s="77" t="s">
        <v>121</v>
      </c>
      <c r="F2719" s="77"/>
      <c r="G2719" s="77" t="str">
        <f t="shared" si="42"/>
        <v xml:space="preserve">maiz ganaderia_dp pisicultura_tilapia_bocachico </v>
      </c>
    </row>
    <row r="2720" spans="1:7" x14ac:dyDescent="0.25">
      <c r="A2720" s="69" t="s">
        <v>34</v>
      </c>
      <c r="B2720" s="77" t="s">
        <v>2887</v>
      </c>
      <c r="C2720" s="77" t="s">
        <v>115</v>
      </c>
      <c r="D2720" s="77" t="s">
        <v>119</v>
      </c>
      <c r="E2720" s="77" t="s">
        <v>122</v>
      </c>
      <c r="F2720" s="77"/>
      <c r="G2720" s="77" t="str">
        <f t="shared" si="42"/>
        <v xml:space="preserve">maiz ganaderia_dp porcicultura_cria </v>
      </c>
    </row>
    <row r="2721" spans="1:7" x14ac:dyDescent="0.25">
      <c r="A2721" s="69" t="s">
        <v>34</v>
      </c>
      <c r="B2721" s="77" t="s">
        <v>2888</v>
      </c>
      <c r="C2721" s="77" t="s">
        <v>115</v>
      </c>
      <c r="D2721" s="77" t="s">
        <v>119</v>
      </c>
      <c r="E2721" s="77" t="s">
        <v>123</v>
      </c>
      <c r="F2721" s="77"/>
      <c r="G2721" s="77" t="str">
        <f t="shared" si="42"/>
        <v xml:space="preserve">maiz ganaderia_dp avicultura_engorde </v>
      </c>
    </row>
    <row r="2722" spans="1:7" x14ac:dyDescent="0.25">
      <c r="A2722" s="69" t="s">
        <v>34</v>
      </c>
      <c r="B2722" s="77" t="s">
        <v>2889</v>
      </c>
      <c r="C2722" s="77" t="s">
        <v>115</v>
      </c>
      <c r="D2722" s="77" t="s">
        <v>119</v>
      </c>
      <c r="E2722" s="77" t="s">
        <v>124</v>
      </c>
      <c r="F2722" s="77"/>
      <c r="G2722" s="77" t="str">
        <f t="shared" si="42"/>
        <v xml:space="preserve">maiz ganaderia_dp avicultura_ponedoras </v>
      </c>
    </row>
    <row r="2723" spans="1:7" x14ac:dyDescent="0.25">
      <c r="A2723" s="69" t="s">
        <v>34</v>
      </c>
      <c r="B2723" s="77" t="s">
        <v>2890</v>
      </c>
      <c r="C2723" s="77" t="s">
        <v>115</v>
      </c>
      <c r="D2723" s="77" t="s">
        <v>119</v>
      </c>
      <c r="E2723" s="77" t="s">
        <v>125</v>
      </c>
      <c r="F2723" s="77"/>
      <c r="G2723" s="77" t="str">
        <f t="shared" si="42"/>
        <v xml:space="preserve">maiz ganaderia_dp porcicultura_ceba </v>
      </c>
    </row>
    <row r="2724" spans="1:7" x14ac:dyDescent="0.25">
      <c r="A2724" s="69" t="s">
        <v>34</v>
      </c>
      <c r="B2724" s="77" t="s">
        <v>2891</v>
      </c>
      <c r="C2724" s="77" t="s">
        <v>117</v>
      </c>
      <c r="D2724" s="77" t="s">
        <v>118</v>
      </c>
      <c r="E2724" s="77" t="s">
        <v>120</v>
      </c>
      <c r="F2724" s="77"/>
      <c r="G2724" s="77" t="str">
        <f t="shared" si="42"/>
        <v xml:space="preserve">cacao_platano ganaderia_carne pisicultura_cachama_bocachico </v>
      </c>
    </row>
    <row r="2725" spans="1:7" x14ac:dyDescent="0.25">
      <c r="A2725" s="69" t="s">
        <v>34</v>
      </c>
      <c r="B2725" s="77" t="s">
        <v>2892</v>
      </c>
      <c r="C2725" s="77" t="s">
        <v>117</v>
      </c>
      <c r="D2725" s="77" t="s">
        <v>118</v>
      </c>
      <c r="E2725" s="77" t="s">
        <v>121</v>
      </c>
      <c r="F2725" s="77"/>
      <c r="G2725" s="77" t="str">
        <f t="shared" si="42"/>
        <v xml:space="preserve">cacao_platano ganaderia_carne pisicultura_tilapia_bocachico </v>
      </c>
    </row>
    <row r="2726" spans="1:7" x14ac:dyDescent="0.25">
      <c r="A2726" s="69" t="s">
        <v>34</v>
      </c>
      <c r="B2726" s="77" t="s">
        <v>2893</v>
      </c>
      <c r="C2726" s="77" t="s">
        <v>117</v>
      </c>
      <c r="D2726" s="77" t="s">
        <v>118</v>
      </c>
      <c r="E2726" s="77" t="s">
        <v>122</v>
      </c>
      <c r="F2726" s="77"/>
      <c r="G2726" s="77" t="str">
        <f t="shared" si="42"/>
        <v xml:space="preserve">cacao_platano ganaderia_carne porcicultura_cria </v>
      </c>
    </row>
    <row r="2727" spans="1:7" x14ac:dyDescent="0.25">
      <c r="A2727" s="69" t="s">
        <v>34</v>
      </c>
      <c r="B2727" s="77" t="s">
        <v>2894</v>
      </c>
      <c r="C2727" s="77" t="s">
        <v>117</v>
      </c>
      <c r="D2727" s="77" t="s">
        <v>118</v>
      </c>
      <c r="E2727" s="77" t="s">
        <v>123</v>
      </c>
      <c r="F2727" s="77"/>
      <c r="G2727" s="77" t="str">
        <f t="shared" si="42"/>
        <v xml:space="preserve">cacao_platano ganaderia_carne avicultura_engorde </v>
      </c>
    </row>
    <row r="2728" spans="1:7" x14ac:dyDescent="0.25">
      <c r="A2728" s="69" t="s">
        <v>34</v>
      </c>
      <c r="B2728" s="77" t="s">
        <v>2895</v>
      </c>
      <c r="C2728" s="77" t="s">
        <v>117</v>
      </c>
      <c r="D2728" s="77" t="s">
        <v>118</v>
      </c>
      <c r="E2728" s="77" t="s">
        <v>124</v>
      </c>
      <c r="F2728" s="77"/>
      <c r="G2728" s="77" t="str">
        <f t="shared" si="42"/>
        <v xml:space="preserve">cacao_platano ganaderia_carne avicultura_ponedoras </v>
      </c>
    </row>
    <row r="2729" spans="1:7" x14ac:dyDescent="0.25">
      <c r="A2729" s="69" t="s">
        <v>34</v>
      </c>
      <c r="B2729" s="77" t="s">
        <v>2896</v>
      </c>
      <c r="C2729" s="77" t="s">
        <v>117</v>
      </c>
      <c r="D2729" s="77" t="s">
        <v>118</v>
      </c>
      <c r="E2729" s="77" t="s">
        <v>125</v>
      </c>
      <c r="F2729" s="77"/>
      <c r="G2729" s="77" t="str">
        <f t="shared" si="42"/>
        <v xml:space="preserve">cacao_platano ganaderia_carne porcicultura_ceba </v>
      </c>
    </row>
    <row r="2730" spans="1:7" x14ac:dyDescent="0.25">
      <c r="A2730" s="69" t="s">
        <v>34</v>
      </c>
      <c r="B2730" s="77" t="s">
        <v>2897</v>
      </c>
      <c r="C2730" s="77" t="s">
        <v>117</v>
      </c>
      <c r="D2730" s="77" t="s">
        <v>119</v>
      </c>
      <c r="E2730" s="77" t="s">
        <v>120</v>
      </c>
      <c r="F2730" s="77"/>
      <c r="G2730" s="77" t="str">
        <f t="shared" si="42"/>
        <v xml:space="preserve">cacao_platano ganaderia_dp pisicultura_cachama_bocachico </v>
      </c>
    </row>
    <row r="2731" spans="1:7" x14ac:dyDescent="0.25">
      <c r="A2731" s="69" t="s">
        <v>34</v>
      </c>
      <c r="B2731" s="77" t="s">
        <v>2898</v>
      </c>
      <c r="C2731" s="77" t="s">
        <v>117</v>
      </c>
      <c r="D2731" s="77" t="s">
        <v>119</v>
      </c>
      <c r="E2731" s="77" t="s">
        <v>121</v>
      </c>
      <c r="F2731" s="77"/>
      <c r="G2731" s="77" t="str">
        <f t="shared" si="42"/>
        <v xml:space="preserve">cacao_platano ganaderia_dp pisicultura_tilapia_bocachico </v>
      </c>
    </row>
    <row r="2732" spans="1:7" x14ac:dyDescent="0.25">
      <c r="A2732" s="69" t="s">
        <v>34</v>
      </c>
      <c r="B2732" s="77" t="s">
        <v>2899</v>
      </c>
      <c r="C2732" s="77" t="s">
        <v>117</v>
      </c>
      <c r="D2732" s="77" t="s">
        <v>119</v>
      </c>
      <c r="E2732" s="77" t="s">
        <v>122</v>
      </c>
      <c r="F2732" s="77"/>
      <c r="G2732" s="77" t="str">
        <f t="shared" si="42"/>
        <v xml:space="preserve">cacao_platano ganaderia_dp porcicultura_cria </v>
      </c>
    </row>
    <row r="2733" spans="1:7" x14ac:dyDescent="0.25">
      <c r="A2733" s="69" t="s">
        <v>34</v>
      </c>
      <c r="B2733" s="77" t="s">
        <v>2900</v>
      </c>
      <c r="C2733" s="77" t="s">
        <v>117</v>
      </c>
      <c r="D2733" s="77" t="s">
        <v>119</v>
      </c>
      <c r="E2733" s="77" t="s">
        <v>123</v>
      </c>
      <c r="F2733" s="77"/>
      <c r="G2733" s="77" t="str">
        <f t="shared" si="42"/>
        <v xml:space="preserve">cacao_platano ganaderia_dp avicultura_engorde </v>
      </c>
    </row>
    <row r="2734" spans="1:7" x14ac:dyDescent="0.25">
      <c r="A2734" s="69" t="s">
        <v>34</v>
      </c>
      <c r="B2734" s="77" t="s">
        <v>2901</v>
      </c>
      <c r="C2734" s="77" t="s">
        <v>117</v>
      </c>
      <c r="D2734" s="77" t="s">
        <v>119</v>
      </c>
      <c r="E2734" s="77" t="s">
        <v>124</v>
      </c>
      <c r="F2734" s="77"/>
      <c r="G2734" s="77" t="str">
        <f t="shared" si="42"/>
        <v xml:space="preserve">cacao_platano ganaderia_dp avicultura_ponedoras </v>
      </c>
    </row>
    <row r="2735" spans="1:7" x14ac:dyDescent="0.25">
      <c r="A2735" s="69" t="s">
        <v>34</v>
      </c>
      <c r="B2735" s="77" t="s">
        <v>2902</v>
      </c>
      <c r="C2735" s="77" t="s">
        <v>117</v>
      </c>
      <c r="D2735" s="77" t="s">
        <v>119</v>
      </c>
      <c r="E2735" s="77" t="s">
        <v>125</v>
      </c>
      <c r="F2735" s="77"/>
      <c r="G2735" s="77" t="str">
        <f t="shared" si="42"/>
        <v xml:space="preserve">cacao_platano ganaderia_dp porcicultura_ceba </v>
      </c>
    </row>
    <row r="2736" spans="1:7" x14ac:dyDescent="0.25">
      <c r="A2736" s="69" t="s">
        <v>34</v>
      </c>
      <c r="B2736" s="77" t="s">
        <v>2903</v>
      </c>
      <c r="C2736" s="77" t="s">
        <v>115</v>
      </c>
      <c r="D2736" s="77" t="s">
        <v>117</v>
      </c>
      <c r="E2736" s="77" t="s">
        <v>118</v>
      </c>
      <c r="F2736" s="77" t="s">
        <v>120</v>
      </c>
      <c r="G2736" s="77" t="str">
        <f t="shared" si="42"/>
        <v>maiz cacao_platano ganaderia_carne pisicultura_cachama_bocachico</v>
      </c>
    </row>
    <row r="2737" spans="1:7" x14ac:dyDescent="0.25">
      <c r="A2737" s="69" t="s">
        <v>34</v>
      </c>
      <c r="B2737" s="77" t="s">
        <v>2904</v>
      </c>
      <c r="C2737" s="77" t="s">
        <v>115</v>
      </c>
      <c r="D2737" s="77" t="s">
        <v>117</v>
      </c>
      <c r="E2737" s="77" t="s">
        <v>118</v>
      </c>
      <c r="F2737" s="77" t="s">
        <v>121</v>
      </c>
      <c r="G2737" s="77" t="str">
        <f t="shared" si="42"/>
        <v>maiz cacao_platano ganaderia_carne pisicultura_tilapia_bocachico</v>
      </c>
    </row>
    <row r="2738" spans="1:7" x14ac:dyDescent="0.25">
      <c r="A2738" s="69" t="s">
        <v>34</v>
      </c>
      <c r="B2738" s="77" t="s">
        <v>2905</v>
      </c>
      <c r="C2738" s="77" t="s">
        <v>115</v>
      </c>
      <c r="D2738" s="77" t="s">
        <v>117</v>
      </c>
      <c r="E2738" s="77" t="s">
        <v>118</v>
      </c>
      <c r="F2738" s="77" t="s">
        <v>122</v>
      </c>
      <c r="G2738" s="77" t="str">
        <f t="shared" si="42"/>
        <v>maiz cacao_platano ganaderia_carne porcicultura_cria</v>
      </c>
    </row>
    <row r="2739" spans="1:7" x14ac:dyDescent="0.25">
      <c r="A2739" s="69" t="s">
        <v>34</v>
      </c>
      <c r="B2739" s="77" t="s">
        <v>2906</v>
      </c>
      <c r="C2739" s="77" t="s">
        <v>115</v>
      </c>
      <c r="D2739" s="77" t="s">
        <v>117</v>
      </c>
      <c r="E2739" s="77" t="s">
        <v>118</v>
      </c>
      <c r="F2739" s="77" t="s">
        <v>123</v>
      </c>
      <c r="G2739" s="77" t="str">
        <f t="shared" si="42"/>
        <v>maiz cacao_platano ganaderia_carne avicultura_engorde</v>
      </c>
    </row>
    <row r="2740" spans="1:7" x14ac:dyDescent="0.25">
      <c r="A2740" s="69" t="s">
        <v>34</v>
      </c>
      <c r="B2740" s="77" t="s">
        <v>2907</v>
      </c>
      <c r="C2740" s="77" t="s">
        <v>115</v>
      </c>
      <c r="D2740" s="77" t="s">
        <v>117</v>
      </c>
      <c r="E2740" s="77" t="s">
        <v>118</v>
      </c>
      <c r="F2740" s="77" t="s">
        <v>124</v>
      </c>
      <c r="G2740" s="77" t="str">
        <f t="shared" si="42"/>
        <v>maiz cacao_platano ganaderia_carne avicultura_ponedoras</v>
      </c>
    </row>
    <row r="2741" spans="1:7" x14ac:dyDescent="0.25">
      <c r="A2741" s="69" t="s">
        <v>34</v>
      </c>
      <c r="B2741" s="77" t="s">
        <v>2908</v>
      </c>
      <c r="C2741" s="77" t="s">
        <v>115</v>
      </c>
      <c r="D2741" s="77" t="s">
        <v>117</v>
      </c>
      <c r="E2741" s="77" t="s">
        <v>118</v>
      </c>
      <c r="F2741" s="77" t="s">
        <v>125</v>
      </c>
      <c r="G2741" s="77" t="str">
        <f t="shared" si="42"/>
        <v>maiz cacao_platano ganaderia_carne porcicultura_ceba</v>
      </c>
    </row>
    <row r="2742" spans="1:7" x14ac:dyDescent="0.25">
      <c r="A2742" s="69" t="s">
        <v>34</v>
      </c>
      <c r="B2742" s="77" t="s">
        <v>2909</v>
      </c>
      <c r="C2742" s="77" t="s">
        <v>115</v>
      </c>
      <c r="D2742" s="77" t="s">
        <v>117</v>
      </c>
      <c r="E2742" s="77" t="s">
        <v>119</v>
      </c>
      <c r="F2742" s="77" t="s">
        <v>120</v>
      </c>
      <c r="G2742" s="77" t="str">
        <f t="shared" si="42"/>
        <v>maiz cacao_platano ganaderia_dp pisicultura_cachama_bocachico</v>
      </c>
    </row>
    <row r="2743" spans="1:7" x14ac:dyDescent="0.25">
      <c r="A2743" s="69" t="s">
        <v>34</v>
      </c>
      <c r="B2743" s="77" t="s">
        <v>2910</v>
      </c>
      <c r="C2743" s="77" t="s">
        <v>115</v>
      </c>
      <c r="D2743" s="77" t="s">
        <v>117</v>
      </c>
      <c r="E2743" s="77" t="s">
        <v>119</v>
      </c>
      <c r="F2743" s="77" t="s">
        <v>121</v>
      </c>
      <c r="G2743" s="77" t="str">
        <f t="shared" si="42"/>
        <v>maiz cacao_platano ganaderia_dp pisicultura_tilapia_bocachico</v>
      </c>
    </row>
    <row r="2744" spans="1:7" x14ac:dyDescent="0.25">
      <c r="A2744" s="69" t="s">
        <v>34</v>
      </c>
      <c r="B2744" s="77" t="s">
        <v>2911</v>
      </c>
      <c r="C2744" s="77" t="s">
        <v>115</v>
      </c>
      <c r="D2744" s="77" t="s">
        <v>117</v>
      </c>
      <c r="E2744" s="77" t="s">
        <v>119</v>
      </c>
      <c r="F2744" s="77" t="s">
        <v>122</v>
      </c>
      <c r="G2744" s="77" t="str">
        <f t="shared" si="42"/>
        <v>maiz cacao_platano ganaderia_dp porcicultura_cria</v>
      </c>
    </row>
    <row r="2745" spans="1:7" x14ac:dyDescent="0.25">
      <c r="A2745" s="69" t="s">
        <v>34</v>
      </c>
      <c r="B2745" s="77" t="s">
        <v>2912</v>
      </c>
      <c r="C2745" s="77" t="s">
        <v>115</v>
      </c>
      <c r="D2745" s="77" t="s">
        <v>117</v>
      </c>
      <c r="E2745" s="77" t="s">
        <v>119</v>
      </c>
      <c r="F2745" s="77" t="s">
        <v>123</v>
      </c>
      <c r="G2745" s="77" t="str">
        <f t="shared" si="42"/>
        <v>maiz cacao_platano ganaderia_dp avicultura_engorde</v>
      </c>
    </row>
    <row r="2746" spans="1:7" x14ac:dyDescent="0.25">
      <c r="A2746" s="69" t="s">
        <v>34</v>
      </c>
      <c r="B2746" s="77" t="s">
        <v>2913</v>
      </c>
      <c r="C2746" s="77" t="s">
        <v>115</v>
      </c>
      <c r="D2746" s="77" t="s">
        <v>117</v>
      </c>
      <c r="E2746" s="77" t="s">
        <v>119</v>
      </c>
      <c r="F2746" s="77" t="s">
        <v>124</v>
      </c>
      <c r="G2746" s="77" t="str">
        <f t="shared" si="42"/>
        <v>maiz cacao_platano ganaderia_dp avicultura_ponedoras</v>
      </c>
    </row>
    <row r="2747" spans="1:7" x14ac:dyDescent="0.25">
      <c r="A2747" s="69" t="s">
        <v>34</v>
      </c>
      <c r="B2747" s="77" t="s">
        <v>2914</v>
      </c>
      <c r="C2747" s="77" t="s">
        <v>115</v>
      </c>
      <c r="D2747" s="77" t="s">
        <v>117</v>
      </c>
      <c r="E2747" s="77" t="s">
        <v>119</v>
      </c>
      <c r="F2747" s="77" t="s">
        <v>125</v>
      </c>
      <c r="G2747" s="77" t="str">
        <f t="shared" si="42"/>
        <v>maiz cacao_platano ganaderia_dp porcicultura_ceba</v>
      </c>
    </row>
    <row r="2748" spans="1:7" x14ac:dyDescent="0.25">
      <c r="A2748" s="69" t="s">
        <v>40</v>
      </c>
      <c r="B2748" s="77" t="s">
        <v>2915</v>
      </c>
      <c r="C2748" s="77" t="s">
        <v>114</v>
      </c>
      <c r="D2748" s="77"/>
      <c r="E2748" s="77"/>
      <c r="F2748" s="77"/>
      <c r="G2748" s="77" t="str">
        <f t="shared" si="42"/>
        <v xml:space="preserve">platano   </v>
      </c>
    </row>
    <row r="2749" spans="1:7" x14ac:dyDescent="0.25">
      <c r="A2749" s="69" t="s">
        <v>40</v>
      </c>
      <c r="B2749" s="77" t="s">
        <v>2916</v>
      </c>
      <c r="C2749" s="77" t="s">
        <v>115</v>
      </c>
      <c r="D2749" s="77"/>
      <c r="E2749" s="77"/>
      <c r="F2749" s="77"/>
      <c r="G2749" s="77" t="str">
        <f t="shared" si="42"/>
        <v xml:space="preserve">maiz   </v>
      </c>
    </row>
    <row r="2750" spans="1:7" x14ac:dyDescent="0.25">
      <c r="A2750" s="69" t="s">
        <v>40</v>
      </c>
      <c r="B2750" s="77" t="s">
        <v>2917</v>
      </c>
      <c r="C2750" s="77" t="s">
        <v>116</v>
      </c>
      <c r="D2750" s="77"/>
      <c r="E2750" s="77"/>
      <c r="F2750" s="77"/>
      <c r="G2750" s="77" t="str">
        <f t="shared" si="42"/>
        <v xml:space="preserve">papaya   </v>
      </c>
    </row>
    <row r="2751" spans="1:7" x14ac:dyDescent="0.25">
      <c r="A2751" s="69" t="s">
        <v>40</v>
      </c>
      <c r="B2751" s="77" t="s">
        <v>2918</v>
      </c>
      <c r="C2751" s="77" t="s">
        <v>117</v>
      </c>
      <c r="D2751" s="77"/>
      <c r="E2751" s="77"/>
      <c r="F2751" s="77"/>
      <c r="G2751" s="77" t="str">
        <f t="shared" si="42"/>
        <v xml:space="preserve">cacao_platano   </v>
      </c>
    </row>
    <row r="2752" spans="1:7" x14ac:dyDescent="0.25">
      <c r="A2752" s="69" t="s">
        <v>40</v>
      </c>
      <c r="B2752" s="77" t="s">
        <v>2919</v>
      </c>
      <c r="C2752" s="77" t="s">
        <v>118</v>
      </c>
      <c r="D2752" s="77"/>
      <c r="E2752" s="77"/>
      <c r="F2752" s="77"/>
      <c r="G2752" s="77" t="str">
        <f t="shared" si="42"/>
        <v xml:space="preserve">ganaderia_carne   </v>
      </c>
    </row>
    <row r="2753" spans="1:7" x14ac:dyDescent="0.25">
      <c r="A2753" s="69" t="s">
        <v>40</v>
      </c>
      <c r="B2753" s="77" t="s">
        <v>2920</v>
      </c>
      <c r="C2753" s="77" t="s">
        <v>119</v>
      </c>
      <c r="D2753" s="77"/>
      <c r="E2753" s="77"/>
      <c r="F2753" s="77"/>
      <c r="G2753" s="77" t="str">
        <f t="shared" si="42"/>
        <v xml:space="preserve">ganaderia_dp   </v>
      </c>
    </row>
    <row r="2754" spans="1:7" x14ac:dyDescent="0.25">
      <c r="A2754" s="69" t="s">
        <v>40</v>
      </c>
      <c r="B2754" s="77" t="s">
        <v>2921</v>
      </c>
      <c r="C2754" s="77" t="s">
        <v>114</v>
      </c>
      <c r="D2754" s="77" t="s">
        <v>115</v>
      </c>
      <c r="E2754" s="77"/>
      <c r="F2754" s="77"/>
      <c r="G2754" s="77" t="str">
        <f t="shared" si="42"/>
        <v xml:space="preserve">platano maiz  </v>
      </c>
    </row>
    <row r="2755" spans="1:7" x14ac:dyDescent="0.25">
      <c r="A2755" s="69" t="s">
        <v>40</v>
      </c>
      <c r="B2755" s="77" t="s">
        <v>2922</v>
      </c>
      <c r="C2755" s="77" t="s">
        <v>114</v>
      </c>
      <c r="D2755" s="77" t="s">
        <v>116</v>
      </c>
      <c r="E2755" s="77"/>
      <c r="F2755" s="77"/>
      <c r="G2755" s="77" t="str">
        <f t="shared" ref="G2755:G2818" si="43">CONCATENATE(C2755," ",D2755," ",E2755," ",F2755)</f>
        <v xml:space="preserve">platano papaya  </v>
      </c>
    </row>
    <row r="2756" spans="1:7" x14ac:dyDescent="0.25">
      <c r="A2756" s="69" t="s">
        <v>40</v>
      </c>
      <c r="B2756" s="77" t="s">
        <v>2923</v>
      </c>
      <c r="C2756" s="77" t="s">
        <v>114</v>
      </c>
      <c r="D2756" s="77" t="s">
        <v>117</v>
      </c>
      <c r="E2756" s="77"/>
      <c r="F2756" s="77"/>
      <c r="G2756" s="77" t="str">
        <f t="shared" si="43"/>
        <v xml:space="preserve">platano cacao_platano  </v>
      </c>
    </row>
    <row r="2757" spans="1:7" x14ac:dyDescent="0.25">
      <c r="A2757" s="69" t="s">
        <v>40</v>
      </c>
      <c r="B2757" s="77" t="s">
        <v>2924</v>
      </c>
      <c r="C2757" s="77" t="s">
        <v>114</v>
      </c>
      <c r="D2757" s="77" t="s">
        <v>118</v>
      </c>
      <c r="E2757" s="77"/>
      <c r="F2757" s="77"/>
      <c r="G2757" s="77" t="str">
        <f t="shared" si="43"/>
        <v xml:space="preserve">platano ganaderia_carne  </v>
      </c>
    </row>
    <row r="2758" spans="1:7" x14ac:dyDescent="0.25">
      <c r="A2758" s="69" t="s">
        <v>40</v>
      </c>
      <c r="B2758" s="77" t="s">
        <v>2925</v>
      </c>
      <c r="C2758" s="77" t="s">
        <v>114</v>
      </c>
      <c r="D2758" s="77" t="s">
        <v>119</v>
      </c>
      <c r="E2758" s="77"/>
      <c r="F2758" s="77"/>
      <c r="G2758" s="77" t="str">
        <f t="shared" si="43"/>
        <v xml:space="preserve">platano ganaderia_dp  </v>
      </c>
    </row>
    <row r="2759" spans="1:7" x14ac:dyDescent="0.25">
      <c r="A2759" s="69" t="s">
        <v>40</v>
      </c>
      <c r="B2759" s="77" t="s">
        <v>2926</v>
      </c>
      <c r="C2759" s="77" t="s">
        <v>114</v>
      </c>
      <c r="D2759" s="77" t="s">
        <v>120</v>
      </c>
      <c r="E2759" s="77"/>
      <c r="F2759" s="77"/>
      <c r="G2759" s="77" t="str">
        <f t="shared" si="43"/>
        <v xml:space="preserve">platano pisicultura_cachama_bocachico  </v>
      </c>
    </row>
    <row r="2760" spans="1:7" x14ac:dyDescent="0.25">
      <c r="A2760" s="69" t="s">
        <v>40</v>
      </c>
      <c r="B2760" s="77" t="s">
        <v>2927</v>
      </c>
      <c r="C2760" s="77" t="s">
        <v>114</v>
      </c>
      <c r="D2760" s="77" t="s">
        <v>121</v>
      </c>
      <c r="E2760" s="77"/>
      <c r="F2760" s="77"/>
      <c r="G2760" s="77" t="str">
        <f t="shared" si="43"/>
        <v xml:space="preserve">platano pisicultura_tilapia_bocachico  </v>
      </c>
    </row>
    <row r="2761" spans="1:7" x14ac:dyDescent="0.25">
      <c r="A2761" s="69" t="s">
        <v>40</v>
      </c>
      <c r="B2761" s="77" t="s">
        <v>2928</v>
      </c>
      <c r="C2761" s="77" t="s">
        <v>114</v>
      </c>
      <c r="D2761" s="77" t="s">
        <v>122</v>
      </c>
      <c r="E2761" s="77"/>
      <c r="F2761" s="77"/>
      <c r="G2761" s="77" t="str">
        <f t="shared" si="43"/>
        <v xml:space="preserve">platano porcicultura_cria  </v>
      </c>
    </row>
    <row r="2762" spans="1:7" x14ac:dyDescent="0.25">
      <c r="A2762" s="69" t="s">
        <v>40</v>
      </c>
      <c r="B2762" s="77" t="s">
        <v>2929</v>
      </c>
      <c r="C2762" s="77" t="s">
        <v>114</v>
      </c>
      <c r="D2762" s="77" t="s">
        <v>123</v>
      </c>
      <c r="E2762" s="77"/>
      <c r="F2762" s="77"/>
      <c r="G2762" s="77" t="str">
        <f t="shared" si="43"/>
        <v xml:space="preserve">platano avicultura_engorde  </v>
      </c>
    </row>
    <row r="2763" spans="1:7" x14ac:dyDescent="0.25">
      <c r="A2763" s="69" t="s">
        <v>40</v>
      </c>
      <c r="B2763" s="77" t="s">
        <v>2930</v>
      </c>
      <c r="C2763" s="77" t="s">
        <v>114</v>
      </c>
      <c r="D2763" s="77" t="s">
        <v>124</v>
      </c>
      <c r="E2763" s="77"/>
      <c r="F2763" s="77"/>
      <c r="G2763" s="77" t="str">
        <f t="shared" si="43"/>
        <v xml:space="preserve">platano avicultura_ponedoras  </v>
      </c>
    </row>
    <row r="2764" spans="1:7" x14ac:dyDescent="0.25">
      <c r="A2764" s="69" t="s">
        <v>40</v>
      </c>
      <c r="B2764" s="77" t="s">
        <v>2931</v>
      </c>
      <c r="C2764" s="77" t="s">
        <v>114</v>
      </c>
      <c r="D2764" s="77" t="s">
        <v>125</v>
      </c>
      <c r="E2764" s="77"/>
      <c r="F2764" s="77"/>
      <c r="G2764" s="77" t="str">
        <f t="shared" si="43"/>
        <v xml:space="preserve">platano porcicultura_ceba  </v>
      </c>
    </row>
    <row r="2765" spans="1:7" x14ac:dyDescent="0.25">
      <c r="A2765" s="69" t="s">
        <v>40</v>
      </c>
      <c r="B2765" s="77" t="s">
        <v>2932</v>
      </c>
      <c r="C2765" s="77" t="s">
        <v>115</v>
      </c>
      <c r="D2765" s="77" t="s">
        <v>116</v>
      </c>
      <c r="E2765" s="77"/>
      <c r="F2765" s="77"/>
      <c r="G2765" s="77" t="str">
        <f t="shared" si="43"/>
        <v xml:space="preserve">maiz papaya  </v>
      </c>
    </row>
    <row r="2766" spans="1:7" x14ac:dyDescent="0.25">
      <c r="A2766" s="69" t="s">
        <v>40</v>
      </c>
      <c r="B2766" s="77" t="s">
        <v>2933</v>
      </c>
      <c r="C2766" s="77" t="s">
        <v>115</v>
      </c>
      <c r="D2766" s="77" t="s">
        <v>117</v>
      </c>
      <c r="E2766" s="77"/>
      <c r="F2766" s="77"/>
      <c r="G2766" s="77" t="str">
        <f t="shared" si="43"/>
        <v xml:space="preserve">maiz cacao_platano  </v>
      </c>
    </row>
    <row r="2767" spans="1:7" x14ac:dyDescent="0.25">
      <c r="A2767" s="69" t="s">
        <v>40</v>
      </c>
      <c r="B2767" s="77" t="s">
        <v>2934</v>
      </c>
      <c r="C2767" s="77" t="s">
        <v>115</v>
      </c>
      <c r="D2767" s="77" t="s">
        <v>118</v>
      </c>
      <c r="E2767" s="77"/>
      <c r="F2767" s="77"/>
      <c r="G2767" s="77" t="str">
        <f t="shared" si="43"/>
        <v xml:space="preserve">maiz ganaderia_carne  </v>
      </c>
    </row>
    <row r="2768" spans="1:7" x14ac:dyDescent="0.25">
      <c r="A2768" s="69" t="s">
        <v>40</v>
      </c>
      <c r="B2768" s="77" t="s">
        <v>2935</v>
      </c>
      <c r="C2768" s="77" t="s">
        <v>115</v>
      </c>
      <c r="D2768" s="77" t="s">
        <v>119</v>
      </c>
      <c r="E2768" s="77"/>
      <c r="F2768" s="77"/>
      <c r="G2768" s="77" t="str">
        <f t="shared" si="43"/>
        <v xml:space="preserve">maiz ganaderia_dp  </v>
      </c>
    </row>
    <row r="2769" spans="1:7" x14ac:dyDescent="0.25">
      <c r="A2769" s="69" t="s">
        <v>40</v>
      </c>
      <c r="B2769" s="77" t="s">
        <v>2936</v>
      </c>
      <c r="C2769" s="77" t="s">
        <v>115</v>
      </c>
      <c r="D2769" s="77" t="s">
        <v>120</v>
      </c>
      <c r="E2769" s="77"/>
      <c r="F2769" s="77"/>
      <c r="G2769" s="77" t="str">
        <f t="shared" si="43"/>
        <v xml:space="preserve">maiz pisicultura_cachama_bocachico  </v>
      </c>
    </row>
    <row r="2770" spans="1:7" x14ac:dyDescent="0.25">
      <c r="A2770" s="69" t="s">
        <v>40</v>
      </c>
      <c r="B2770" s="77" t="s">
        <v>2937</v>
      </c>
      <c r="C2770" s="77" t="s">
        <v>115</v>
      </c>
      <c r="D2770" s="77" t="s">
        <v>121</v>
      </c>
      <c r="E2770" s="77"/>
      <c r="F2770" s="77"/>
      <c r="G2770" s="77" t="str">
        <f t="shared" si="43"/>
        <v xml:space="preserve">maiz pisicultura_tilapia_bocachico  </v>
      </c>
    </row>
    <row r="2771" spans="1:7" x14ac:dyDescent="0.25">
      <c r="A2771" s="69" t="s">
        <v>40</v>
      </c>
      <c r="B2771" s="77" t="s">
        <v>2938</v>
      </c>
      <c r="C2771" s="77" t="s">
        <v>115</v>
      </c>
      <c r="D2771" s="77" t="s">
        <v>122</v>
      </c>
      <c r="E2771" s="77"/>
      <c r="F2771" s="77"/>
      <c r="G2771" s="77" t="str">
        <f t="shared" si="43"/>
        <v xml:space="preserve">maiz porcicultura_cria  </v>
      </c>
    </row>
    <row r="2772" spans="1:7" x14ac:dyDescent="0.25">
      <c r="A2772" s="69" t="s">
        <v>40</v>
      </c>
      <c r="B2772" s="77" t="s">
        <v>2939</v>
      </c>
      <c r="C2772" s="77" t="s">
        <v>115</v>
      </c>
      <c r="D2772" s="77" t="s">
        <v>123</v>
      </c>
      <c r="E2772" s="77"/>
      <c r="F2772" s="77"/>
      <c r="G2772" s="77" t="str">
        <f t="shared" si="43"/>
        <v xml:space="preserve">maiz avicultura_engorde  </v>
      </c>
    </row>
    <row r="2773" spans="1:7" x14ac:dyDescent="0.25">
      <c r="A2773" s="69" t="s">
        <v>40</v>
      </c>
      <c r="B2773" s="77" t="s">
        <v>2940</v>
      </c>
      <c r="C2773" s="77" t="s">
        <v>115</v>
      </c>
      <c r="D2773" s="77" t="s">
        <v>124</v>
      </c>
      <c r="E2773" s="77"/>
      <c r="F2773" s="77"/>
      <c r="G2773" s="77" t="str">
        <f t="shared" si="43"/>
        <v xml:space="preserve">maiz avicultura_ponedoras  </v>
      </c>
    </row>
    <row r="2774" spans="1:7" x14ac:dyDescent="0.25">
      <c r="A2774" s="69" t="s">
        <v>40</v>
      </c>
      <c r="B2774" s="77" t="s">
        <v>2941</v>
      </c>
      <c r="C2774" s="77" t="s">
        <v>115</v>
      </c>
      <c r="D2774" s="77" t="s">
        <v>125</v>
      </c>
      <c r="E2774" s="77"/>
      <c r="F2774" s="77"/>
      <c r="G2774" s="77" t="str">
        <f t="shared" si="43"/>
        <v xml:space="preserve">maiz porcicultura_ceba  </v>
      </c>
    </row>
    <row r="2775" spans="1:7" x14ac:dyDescent="0.25">
      <c r="A2775" s="69" t="s">
        <v>40</v>
      </c>
      <c r="B2775" s="77" t="s">
        <v>2942</v>
      </c>
      <c r="C2775" s="77" t="s">
        <v>116</v>
      </c>
      <c r="D2775" s="77" t="s">
        <v>117</v>
      </c>
      <c r="E2775" s="77"/>
      <c r="F2775" s="77"/>
      <c r="G2775" s="77" t="str">
        <f t="shared" si="43"/>
        <v xml:space="preserve">papaya cacao_platano  </v>
      </c>
    </row>
    <row r="2776" spans="1:7" x14ac:dyDescent="0.25">
      <c r="A2776" s="69" t="s">
        <v>40</v>
      </c>
      <c r="B2776" s="77" t="s">
        <v>2943</v>
      </c>
      <c r="C2776" s="77" t="s">
        <v>116</v>
      </c>
      <c r="D2776" s="77" t="s">
        <v>118</v>
      </c>
      <c r="E2776" s="77"/>
      <c r="F2776" s="77"/>
      <c r="G2776" s="77" t="str">
        <f t="shared" si="43"/>
        <v xml:space="preserve">papaya ganaderia_carne  </v>
      </c>
    </row>
    <row r="2777" spans="1:7" x14ac:dyDescent="0.25">
      <c r="A2777" s="69" t="s">
        <v>40</v>
      </c>
      <c r="B2777" s="77" t="s">
        <v>2944</v>
      </c>
      <c r="C2777" s="77" t="s">
        <v>116</v>
      </c>
      <c r="D2777" s="77" t="s">
        <v>119</v>
      </c>
      <c r="E2777" s="77"/>
      <c r="F2777" s="77"/>
      <c r="G2777" s="77" t="str">
        <f t="shared" si="43"/>
        <v xml:space="preserve">papaya ganaderia_dp  </v>
      </c>
    </row>
    <row r="2778" spans="1:7" x14ac:dyDescent="0.25">
      <c r="A2778" s="69" t="s">
        <v>40</v>
      </c>
      <c r="B2778" s="77" t="s">
        <v>2945</v>
      </c>
      <c r="C2778" s="77" t="s">
        <v>116</v>
      </c>
      <c r="D2778" s="77" t="s">
        <v>120</v>
      </c>
      <c r="E2778" s="77"/>
      <c r="F2778" s="77"/>
      <c r="G2778" s="77" t="str">
        <f t="shared" si="43"/>
        <v xml:space="preserve">papaya pisicultura_cachama_bocachico  </v>
      </c>
    </row>
    <row r="2779" spans="1:7" x14ac:dyDescent="0.25">
      <c r="A2779" s="69" t="s">
        <v>40</v>
      </c>
      <c r="B2779" s="77" t="s">
        <v>2946</v>
      </c>
      <c r="C2779" s="77" t="s">
        <v>116</v>
      </c>
      <c r="D2779" s="77" t="s">
        <v>121</v>
      </c>
      <c r="E2779" s="77"/>
      <c r="F2779" s="77"/>
      <c r="G2779" s="77" t="str">
        <f t="shared" si="43"/>
        <v xml:space="preserve">papaya pisicultura_tilapia_bocachico  </v>
      </c>
    </row>
    <row r="2780" spans="1:7" x14ac:dyDescent="0.25">
      <c r="A2780" s="69" t="s">
        <v>40</v>
      </c>
      <c r="B2780" s="77" t="s">
        <v>2947</v>
      </c>
      <c r="C2780" s="77" t="s">
        <v>116</v>
      </c>
      <c r="D2780" s="77" t="s">
        <v>122</v>
      </c>
      <c r="E2780" s="77"/>
      <c r="F2780" s="77"/>
      <c r="G2780" s="77" t="str">
        <f t="shared" si="43"/>
        <v xml:space="preserve">papaya porcicultura_cria  </v>
      </c>
    </row>
    <row r="2781" spans="1:7" x14ac:dyDescent="0.25">
      <c r="A2781" s="69" t="s">
        <v>40</v>
      </c>
      <c r="B2781" s="77" t="s">
        <v>2948</v>
      </c>
      <c r="C2781" s="77" t="s">
        <v>116</v>
      </c>
      <c r="D2781" s="77" t="s">
        <v>123</v>
      </c>
      <c r="E2781" s="77"/>
      <c r="F2781" s="77"/>
      <c r="G2781" s="77" t="str">
        <f t="shared" si="43"/>
        <v xml:space="preserve">papaya avicultura_engorde  </v>
      </c>
    </row>
    <row r="2782" spans="1:7" x14ac:dyDescent="0.25">
      <c r="A2782" s="69" t="s">
        <v>40</v>
      </c>
      <c r="B2782" s="77" t="s">
        <v>2949</v>
      </c>
      <c r="C2782" s="77" t="s">
        <v>116</v>
      </c>
      <c r="D2782" s="77" t="s">
        <v>124</v>
      </c>
      <c r="E2782" s="77"/>
      <c r="F2782" s="77"/>
      <c r="G2782" s="77" t="str">
        <f t="shared" si="43"/>
        <v xml:space="preserve">papaya avicultura_ponedoras  </v>
      </c>
    </row>
    <row r="2783" spans="1:7" x14ac:dyDescent="0.25">
      <c r="A2783" s="69" t="s">
        <v>40</v>
      </c>
      <c r="B2783" s="77" t="s">
        <v>2950</v>
      </c>
      <c r="C2783" s="77" t="s">
        <v>116</v>
      </c>
      <c r="D2783" s="77" t="s">
        <v>125</v>
      </c>
      <c r="E2783" s="77"/>
      <c r="F2783" s="77"/>
      <c r="G2783" s="77" t="str">
        <f t="shared" si="43"/>
        <v xml:space="preserve">papaya porcicultura_ceba  </v>
      </c>
    </row>
    <row r="2784" spans="1:7" x14ac:dyDescent="0.25">
      <c r="A2784" s="69" t="s">
        <v>40</v>
      </c>
      <c r="B2784" s="77" t="s">
        <v>2951</v>
      </c>
      <c r="C2784" s="77" t="s">
        <v>117</v>
      </c>
      <c r="D2784" s="77" t="s">
        <v>118</v>
      </c>
      <c r="E2784" s="77"/>
      <c r="F2784" s="77"/>
      <c r="G2784" s="77" t="str">
        <f t="shared" si="43"/>
        <v xml:space="preserve">cacao_platano ganaderia_carne  </v>
      </c>
    </row>
    <row r="2785" spans="1:7" x14ac:dyDescent="0.25">
      <c r="A2785" s="69" t="s">
        <v>40</v>
      </c>
      <c r="B2785" s="77" t="s">
        <v>2952</v>
      </c>
      <c r="C2785" s="77" t="s">
        <v>117</v>
      </c>
      <c r="D2785" s="77" t="s">
        <v>119</v>
      </c>
      <c r="E2785" s="77"/>
      <c r="F2785" s="77"/>
      <c r="G2785" s="77" t="str">
        <f t="shared" si="43"/>
        <v xml:space="preserve">cacao_platano ganaderia_dp  </v>
      </c>
    </row>
    <row r="2786" spans="1:7" x14ac:dyDescent="0.25">
      <c r="A2786" s="69" t="s">
        <v>40</v>
      </c>
      <c r="B2786" s="77" t="s">
        <v>2953</v>
      </c>
      <c r="C2786" s="77" t="s">
        <v>117</v>
      </c>
      <c r="D2786" s="77" t="s">
        <v>120</v>
      </c>
      <c r="E2786" s="77"/>
      <c r="F2786" s="77"/>
      <c r="G2786" s="77" t="str">
        <f t="shared" si="43"/>
        <v xml:space="preserve">cacao_platano pisicultura_cachama_bocachico  </v>
      </c>
    </row>
    <row r="2787" spans="1:7" x14ac:dyDescent="0.25">
      <c r="A2787" s="69" t="s">
        <v>40</v>
      </c>
      <c r="B2787" s="77" t="s">
        <v>2954</v>
      </c>
      <c r="C2787" s="77" t="s">
        <v>117</v>
      </c>
      <c r="D2787" s="77" t="s">
        <v>121</v>
      </c>
      <c r="E2787" s="77"/>
      <c r="F2787" s="77"/>
      <c r="G2787" s="77" t="str">
        <f t="shared" si="43"/>
        <v xml:space="preserve">cacao_platano pisicultura_tilapia_bocachico  </v>
      </c>
    </row>
    <row r="2788" spans="1:7" x14ac:dyDescent="0.25">
      <c r="A2788" s="69" t="s">
        <v>40</v>
      </c>
      <c r="B2788" s="77" t="s">
        <v>2955</v>
      </c>
      <c r="C2788" s="77" t="s">
        <v>117</v>
      </c>
      <c r="D2788" s="77" t="s">
        <v>122</v>
      </c>
      <c r="E2788" s="77"/>
      <c r="F2788" s="77"/>
      <c r="G2788" s="77" t="str">
        <f t="shared" si="43"/>
        <v xml:space="preserve">cacao_platano porcicultura_cria  </v>
      </c>
    </row>
    <row r="2789" spans="1:7" x14ac:dyDescent="0.25">
      <c r="A2789" s="69" t="s">
        <v>40</v>
      </c>
      <c r="B2789" s="77" t="s">
        <v>2956</v>
      </c>
      <c r="C2789" s="77" t="s">
        <v>117</v>
      </c>
      <c r="D2789" s="77" t="s">
        <v>123</v>
      </c>
      <c r="E2789" s="77"/>
      <c r="F2789" s="77"/>
      <c r="G2789" s="77" t="str">
        <f t="shared" si="43"/>
        <v xml:space="preserve">cacao_platano avicultura_engorde  </v>
      </c>
    </row>
    <row r="2790" spans="1:7" x14ac:dyDescent="0.25">
      <c r="A2790" s="69" t="s">
        <v>40</v>
      </c>
      <c r="B2790" s="77" t="s">
        <v>2957</v>
      </c>
      <c r="C2790" s="77" t="s">
        <v>117</v>
      </c>
      <c r="D2790" s="77" t="s">
        <v>124</v>
      </c>
      <c r="E2790" s="77"/>
      <c r="F2790" s="77"/>
      <c r="G2790" s="77" t="str">
        <f t="shared" si="43"/>
        <v xml:space="preserve">cacao_platano avicultura_ponedoras  </v>
      </c>
    </row>
    <row r="2791" spans="1:7" x14ac:dyDescent="0.25">
      <c r="A2791" s="69" t="s">
        <v>40</v>
      </c>
      <c r="B2791" s="77" t="s">
        <v>2958</v>
      </c>
      <c r="C2791" s="77" t="s">
        <v>117</v>
      </c>
      <c r="D2791" s="77" t="s">
        <v>125</v>
      </c>
      <c r="E2791" s="77"/>
      <c r="F2791" s="77"/>
      <c r="G2791" s="77" t="str">
        <f t="shared" si="43"/>
        <v xml:space="preserve">cacao_platano porcicultura_ceba  </v>
      </c>
    </row>
    <row r="2792" spans="1:7" x14ac:dyDescent="0.25">
      <c r="A2792" s="69" t="s">
        <v>40</v>
      </c>
      <c r="B2792" s="77" t="s">
        <v>2959</v>
      </c>
      <c r="C2792" s="77" t="s">
        <v>114</v>
      </c>
      <c r="D2792" s="77" t="s">
        <v>115</v>
      </c>
      <c r="E2792" s="77" t="s">
        <v>116</v>
      </c>
      <c r="F2792" s="77"/>
      <c r="G2792" s="77" t="str">
        <f t="shared" si="43"/>
        <v xml:space="preserve">platano maiz papaya </v>
      </c>
    </row>
    <row r="2793" spans="1:7" x14ac:dyDescent="0.25">
      <c r="A2793" s="69" t="s">
        <v>40</v>
      </c>
      <c r="B2793" s="77" t="s">
        <v>2960</v>
      </c>
      <c r="C2793" s="77" t="s">
        <v>114</v>
      </c>
      <c r="D2793" s="77" t="s">
        <v>115</v>
      </c>
      <c r="E2793" s="77" t="s">
        <v>117</v>
      </c>
      <c r="F2793" s="77"/>
      <c r="G2793" s="77" t="str">
        <f t="shared" si="43"/>
        <v xml:space="preserve">platano maiz cacao_platano </v>
      </c>
    </row>
    <row r="2794" spans="1:7" x14ac:dyDescent="0.25">
      <c r="A2794" s="69" t="s">
        <v>40</v>
      </c>
      <c r="B2794" s="77" t="s">
        <v>2961</v>
      </c>
      <c r="C2794" s="77" t="s">
        <v>114</v>
      </c>
      <c r="D2794" s="77" t="s">
        <v>115</v>
      </c>
      <c r="E2794" s="77" t="s">
        <v>118</v>
      </c>
      <c r="F2794" s="77"/>
      <c r="G2794" s="77" t="str">
        <f t="shared" si="43"/>
        <v xml:space="preserve">platano maiz ganaderia_carne </v>
      </c>
    </row>
    <row r="2795" spans="1:7" x14ac:dyDescent="0.25">
      <c r="A2795" s="69" t="s">
        <v>40</v>
      </c>
      <c r="B2795" s="77" t="s">
        <v>2962</v>
      </c>
      <c r="C2795" s="77" t="s">
        <v>114</v>
      </c>
      <c r="D2795" s="77" t="s">
        <v>115</v>
      </c>
      <c r="E2795" s="77" t="s">
        <v>119</v>
      </c>
      <c r="F2795" s="77"/>
      <c r="G2795" s="77" t="str">
        <f t="shared" si="43"/>
        <v xml:space="preserve">platano maiz ganaderia_dp </v>
      </c>
    </row>
    <row r="2796" spans="1:7" x14ac:dyDescent="0.25">
      <c r="A2796" s="69" t="s">
        <v>40</v>
      </c>
      <c r="B2796" s="77" t="s">
        <v>2963</v>
      </c>
      <c r="C2796" s="77" t="s">
        <v>114</v>
      </c>
      <c r="D2796" s="77" t="s">
        <v>115</v>
      </c>
      <c r="E2796" s="77" t="s">
        <v>120</v>
      </c>
      <c r="F2796" s="77"/>
      <c r="G2796" s="77" t="str">
        <f t="shared" si="43"/>
        <v xml:space="preserve">platano maiz pisicultura_cachama_bocachico </v>
      </c>
    </row>
    <row r="2797" spans="1:7" x14ac:dyDescent="0.25">
      <c r="A2797" s="69" t="s">
        <v>40</v>
      </c>
      <c r="B2797" s="77" t="s">
        <v>2964</v>
      </c>
      <c r="C2797" s="77" t="s">
        <v>114</v>
      </c>
      <c r="D2797" s="77" t="s">
        <v>115</v>
      </c>
      <c r="E2797" s="77" t="s">
        <v>121</v>
      </c>
      <c r="F2797" s="77"/>
      <c r="G2797" s="77" t="str">
        <f t="shared" si="43"/>
        <v xml:space="preserve">platano maiz pisicultura_tilapia_bocachico </v>
      </c>
    </row>
    <row r="2798" spans="1:7" x14ac:dyDescent="0.25">
      <c r="A2798" s="69" t="s">
        <v>40</v>
      </c>
      <c r="B2798" s="77" t="s">
        <v>2965</v>
      </c>
      <c r="C2798" s="77" t="s">
        <v>114</v>
      </c>
      <c r="D2798" s="77" t="s">
        <v>115</v>
      </c>
      <c r="E2798" s="77" t="s">
        <v>122</v>
      </c>
      <c r="F2798" s="77"/>
      <c r="G2798" s="77" t="str">
        <f t="shared" si="43"/>
        <v xml:space="preserve">platano maiz porcicultura_cria </v>
      </c>
    </row>
    <row r="2799" spans="1:7" x14ac:dyDescent="0.25">
      <c r="A2799" s="69" t="s">
        <v>40</v>
      </c>
      <c r="B2799" s="77" t="s">
        <v>2966</v>
      </c>
      <c r="C2799" s="77" t="s">
        <v>114</v>
      </c>
      <c r="D2799" s="77" t="s">
        <v>115</v>
      </c>
      <c r="E2799" s="77" t="s">
        <v>123</v>
      </c>
      <c r="F2799" s="77"/>
      <c r="G2799" s="77" t="str">
        <f t="shared" si="43"/>
        <v xml:space="preserve">platano maiz avicultura_engorde </v>
      </c>
    </row>
    <row r="2800" spans="1:7" x14ac:dyDescent="0.25">
      <c r="A2800" s="69" t="s">
        <v>40</v>
      </c>
      <c r="B2800" s="77" t="s">
        <v>2967</v>
      </c>
      <c r="C2800" s="77" t="s">
        <v>114</v>
      </c>
      <c r="D2800" s="77" t="s">
        <v>115</v>
      </c>
      <c r="E2800" s="77" t="s">
        <v>124</v>
      </c>
      <c r="F2800" s="77"/>
      <c r="G2800" s="77" t="str">
        <f t="shared" si="43"/>
        <v xml:space="preserve">platano maiz avicultura_ponedoras </v>
      </c>
    </row>
    <row r="2801" spans="1:7" x14ac:dyDescent="0.25">
      <c r="A2801" s="69" t="s">
        <v>40</v>
      </c>
      <c r="B2801" s="77" t="s">
        <v>2968</v>
      </c>
      <c r="C2801" s="77" t="s">
        <v>114</v>
      </c>
      <c r="D2801" s="77" t="s">
        <v>115</v>
      </c>
      <c r="E2801" s="77" t="s">
        <v>125</v>
      </c>
      <c r="F2801" s="77"/>
      <c r="G2801" s="77" t="str">
        <f t="shared" si="43"/>
        <v xml:space="preserve">platano maiz porcicultura_ceba </v>
      </c>
    </row>
    <row r="2802" spans="1:7" x14ac:dyDescent="0.25">
      <c r="A2802" s="69" t="s">
        <v>40</v>
      </c>
      <c r="B2802" s="77" t="s">
        <v>2969</v>
      </c>
      <c r="C2802" s="77" t="s">
        <v>114</v>
      </c>
      <c r="D2802" s="77" t="s">
        <v>116</v>
      </c>
      <c r="E2802" s="77" t="s">
        <v>117</v>
      </c>
      <c r="F2802" s="77"/>
      <c r="G2802" s="77" t="str">
        <f t="shared" si="43"/>
        <v xml:space="preserve">platano papaya cacao_platano </v>
      </c>
    </row>
    <row r="2803" spans="1:7" x14ac:dyDescent="0.25">
      <c r="A2803" s="69" t="s">
        <v>40</v>
      </c>
      <c r="B2803" s="77" t="s">
        <v>2970</v>
      </c>
      <c r="C2803" s="77" t="s">
        <v>114</v>
      </c>
      <c r="D2803" s="77" t="s">
        <v>116</v>
      </c>
      <c r="E2803" s="77" t="s">
        <v>118</v>
      </c>
      <c r="F2803" s="77"/>
      <c r="G2803" s="77" t="str">
        <f t="shared" si="43"/>
        <v xml:space="preserve">platano papaya ganaderia_carne </v>
      </c>
    </row>
    <row r="2804" spans="1:7" x14ac:dyDescent="0.25">
      <c r="A2804" s="69" t="s">
        <v>40</v>
      </c>
      <c r="B2804" s="77" t="s">
        <v>2971</v>
      </c>
      <c r="C2804" s="77" t="s">
        <v>114</v>
      </c>
      <c r="D2804" s="77" t="s">
        <v>116</v>
      </c>
      <c r="E2804" s="77" t="s">
        <v>119</v>
      </c>
      <c r="F2804" s="77"/>
      <c r="G2804" s="77" t="str">
        <f t="shared" si="43"/>
        <v xml:space="preserve">platano papaya ganaderia_dp </v>
      </c>
    </row>
    <row r="2805" spans="1:7" x14ac:dyDescent="0.25">
      <c r="A2805" s="69" t="s">
        <v>40</v>
      </c>
      <c r="B2805" s="77" t="s">
        <v>2972</v>
      </c>
      <c r="C2805" s="77" t="s">
        <v>114</v>
      </c>
      <c r="D2805" s="77" t="s">
        <v>116</v>
      </c>
      <c r="E2805" s="77" t="s">
        <v>120</v>
      </c>
      <c r="F2805" s="77"/>
      <c r="G2805" s="77" t="str">
        <f t="shared" si="43"/>
        <v xml:space="preserve">platano papaya pisicultura_cachama_bocachico </v>
      </c>
    </row>
    <row r="2806" spans="1:7" x14ac:dyDescent="0.25">
      <c r="A2806" s="69" t="s">
        <v>40</v>
      </c>
      <c r="B2806" s="77" t="s">
        <v>2973</v>
      </c>
      <c r="C2806" s="77" t="s">
        <v>114</v>
      </c>
      <c r="D2806" s="77" t="s">
        <v>116</v>
      </c>
      <c r="E2806" s="77" t="s">
        <v>121</v>
      </c>
      <c r="F2806" s="77"/>
      <c r="G2806" s="77" t="str">
        <f t="shared" si="43"/>
        <v xml:space="preserve">platano papaya pisicultura_tilapia_bocachico </v>
      </c>
    </row>
    <row r="2807" spans="1:7" x14ac:dyDescent="0.25">
      <c r="A2807" s="69" t="s">
        <v>40</v>
      </c>
      <c r="B2807" s="77" t="s">
        <v>2974</v>
      </c>
      <c r="C2807" s="77" t="s">
        <v>114</v>
      </c>
      <c r="D2807" s="77" t="s">
        <v>116</v>
      </c>
      <c r="E2807" s="77" t="s">
        <v>122</v>
      </c>
      <c r="F2807" s="77"/>
      <c r="G2807" s="77" t="str">
        <f t="shared" si="43"/>
        <v xml:space="preserve">platano papaya porcicultura_cria </v>
      </c>
    </row>
    <row r="2808" spans="1:7" x14ac:dyDescent="0.25">
      <c r="A2808" s="69" t="s">
        <v>40</v>
      </c>
      <c r="B2808" s="77" t="s">
        <v>2975</v>
      </c>
      <c r="C2808" s="77" t="s">
        <v>114</v>
      </c>
      <c r="D2808" s="77" t="s">
        <v>116</v>
      </c>
      <c r="E2808" s="77" t="s">
        <v>123</v>
      </c>
      <c r="F2808" s="77"/>
      <c r="G2808" s="77" t="str">
        <f t="shared" si="43"/>
        <v xml:space="preserve">platano papaya avicultura_engorde </v>
      </c>
    </row>
    <row r="2809" spans="1:7" x14ac:dyDescent="0.25">
      <c r="A2809" s="69" t="s">
        <v>40</v>
      </c>
      <c r="B2809" s="77" t="s">
        <v>2976</v>
      </c>
      <c r="C2809" s="77" t="s">
        <v>114</v>
      </c>
      <c r="D2809" s="77" t="s">
        <v>116</v>
      </c>
      <c r="E2809" s="77" t="s">
        <v>124</v>
      </c>
      <c r="F2809" s="77"/>
      <c r="G2809" s="77" t="str">
        <f t="shared" si="43"/>
        <v xml:space="preserve">platano papaya avicultura_ponedoras </v>
      </c>
    </row>
    <row r="2810" spans="1:7" x14ac:dyDescent="0.25">
      <c r="A2810" s="69" t="s">
        <v>40</v>
      </c>
      <c r="B2810" s="77" t="s">
        <v>2977</v>
      </c>
      <c r="C2810" s="77" t="s">
        <v>114</v>
      </c>
      <c r="D2810" s="77" t="s">
        <v>116</v>
      </c>
      <c r="E2810" s="77" t="s">
        <v>125</v>
      </c>
      <c r="F2810" s="77"/>
      <c r="G2810" s="77" t="str">
        <f t="shared" si="43"/>
        <v xml:space="preserve">platano papaya porcicultura_ceba </v>
      </c>
    </row>
    <row r="2811" spans="1:7" x14ac:dyDescent="0.25">
      <c r="A2811" s="69" t="s">
        <v>40</v>
      </c>
      <c r="B2811" s="77" t="s">
        <v>2978</v>
      </c>
      <c r="C2811" s="77" t="s">
        <v>114</v>
      </c>
      <c r="D2811" s="77" t="s">
        <v>117</v>
      </c>
      <c r="E2811" s="77" t="s">
        <v>118</v>
      </c>
      <c r="F2811" s="77"/>
      <c r="G2811" s="77" t="str">
        <f t="shared" si="43"/>
        <v xml:space="preserve">platano cacao_platano ganaderia_carne </v>
      </c>
    </row>
    <row r="2812" spans="1:7" x14ac:dyDescent="0.25">
      <c r="A2812" s="69" t="s">
        <v>40</v>
      </c>
      <c r="B2812" s="77" t="s">
        <v>2979</v>
      </c>
      <c r="C2812" s="77" t="s">
        <v>114</v>
      </c>
      <c r="D2812" s="77" t="s">
        <v>117</v>
      </c>
      <c r="E2812" s="77" t="s">
        <v>119</v>
      </c>
      <c r="F2812" s="77"/>
      <c r="G2812" s="77" t="str">
        <f t="shared" si="43"/>
        <v xml:space="preserve">platano cacao_platano ganaderia_dp </v>
      </c>
    </row>
    <row r="2813" spans="1:7" x14ac:dyDescent="0.25">
      <c r="A2813" s="69" t="s">
        <v>40</v>
      </c>
      <c r="B2813" s="77" t="s">
        <v>2980</v>
      </c>
      <c r="C2813" s="77" t="s">
        <v>114</v>
      </c>
      <c r="D2813" s="77" t="s">
        <v>117</v>
      </c>
      <c r="E2813" s="77" t="s">
        <v>120</v>
      </c>
      <c r="F2813" s="77"/>
      <c r="G2813" s="77" t="str">
        <f t="shared" si="43"/>
        <v xml:space="preserve">platano cacao_platano pisicultura_cachama_bocachico </v>
      </c>
    </row>
    <row r="2814" spans="1:7" x14ac:dyDescent="0.25">
      <c r="A2814" s="69" t="s">
        <v>40</v>
      </c>
      <c r="B2814" s="77" t="s">
        <v>2981</v>
      </c>
      <c r="C2814" s="77" t="s">
        <v>114</v>
      </c>
      <c r="D2814" s="77" t="s">
        <v>117</v>
      </c>
      <c r="E2814" s="77" t="s">
        <v>121</v>
      </c>
      <c r="F2814" s="77"/>
      <c r="G2814" s="77" t="str">
        <f t="shared" si="43"/>
        <v xml:space="preserve">platano cacao_platano pisicultura_tilapia_bocachico </v>
      </c>
    </row>
    <row r="2815" spans="1:7" x14ac:dyDescent="0.25">
      <c r="A2815" s="69" t="s">
        <v>40</v>
      </c>
      <c r="B2815" s="77" t="s">
        <v>2982</v>
      </c>
      <c r="C2815" s="77" t="s">
        <v>114</v>
      </c>
      <c r="D2815" s="77" t="s">
        <v>117</v>
      </c>
      <c r="E2815" s="77" t="s">
        <v>122</v>
      </c>
      <c r="F2815" s="77"/>
      <c r="G2815" s="77" t="str">
        <f t="shared" si="43"/>
        <v xml:space="preserve">platano cacao_platano porcicultura_cria </v>
      </c>
    </row>
    <row r="2816" spans="1:7" x14ac:dyDescent="0.25">
      <c r="A2816" s="69" t="s">
        <v>40</v>
      </c>
      <c r="B2816" s="77" t="s">
        <v>2983</v>
      </c>
      <c r="C2816" s="77" t="s">
        <v>114</v>
      </c>
      <c r="D2816" s="77" t="s">
        <v>117</v>
      </c>
      <c r="E2816" s="77" t="s">
        <v>123</v>
      </c>
      <c r="F2816" s="77"/>
      <c r="G2816" s="77" t="str">
        <f t="shared" si="43"/>
        <v xml:space="preserve">platano cacao_platano avicultura_engorde </v>
      </c>
    </row>
    <row r="2817" spans="1:7" x14ac:dyDescent="0.25">
      <c r="A2817" s="69" t="s">
        <v>40</v>
      </c>
      <c r="B2817" s="77" t="s">
        <v>2984</v>
      </c>
      <c r="C2817" s="77" t="s">
        <v>114</v>
      </c>
      <c r="D2817" s="77" t="s">
        <v>117</v>
      </c>
      <c r="E2817" s="77" t="s">
        <v>124</v>
      </c>
      <c r="F2817" s="77"/>
      <c r="G2817" s="77" t="str">
        <f t="shared" si="43"/>
        <v xml:space="preserve">platano cacao_platano avicultura_ponedoras </v>
      </c>
    </row>
    <row r="2818" spans="1:7" x14ac:dyDescent="0.25">
      <c r="A2818" s="69" t="s">
        <v>40</v>
      </c>
      <c r="B2818" s="77" t="s">
        <v>2985</v>
      </c>
      <c r="C2818" s="77" t="s">
        <v>114</v>
      </c>
      <c r="D2818" s="77" t="s">
        <v>117</v>
      </c>
      <c r="E2818" s="77" t="s">
        <v>125</v>
      </c>
      <c r="F2818" s="77"/>
      <c r="G2818" s="77" t="str">
        <f t="shared" si="43"/>
        <v xml:space="preserve">platano cacao_platano porcicultura_ceba </v>
      </c>
    </row>
    <row r="2819" spans="1:7" x14ac:dyDescent="0.25">
      <c r="A2819" s="69" t="s">
        <v>40</v>
      </c>
      <c r="B2819" s="77" t="s">
        <v>2986</v>
      </c>
      <c r="C2819" s="77" t="s">
        <v>114</v>
      </c>
      <c r="D2819" s="77" t="s">
        <v>118</v>
      </c>
      <c r="E2819" s="77" t="s">
        <v>120</v>
      </c>
      <c r="F2819" s="77"/>
      <c r="G2819" s="77" t="str">
        <f t="shared" ref="G2819:G2882" si="44">CONCATENATE(C2819," ",D2819," ",E2819," ",F2819)</f>
        <v xml:space="preserve">platano ganaderia_carne pisicultura_cachama_bocachico </v>
      </c>
    </row>
    <row r="2820" spans="1:7" x14ac:dyDescent="0.25">
      <c r="A2820" s="69" t="s">
        <v>40</v>
      </c>
      <c r="B2820" s="77" t="s">
        <v>2987</v>
      </c>
      <c r="C2820" s="77" t="s">
        <v>114</v>
      </c>
      <c r="D2820" s="77" t="s">
        <v>118</v>
      </c>
      <c r="E2820" s="77" t="s">
        <v>121</v>
      </c>
      <c r="F2820" s="77"/>
      <c r="G2820" s="77" t="str">
        <f t="shared" si="44"/>
        <v xml:space="preserve">platano ganaderia_carne pisicultura_tilapia_bocachico </v>
      </c>
    </row>
    <row r="2821" spans="1:7" x14ac:dyDescent="0.25">
      <c r="A2821" s="69" t="s">
        <v>40</v>
      </c>
      <c r="B2821" s="77" t="s">
        <v>2988</v>
      </c>
      <c r="C2821" s="77" t="s">
        <v>114</v>
      </c>
      <c r="D2821" s="77" t="s">
        <v>118</v>
      </c>
      <c r="E2821" s="77" t="s">
        <v>122</v>
      </c>
      <c r="F2821" s="77"/>
      <c r="G2821" s="77" t="str">
        <f t="shared" si="44"/>
        <v xml:space="preserve">platano ganaderia_carne porcicultura_cria </v>
      </c>
    </row>
    <row r="2822" spans="1:7" x14ac:dyDescent="0.25">
      <c r="A2822" s="69" t="s">
        <v>40</v>
      </c>
      <c r="B2822" s="77" t="s">
        <v>2989</v>
      </c>
      <c r="C2822" s="77" t="s">
        <v>114</v>
      </c>
      <c r="D2822" s="77" t="s">
        <v>118</v>
      </c>
      <c r="E2822" s="77" t="s">
        <v>123</v>
      </c>
      <c r="F2822" s="77"/>
      <c r="G2822" s="77" t="str">
        <f t="shared" si="44"/>
        <v xml:space="preserve">platano ganaderia_carne avicultura_engorde </v>
      </c>
    </row>
    <row r="2823" spans="1:7" x14ac:dyDescent="0.25">
      <c r="A2823" s="69" t="s">
        <v>40</v>
      </c>
      <c r="B2823" s="77" t="s">
        <v>2990</v>
      </c>
      <c r="C2823" s="77" t="s">
        <v>114</v>
      </c>
      <c r="D2823" s="77" t="s">
        <v>118</v>
      </c>
      <c r="E2823" s="77" t="s">
        <v>124</v>
      </c>
      <c r="F2823" s="77"/>
      <c r="G2823" s="77" t="str">
        <f t="shared" si="44"/>
        <v xml:space="preserve">platano ganaderia_carne avicultura_ponedoras </v>
      </c>
    </row>
    <row r="2824" spans="1:7" x14ac:dyDescent="0.25">
      <c r="A2824" s="69" t="s">
        <v>40</v>
      </c>
      <c r="B2824" s="77" t="s">
        <v>2991</v>
      </c>
      <c r="C2824" s="77" t="s">
        <v>114</v>
      </c>
      <c r="D2824" s="77" t="s">
        <v>118</v>
      </c>
      <c r="E2824" s="77" t="s">
        <v>125</v>
      </c>
      <c r="F2824" s="77"/>
      <c r="G2824" s="77" t="str">
        <f t="shared" si="44"/>
        <v xml:space="preserve">platano ganaderia_carne porcicultura_ceba </v>
      </c>
    </row>
    <row r="2825" spans="1:7" x14ac:dyDescent="0.25">
      <c r="A2825" s="69" t="s">
        <v>40</v>
      </c>
      <c r="B2825" s="77" t="s">
        <v>2992</v>
      </c>
      <c r="C2825" s="77" t="s">
        <v>114</v>
      </c>
      <c r="D2825" s="77" t="s">
        <v>119</v>
      </c>
      <c r="E2825" s="77" t="s">
        <v>120</v>
      </c>
      <c r="F2825" s="77"/>
      <c r="G2825" s="77" t="str">
        <f t="shared" si="44"/>
        <v xml:space="preserve">platano ganaderia_dp pisicultura_cachama_bocachico </v>
      </c>
    </row>
    <row r="2826" spans="1:7" x14ac:dyDescent="0.25">
      <c r="A2826" s="69" t="s">
        <v>40</v>
      </c>
      <c r="B2826" s="77" t="s">
        <v>2993</v>
      </c>
      <c r="C2826" s="77" t="s">
        <v>114</v>
      </c>
      <c r="D2826" s="77" t="s">
        <v>119</v>
      </c>
      <c r="E2826" s="77" t="s">
        <v>121</v>
      </c>
      <c r="F2826" s="77"/>
      <c r="G2826" s="77" t="str">
        <f t="shared" si="44"/>
        <v xml:space="preserve">platano ganaderia_dp pisicultura_tilapia_bocachico </v>
      </c>
    </row>
    <row r="2827" spans="1:7" x14ac:dyDescent="0.25">
      <c r="A2827" s="69" t="s">
        <v>40</v>
      </c>
      <c r="B2827" s="77" t="s">
        <v>2994</v>
      </c>
      <c r="C2827" s="77" t="s">
        <v>114</v>
      </c>
      <c r="D2827" s="77" t="s">
        <v>119</v>
      </c>
      <c r="E2827" s="77" t="s">
        <v>122</v>
      </c>
      <c r="F2827" s="77"/>
      <c r="G2827" s="77" t="str">
        <f t="shared" si="44"/>
        <v xml:space="preserve">platano ganaderia_dp porcicultura_cria </v>
      </c>
    </row>
    <row r="2828" spans="1:7" x14ac:dyDescent="0.25">
      <c r="A2828" s="69" t="s">
        <v>40</v>
      </c>
      <c r="B2828" s="77" t="s">
        <v>2995</v>
      </c>
      <c r="C2828" s="77" t="s">
        <v>114</v>
      </c>
      <c r="D2828" s="77" t="s">
        <v>119</v>
      </c>
      <c r="E2828" s="77" t="s">
        <v>123</v>
      </c>
      <c r="F2828" s="77"/>
      <c r="G2828" s="77" t="str">
        <f t="shared" si="44"/>
        <v xml:space="preserve">platano ganaderia_dp avicultura_engorde </v>
      </c>
    </row>
    <row r="2829" spans="1:7" x14ac:dyDescent="0.25">
      <c r="A2829" s="69" t="s">
        <v>40</v>
      </c>
      <c r="B2829" s="77" t="s">
        <v>2996</v>
      </c>
      <c r="C2829" s="77" t="s">
        <v>114</v>
      </c>
      <c r="D2829" s="77" t="s">
        <v>119</v>
      </c>
      <c r="E2829" s="77" t="s">
        <v>124</v>
      </c>
      <c r="F2829" s="77"/>
      <c r="G2829" s="77" t="str">
        <f t="shared" si="44"/>
        <v xml:space="preserve">platano ganaderia_dp avicultura_ponedoras </v>
      </c>
    </row>
    <row r="2830" spans="1:7" x14ac:dyDescent="0.25">
      <c r="A2830" s="69" t="s">
        <v>40</v>
      </c>
      <c r="B2830" s="77" t="s">
        <v>2997</v>
      </c>
      <c r="C2830" s="77" t="s">
        <v>114</v>
      </c>
      <c r="D2830" s="77" t="s">
        <v>119</v>
      </c>
      <c r="E2830" s="77" t="s">
        <v>125</v>
      </c>
      <c r="F2830" s="77"/>
      <c r="G2830" s="77" t="str">
        <f t="shared" si="44"/>
        <v xml:space="preserve">platano ganaderia_dp porcicultura_ceba </v>
      </c>
    </row>
    <row r="2831" spans="1:7" x14ac:dyDescent="0.25">
      <c r="A2831" s="69" t="s">
        <v>40</v>
      </c>
      <c r="B2831" s="77" t="s">
        <v>2998</v>
      </c>
      <c r="C2831" s="77" t="s">
        <v>115</v>
      </c>
      <c r="D2831" s="77" t="s">
        <v>116</v>
      </c>
      <c r="E2831" s="77" t="s">
        <v>117</v>
      </c>
      <c r="F2831" s="77"/>
      <c r="G2831" s="77" t="str">
        <f t="shared" si="44"/>
        <v xml:space="preserve">maiz papaya cacao_platano </v>
      </c>
    </row>
    <row r="2832" spans="1:7" x14ac:dyDescent="0.25">
      <c r="A2832" s="69" t="s">
        <v>40</v>
      </c>
      <c r="B2832" s="77" t="s">
        <v>2999</v>
      </c>
      <c r="C2832" s="77" t="s">
        <v>115</v>
      </c>
      <c r="D2832" s="77" t="s">
        <v>116</v>
      </c>
      <c r="E2832" s="77" t="s">
        <v>118</v>
      </c>
      <c r="F2832" s="77"/>
      <c r="G2832" s="77" t="str">
        <f t="shared" si="44"/>
        <v xml:space="preserve">maiz papaya ganaderia_carne </v>
      </c>
    </row>
    <row r="2833" spans="1:7" x14ac:dyDescent="0.25">
      <c r="A2833" s="69" t="s">
        <v>40</v>
      </c>
      <c r="B2833" s="77" t="s">
        <v>3000</v>
      </c>
      <c r="C2833" s="77" t="s">
        <v>115</v>
      </c>
      <c r="D2833" s="77" t="s">
        <v>116</v>
      </c>
      <c r="E2833" s="77" t="s">
        <v>119</v>
      </c>
      <c r="F2833" s="77"/>
      <c r="G2833" s="77" t="str">
        <f t="shared" si="44"/>
        <v xml:space="preserve">maiz papaya ganaderia_dp </v>
      </c>
    </row>
    <row r="2834" spans="1:7" x14ac:dyDescent="0.25">
      <c r="A2834" s="69" t="s">
        <v>40</v>
      </c>
      <c r="B2834" s="77" t="s">
        <v>3001</v>
      </c>
      <c r="C2834" s="77" t="s">
        <v>115</v>
      </c>
      <c r="D2834" s="77" t="s">
        <v>116</v>
      </c>
      <c r="E2834" s="77" t="s">
        <v>120</v>
      </c>
      <c r="F2834" s="77"/>
      <c r="G2834" s="77" t="str">
        <f t="shared" si="44"/>
        <v xml:space="preserve">maiz papaya pisicultura_cachama_bocachico </v>
      </c>
    </row>
    <row r="2835" spans="1:7" x14ac:dyDescent="0.25">
      <c r="A2835" s="69" t="s">
        <v>40</v>
      </c>
      <c r="B2835" s="77" t="s">
        <v>3002</v>
      </c>
      <c r="C2835" s="77" t="s">
        <v>115</v>
      </c>
      <c r="D2835" s="77" t="s">
        <v>116</v>
      </c>
      <c r="E2835" s="77" t="s">
        <v>121</v>
      </c>
      <c r="F2835" s="77"/>
      <c r="G2835" s="77" t="str">
        <f t="shared" si="44"/>
        <v xml:space="preserve">maiz papaya pisicultura_tilapia_bocachico </v>
      </c>
    </row>
    <row r="2836" spans="1:7" x14ac:dyDescent="0.25">
      <c r="A2836" s="69" t="s">
        <v>40</v>
      </c>
      <c r="B2836" s="77" t="s">
        <v>3003</v>
      </c>
      <c r="C2836" s="77" t="s">
        <v>115</v>
      </c>
      <c r="D2836" s="77" t="s">
        <v>116</v>
      </c>
      <c r="E2836" s="77" t="s">
        <v>122</v>
      </c>
      <c r="F2836" s="77"/>
      <c r="G2836" s="77" t="str">
        <f t="shared" si="44"/>
        <v xml:space="preserve">maiz papaya porcicultura_cria </v>
      </c>
    </row>
    <row r="2837" spans="1:7" x14ac:dyDescent="0.25">
      <c r="A2837" s="69" t="s">
        <v>40</v>
      </c>
      <c r="B2837" s="77" t="s">
        <v>3004</v>
      </c>
      <c r="C2837" s="77" t="s">
        <v>115</v>
      </c>
      <c r="D2837" s="77" t="s">
        <v>116</v>
      </c>
      <c r="E2837" s="77" t="s">
        <v>123</v>
      </c>
      <c r="F2837" s="77"/>
      <c r="G2837" s="77" t="str">
        <f t="shared" si="44"/>
        <v xml:space="preserve">maiz papaya avicultura_engorde </v>
      </c>
    </row>
    <row r="2838" spans="1:7" x14ac:dyDescent="0.25">
      <c r="A2838" s="69" t="s">
        <v>40</v>
      </c>
      <c r="B2838" s="77" t="s">
        <v>3005</v>
      </c>
      <c r="C2838" s="77" t="s">
        <v>115</v>
      </c>
      <c r="D2838" s="77" t="s">
        <v>116</v>
      </c>
      <c r="E2838" s="77" t="s">
        <v>124</v>
      </c>
      <c r="F2838" s="77"/>
      <c r="G2838" s="77" t="str">
        <f t="shared" si="44"/>
        <v xml:space="preserve">maiz papaya avicultura_ponedoras </v>
      </c>
    </row>
    <row r="2839" spans="1:7" x14ac:dyDescent="0.25">
      <c r="A2839" s="69" t="s">
        <v>40</v>
      </c>
      <c r="B2839" s="77" t="s">
        <v>3006</v>
      </c>
      <c r="C2839" s="77" t="s">
        <v>115</v>
      </c>
      <c r="D2839" s="77" t="s">
        <v>116</v>
      </c>
      <c r="E2839" s="77" t="s">
        <v>125</v>
      </c>
      <c r="F2839" s="77"/>
      <c r="G2839" s="77" t="str">
        <f t="shared" si="44"/>
        <v xml:space="preserve">maiz papaya porcicultura_ceba </v>
      </c>
    </row>
    <row r="2840" spans="1:7" x14ac:dyDescent="0.25">
      <c r="A2840" s="69" t="s">
        <v>40</v>
      </c>
      <c r="B2840" s="77" t="s">
        <v>3007</v>
      </c>
      <c r="C2840" s="77" t="s">
        <v>115</v>
      </c>
      <c r="D2840" s="77" t="s">
        <v>117</v>
      </c>
      <c r="E2840" s="77" t="s">
        <v>118</v>
      </c>
      <c r="F2840" s="77"/>
      <c r="G2840" s="77" t="str">
        <f t="shared" si="44"/>
        <v xml:space="preserve">maiz cacao_platano ganaderia_carne </v>
      </c>
    </row>
    <row r="2841" spans="1:7" x14ac:dyDescent="0.25">
      <c r="A2841" s="69" t="s">
        <v>40</v>
      </c>
      <c r="B2841" s="77" t="s">
        <v>3008</v>
      </c>
      <c r="C2841" s="77" t="s">
        <v>115</v>
      </c>
      <c r="D2841" s="77" t="s">
        <v>117</v>
      </c>
      <c r="E2841" s="77" t="s">
        <v>119</v>
      </c>
      <c r="F2841" s="77"/>
      <c r="G2841" s="77" t="str">
        <f t="shared" si="44"/>
        <v xml:space="preserve">maiz cacao_platano ganaderia_dp </v>
      </c>
    </row>
    <row r="2842" spans="1:7" x14ac:dyDescent="0.25">
      <c r="A2842" s="69" t="s">
        <v>40</v>
      </c>
      <c r="B2842" s="77" t="s">
        <v>3009</v>
      </c>
      <c r="C2842" s="77" t="s">
        <v>115</v>
      </c>
      <c r="D2842" s="77" t="s">
        <v>117</v>
      </c>
      <c r="E2842" s="77" t="s">
        <v>120</v>
      </c>
      <c r="F2842" s="77"/>
      <c r="G2842" s="77" t="str">
        <f t="shared" si="44"/>
        <v xml:space="preserve">maiz cacao_platano pisicultura_cachama_bocachico </v>
      </c>
    </row>
    <row r="2843" spans="1:7" x14ac:dyDescent="0.25">
      <c r="A2843" s="69" t="s">
        <v>40</v>
      </c>
      <c r="B2843" s="77" t="s">
        <v>3010</v>
      </c>
      <c r="C2843" s="77" t="s">
        <v>115</v>
      </c>
      <c r="D2843" s="77" t="s">
        <v>117</v>
      </c>
      <c r="E2843" s="77" t="s">
        <v>121</v>
      </c>
      <c r="F2843" s="77"/>
      <c r="G2843" s="77" t="str">
        <f t="shared" si="44"/>
        <v xml:space="preserve">maiz cacao_platano pisicultura_tilapia_bocachico </v>
      </c>
    </row>
    <row r="2844" spans="1:7" x14ac:dyDescent="0.25">
      <c r="A2844" s="69" t="s">
        <v>40</v>
      </c>
      <c r="B2844" s="77" t="s">
        <v>3011</v>
      </c>
      <c r="C2844" s="77" t="s">
        <v>115</v>
      </c>
      <c r="D2844" s="77" t="s">
        <v>117</v>
      </c>
      <c r="E2844" s="77" t="s">
        <v>122</v>
      </c>
      <c r="F2844" s="77"/>
      <c r="G2844" s="77" t="str">
        <f t="shared" si="44"/>
        <v xml:space="preserve">maiz cacao_platano porcicultura_cria </v>
      </c>
    </row>
    <row r="2845" spans="1:7" x14ac:dyDescent="0.25">
      <c r="A2845" s="69" t="s">
        <v>40</v>
      </c>
      <c r="B2845" s="77" t="s">
        <v>3012</v>
      </c>
      <c r="C2845" s="77" t="s">
        <v>115</v>
      </c>
      <c r="D2845" s="77" t="s">
        <v>117</v>
      </c>
      <c r="E2845" s="77" t="s">
        <v>123</v>
      </c>
      <c r="F2845" s="77"/>
      <c r="G2845" s="77" t="str">
        <f t="shared" si="44"/>
        <v xml:space="preserve">maiz cacao_platano avicultura_engorde </v>
      </c>
    </row>
    <row r="2846" spans="1:7" x14ac:dyDescent="0.25">
      <c r="A2846" s="69" t="s">
        <v>40</v>
      </c>
      <c r="B2846" s="77" t="s">
        <v>3013</v>
      </c>
      <c r="C2846" s="77" t="s">
        <v>115</v>
      </c>
      <c r="D2846" s="77" t="s">
        <v>117</v>
      </c>
      <c r="E2846" s="77" t="s">
        <v>124</v>
      </c>
      <c r="F2846" s="77"/>
      <c r="G2846" s="77" t="str">
        <f t="shared" si="44"/>
        <v xml:space="preserve">maiz cacao_platano avicultura_ponedoras </v>
      </c>
    </row>
    <row r="2847" spans="1:7" x14ac:dyDescent="0.25">
      <c r="A2847" s="69" t="s">
        <v>40</v>
      </c>
      <c r="B2847" s="77" t="s">
        <v>3014</v>
      </c>
      <c r="C2847" s="77" t="s">
        <v>115</v>
      </c>
      <c r="D2847" s="77" t="s">
        <v>117</v>
      </c>
      <c r="E2847" s="77" t="s">
        <v>125</v>
      </c>
      <c r="F2847" s="77"/>
      <c r="G2847" s="77" t="str">
        <f t="shared" si="44"/>
        <v xml:space="preserve">maiz cacao_platano porcicultura_ceba </v>
      </c>
    </row>
    <row r="2848" spans="1:7" x14ac:dyDescent="0.25">
      <c r="A2848" s="69" t="s">
        <v>40</v>
      </c>
      <c r="B2848" s="77" t="s">
        <v>3015</v>
      </c>
      <c r="C2848" s="77" t="s">
        <v>115</v>
      </c>
      <c r="D2848" s="77" t="s">
        <v>118</v>
      </c>
      <c r="E2848" s="77" t="s">
        <v>120</v>
      </c>
      <c r="F2848" s="77"/>
      <c r="G2848" s="77" t="str">
        <f t="shared" si="44"/>
        <v xml:space="preserve">maiz ganaderia_carne pisicultura_cachama_bocachico </v>
      </c>
    </row>
    <row r="2849" spans="1:7" x14ac:dyDescent="0.25">
      <c r="A2849" s="69" t="s">
        <v>40</v>
      </c>
      <c r="B2849" s="77" t="s">
        <v>3016</v>
      </c>
      <c r="C2849" s="77" t="s">
        <v>115</v>
      </c>
      <c r="D2849" s="77" t="s">
        <v>118</v>
      </c>
      <c r="E2849" s="77" t="s">
        <v>121</v>
      </c>
      <c r="F2849" s="77"/>
      <c r="G2849" s="77" t="str">
        <f t="shared" si="44"/>
        <v xml:space="preserve">maiz ganaderia_carne pisicultura_tilapia_bocachico </v>
      </c>
    </row>
    <row r="2850" spans="1:7" x14ac:dyDescent="0.25">
      <c r="A2850" s="69" t="s">
        <v>40</v>
      </c>
      <c r="B2850" s="77" t="s">
        <v>3017</v>
      </c>
      <c r="C2850" s="77" t="s">
        <v>115</v>
      </c>
      <c r="D2850" s="77" t="s">
        <v>118</v>
      </c>
      <c r="E2850" s="77" t="s">
        <v>122</v>
      </c>
      <c r="F2850" s="77"/>
      <c r="G2850" s="77" t="str">
        <f t="shared" si="44"/>
        <v xml:space="preserve">maiz ganaderia_carne porcicultura_cria </v>
      </c>
    </row>
    <row r="2851" spans="1:7" x14ac:dyDescent="0.25">
      <c r="A2851" s="69" t="s">
        <v>40</v>
      </c>
      <c r="B2851" s="77" t="s">
        <v>3018</v>
      </c>
      <c r="C2851" s="77" t="s">
        <v>115</v>
      </c>
      <c r="D2851" s="77" t="s">
        <v>118</v>
      </c>
      <c r="E2851" s="77" t="s">
        <v>123</v>
      </c>
      <c r="F2851" s="77"/>
      <c r="G2851" s="77" t="str">
        <f t="shared" si="44"/>
        <v xml:space="preserve">maiz ganaderia_carne avicultura_engorde </v>
      </c>
    </row>
    <row r="2852" spans="1:7" x14ac:dyDescent="0.25">
      <c r="A2852" s="69" t="s">
        <v>40</v>
      </c>
      <c r="B2852" s="77" t="s">
        <v>3019</v>
      </c>
      <c r="C2852" s="77" t="s">
        <v>115</v>
      </c>
      <c r="D2852" s="77" t="s">
        <v>118</v>
      </c>
      <c r="E2852" s="77" t="s">
        <v>124</v>
      </c>
      <c r="F2852" s="77"/>
      <c r="G2852" s="77" t="str">
        <f t="shared" si="44"/>
        <v xml:space="preserve">maiz ganaderia_carne avicultura_ponedoras </v>
      </c>
    </row>
    <row r="2853" spans="1:7" x14ac:dyDescent="0.25">
      <c r="A2853" s="69" t="s">
        <v>40</v>
      </c>
      <c r="B2853" s="77" t="s">
        <v>3020</v>
      </c>
      <c r="C2853" s="77" t="s">
        <v>115</v>
      </c>
      <c r="D2853" s="77" t="s">
        <v>118</v>
      </c>
      <c r="E2853" s="77" t="s">
        <v>125</v>
      </c>
      <c r="F2853" s="77"/>
      <c r="G2853" s="77" t="str">
        <f t="shared" si="44"/>
        <v xml:space="preserve">maiz ganaderia_carne porcicultura_ceba </v>
      </c>
    </row>
    <row r="2854" spans="1:7" x14ac:dyDescent="0.25">
      <c r="A2854" s="69" t="s">
        <v>40</v>
      </c>
      <c r="B2854" s="77" t="s">
        <v>3021</v>
      </c>
      <c r="C2854" s="77" t="s">
        <v>115</v>
      </c>
      <c r="D2854" s="77" t="s">
        <v>119</v>
      </c>
      <c r="E2854" s="77" t="s">
        <v>120</v>
      </c>
      <c r="F2854" s="77"/>
      <c r="G2854" s="77" t="str">
        <f t="shared" si="44"/>
        <v xml:space="preserve">maiz ganaderia_dp pisicultura_cachama_bocachico </v>
      </c>
    </row>
    <row r="2855" spans="1:7" x14ac:dyDescent="0.25">
      <c r="A2855" s="69" t="s">
        <v>40</v>
      </c>
      <c r="B2855" s="77" t="s">
        <v>3022</v>
      </c>
      <c r="C2855" s="77" t="s">
        <v>115</v>
      </c>
      <c r="D2855" s="77" t="s">
        <v>119</v>
      </c>
      <c r="E2855" s="77" t="s">
        <v>121</v>
      </c>
      <c r="F2855" s="77"/>
      <c r="G2855" s="77" t="str">
        <f t="shared" si="44"/>
        <v xml:space="preserve">maiz ganaderia_dp pisicultura_tilapia_bocachico </v>
      </c>
    </row>
    <row r="2856" spans="1:7" x14ac:dyDescent="0.25">
      <c r="A2856" s="69" t="s">
        <v>40</v>
      </c>
      <c r="B2856" s="77" t="s">
        <v>3023</v>
      </c>
      <c r="C2856" s="77" t="s">
        <v>115</v>
      </c>
      <c r="D2856" s="77" t="s">
        <v>119</v>
      </c>
      <c r="E2856" s="77" t="s">
        <v>122</v>
      </c>
      <c r="F2856" s="77"/>
      <c r="G2856" s="77" t="str">
        <f t="shared" si="44"/>
        <v xml:space="preserve">maiz ganaderia_dp porcicultura_cria </v>
      </c>
    </row>
    <row r="2857" spans="1:7" x14ac:dyDescent="0.25">
      <c r="A2857" s="69" t="s">
        <v>40</v>
      </c>
      <c r="B2857" s="77" t="s">
        <v>3024</v>
      </c>
      <c r="C2857" s="77" t="s">
        <v>115</v>
      </c>
      <c r="D2857" s="77" t="s">
        <v>119</v>
      </c>
      <c r="E2857" s="77" t="s">
        <v>123</v>
      </c>
      <c r="F2857" s="77"/>
      <c r="G2857" s="77" t="str">
        <f t="shared" si="44"/>
        <v xml:space="preserve">maiz ganaderia_dp avicultura_engorde </v>
      </c>
    </row>
    <row r="2858" spans="1:7" x14ac:dyDescent="0.25">
      <c r="A2858" s="69" t="s">
        <v>40</v>
      </c>
      <c r="B2858" s="77" t="s">
        <v>3025</v>
      </c>
      <c r="C2858" s="77" t="s">
        <v>115</v>
      </c>
      <c r="D2858" s="77" t="s">
        <v>119</v>
      </c>
      <c r="E2858" s="77" t="s">
        <v>124</v>
      </c>
      <c r="F2858" s="77"/>
      <c r="G2858" s="77" t="str">
        <f t="shared" si="44"/>
        <v xml:space="preserve">maiz ganaderia_dp avicultura_ponedoras </v>
      </c>
    </row>
    <row r="2859" spans="1:7" x14ac:dyDescent="0.25">
      <c r="A2859" s="69" t="s">
        <v>40</v>
      </c>
      <c r="B2859" s="77" t="s">
        <v>3026</v>
      </c>
      <c r="C2859" s="77" t="s">
        <v>115</v>
      </c>
      <c r="D2859" s="77" t="s">
        <v>119</v>
      </c>
      <c r="E2859" s="77" t="s">
        <v>125</v>
      </c>
      <c r="F2859" s="77"/>
      <c r="G2859" s="77" t="str">
        <f t="shared" si="44"/>
        <v xml:space="preserve">maiz ganaderia_dp porcicultura_ceba </v>
      </c>
    </row>
    <row r="2860" spans="1:7" x14ac:dyDescent="0.25">
      <c r="A2860" s="69" t="s">
        <v>40</v>
      </c>
      <c r="B2860" s="77" t="s">
        <v>3027</v>
      </c>
      <c r="C2860" s="77" t="s">
        <v>116</v>
      </c>
      <c r="D2860" s="77" t="s">
        <v>117</v>
      </c>
      <c r="E2860" s="77" t="s">
        <v>118</v>
      </c>
      <c r="F2860" s="77"/>
      <c r="G2860" s="77" t="str">
        <f t="shared" si="44"/>
        <v xml:space="preserve">papaya cacao_platano ganaderia_carne </v>
      </c>
    </row>
    <row r="2861" spans="1:7" x14ac:dyDescent="0.25">
      <c r="A2861" s="69" t="s">
        <v>40</v>
      </c>
      <c r="B2861" s="77" t="s">
        <v>3028</v>
      </c>
      <c r="C2861" s="77" t="s">
        <v>116</v>
      </c>
      <c r="D2861" s="77" t="s">
        <v>117</v>
      </c>
      <c r="E2861" s="77" t="s">
        <v>119</v>
      </c>
      <c r="F2861" s="77"/>
      <c r="G2861" s="77" t="str">
        <f t="shared" si="44"/>
        <v xml:space="preserve">papaya cacao_platano ganaderia_dp </v>
      </c>
    </row>
    <row r="2862" spans="1:7" x14ac:dyDescent="0.25">
      <c r="A2862" s="69" t="s">
        <v>40</v>
      </c>
      <c r="B2862" s="77" t="s">
        <v>3029</v>
      </c>
      <c r="C2862" s="77" t="s">
        <v>116</v>
      </c>
      <c r="D2862" s="77" t="s">
        <v>117</v>
      </c>
      <c r="E2862" s="77" t="s">
        <v>120</v>
      </c>
      <c r="F2862" s="77"/>
      <c r="G2862" s="77" t="str">
        <f t="shared" si="44"/>
        <v xml:space="preserve">papaya cacao_platano pisicultura_cachama_bocachico </v>
      </c>
    </row>
    <row r="2863" spans="1:7" x14ac:dyDescent="0.25">
      <c r="A2863" s="69" t="s">
        <v>40</v>
      </c>
      <c r="B2863" s="77" t="s">
        <v>3030</v>
      </c>
      <c r="C2863" s="77" t="s">
        <v>116</v>
      </c>
      <c r="D2863" s="77" t="s">
        <v>117</v>
      </c>
      <c r="E2863" s="77" t="s">
        <v>121</v>
      </c>
      <c r="F2863" s="77"/>
      <c r="G2863" s="77" t="str">
        <f t="shared" si="44"/>
        <v xml:space="preserve">papaya cacao_platano pisicultura_tilapia_bocachico </v>
      </c>
    </row>
    <row r="2864" spans="1:7" x14ac:dyDescent="0.25">
      <c r="A2864" s="69" t="s">
        <v>40</v>
      </c>
      <c r="B2864" s="77" t="s">
        <v>3031</v>
      </c>
      <c r="C2864" s="77" t="s">
        <v>116</v>
      </c>
      <c r="D2864" s="77" t="s">
        <v>117</v>
      </c>
      <c r="E2864" s="77" t="s">
        <v>122</v>
      </c>
      <c r="F2864" s="77"/>
      <c r="G2864" s="77" t="str">
        <f t="shared" si="44"/>
        <v xml:space="preserve">papaya cacao_platano porcicultura_cria </v>
      </c>
    </row>
    <row r="2865" spans="1:7" x14ac:dyDescent="0.25">
      <c r="A2865" s="69" t="s">
        <v>40</v>
      </c>
      <c r="B2865" s="77" t="s">
        <v>3032</v>
      </c>
      <c r="C2865" s="77" t="s">
        <v>116</v>
      </c>
      <c r="D2865" s="77" t="s">
        <v>117</v>
      </c>
      <c r="E2865" s="77" t="s">
        <v>123</v>
      </c>
      <c r="F2865" s="77"/>
      <c r="G2865" s="77" t="str">
        <f t="shared" si="44"/>
        <v xml:space="preserve">papaya cacao_platano avicultura_engorde </v>
      </c>
    </row>
    <row r="2866" spans="1:7" x14ac:dyDescent="0.25">
      <c r="A2866" s="69" t="s">
        <v>40</v>
      </c>
      <c r="B2866" s="77" t="s">
        <v>3033</v>
      </c>
      <c r="C2866" s="77" t="s">
        <v>116</v>
      </c>
      <c r="D2866" s="77" t="s">
        <v>117</v>
      </c>
      <c r="E2866" s="77" t="s">
        <v>124</v>
      </c>
      <c r="F2866" s="77"/>
      <c r="G2866" s="77" t="str">
        <f t="shared" si="44"/>
        <v xml:space="preserve">papaya cacao_platano avicultura_ponedoras </v>
      </c>
    </row>
    <row r="2867" spans="1:7" x14ac:dyDescent="0.25">
      <c r="A2867" s="69" t="s">
        <v>40</v>
      </c>
      <c r="B2867" s="77" t="s">
        <v>3034</v>
      </c>
      <c r="C2867" s="77" t="s">
        <v>116</v>
      </c>
      <c r="D2867" s="77" t="s">
        <v>117</v>
      </c>
      <c r="E2867" s="77" t="s">
        <v>125</v>
      </c>
      <c r="F2867" s="77"/>
      <c r="G2867" s="77" t="str">
        <f t="shared" si="44"/>
        <v xml:space="preserve">papaya cacao_platano porcicultura_ceba </v>
      </c>
    </row>
    <row r="2868" spans="1:7" x14ac:dyDescent="0.25">
      <c r="A2868" s="69" t="s">
        <v>40</v>
      </c>
      <c r="B2868" s="77" t="s">
        <v>3035</v>
      </c>
      <c r="C2868" s="77" t="s">
        <v>116</v>
      </c>
      <c r="D2868" s="77" t="s">
        <v>118</v>
      </c>
      <c r="E2868" s="77" t="s">
        <v>120</v>
      </c>
      <c r="F2868" s="77"/>
      <c r="G2868" s="77" t="str">
        <f t="shared" si="44"/>
        <v xml:space="preserve">papaya ganaderia_carne pisicultura_cachama_bocachico </v>
      </c>
    </row>
    <row r="2869" spans="1:7" x14ac:dyDescent="0.25">
      <c r="A2869" s="69" t="s">
        <v>40</v>
      </c>
      <c r="B2869" s="77" t="s">
        <v>3036</v>
      </c>
      <c r="C2869" s="77" t="s">
        <v>116</v>
      </c>
      <c r="D2869" s="77" t="s">
        <v>118</v>
      </c>
      <c r="E2869" s="77" t="s">
        <v>121</v>
      </c>
      <c r="F2869" s="77"/>
      <c r="G2869" s="77" t="str">
        <f t="shared" si="44"/>
        <v xml:space="preserve">papaya ganaderia_carne pisicultura_tilapia_bocachico </v>
      </c>
    </row>
    <row r="2870" spans="1:7" x14ac:dyDescent="0.25">
      <c r="A2870" s="69" t="s">
        <v>40</v>
      </c>
      <c r="B2870" s="77" t="s">
        <v>3037</v>
      </c>
      <c r="C2870" s="77" t="s">
        <v>116</v>
      </c>
      <c r="D2870" s="77" t="s">
        <v>118</v>
      </c>
      <c r="E2870" s="77" t="s">
        <v>122</v>
      </c>
      <c r="F2870" s="77"/>
      <c r="G2870" s="77" t="str">
        <f t="shared" si="44"/>
        <v xml:space="preserve">papaya ganaderia_carne porcicultura_cria </v>
      </c>
    </row>
    <row r="2871" spans="1:7" x14ac:dyDescent="0.25">
      <c r="A2871" s="69" t="s">
        <v>40</v>
      </c>
      <c r="B2871" s="77" t="s">
        <v>3038</v>
      </c>
      <c r="C2871" s="77" t="s">
        <v>116</v>
      </c>
      <c r="D2871" s="77" t="s">
        <v>118</v>
      </c>
      <c r="E2871" s="77" t="s">
        <v>123</v>
      </c>
      <c r="F2871" s="77"/>
      <c r="G2871" s="77" t="str">
        <f t="shared" si="44"/>
        <v xml:space="preserve">papaya ganaderia_carne avicultura_engorde </v>
      </c>
    </row>
    <row r="2872" spans="1:7" x14ac:dyDescent="0.25">
      <c r="A2872" s="69" t="s">
        <v>40</v>
      </c>
      <c r="B2872" s="77" t="s">
        <v>3039</v>
      </c>
      <c r="C2872" s="77" t="s">
        <v>116</v>
      </c>
      <c r="D2872" s="77" t="s">
        <v>118</v>
      </c>
      <c r="E2872" s="77" t="s">
        <v>124</v>
      </c>
      <c r="F2872" s="77"/>
      <c r="G2872" s="77" t="str">
        <f t="shared" si="44"/>
        <v xml:space="preserve">papaya ganaderia_carne avicultura_ponedoras </v>
      </c>
    </row>
    <row r="2873" spans="1:7" x14ac:dyDescent="0.25">
      <c r="A2873" s="69" t="s">
        <v>40</v>
      </c>
      <c r="B2873" s="77" t="s">
        <v>3040</v>
      </c>
      <c r="C2873" s="77" t="s">
        <v>116</v>
      </c>
      <c r="D2873" s="77" t="s">
        <v>118</v>
      </c>
      <c r="E2873" s="77" t="s">
        <v>125</v>
      </c>
      <c r="F2873" s="77"/>
      <c r="G2873" s="77" t="str">
        <f t="shared" si="44"/>
        <v xml:space="preserve">papaya ganaderia_carne porcicultura_ceba </v>
      </c>
    </row>
    <row r="2874" spans="1:7" x14ac:dyDescent="0.25">
      <c r="A2874" s="69" t="s">
        <v>40</v>
      </c>
      <c r="B2874" s="77" t="s">
        <v>3041</v>
      </c>
      <c r="C2874" s="77" t="s">
        <v>116</v>
      </c>
      <c r="D2874" s="77" t="s">
        <v>119</v>
      </c>
      <c r="E2874" s="77" t="s">
        <v>120</v>
      </c>
      <c r="F2874" s="77"/>
      <c r="G2874" s="77" t="str">
        <f t="shared" si="44"/>
        <v xml:space="preserve">papaya ganaderia_dp pisicultura_cachama_bocachico </v>
      </c>
    </row>
    <row r="2875" spans="1:7" x14ac:dyDescent="0.25">
      <c r="A2875" s="69" t="s">
        <v>40</v>
      </c>
      <c r="B2875" s="77" t="s">
        <v>3042</v>
      </c>
      <c r="C2875" s="77" t="s">
        <v>116</v>
      </c>
      <c r="D2875" s="77" t="s">
        <v>119</v>
      </c>
      <c r="E2875" s="77" t="s">
        <v>121</v>
      </c>
      <c r="F2875" s="77"/>
      <c r="G2875" s="77" t="str">
        <f t="shared" si="44"/>
        <v xml:space="preserve">papaya ganaderia_dp pisicultura_tilapia_bocachico </v>
      </c>
    </row>
    <row r="2876" spans="1:7" x14ac:dyDescent="0.25">
      <c r="A2876" s="69" t="s">
        <v>40</v>
      </c>
      <c r="B2876" s="77" t="s">
        <v>3043</v>
      </c>
      <c r="C2876" s="77" t="s">
        <v>116</v>
      </c>
      <c r="D2876" s="77" t="s">
        <v>119</v>
      </c>
      <c r="E2876" s="77" t="s">
        <v>122</v>
      </c>
      <c r="F2876" s="77"/>
      <c r="G2876" s="77" t="str">
        <f t="shared" si="44"/>
        <v xml:space="preserve">papaya ganaderia_dp porcicultura_cria </v>
      </c>
    </row>
    <row r="2877" spans="1:7" x14ac:dyDescent="0.25">
      <c r="A2877" s="69" t="s">
        <v>40</v>
      </c>
      <c r="B2877" s="77" t="s">
        <v>3044</v>
      </c>
      <c r="C2877" s="77" t="s">
        <v>116</v>
      </c>
      <c r="D2877" s="77" t="s">
        <v>119</v>
      </c>
      <c r="E2877" s="77" t="s">
        <v>123</v>
      </c>
      <c r="F2877" s="77"/>
      <c r="G2877" s="77" t="str">
        <f t="shared" si="44"/>
        <v xml:space="preserve">papaya ganaderia_dp avicultura_engorde </v>
      </c>
    </row>
    <row r="2878" spans="1:7" x14ac:dyDescent="0.25">
      <c r="A2878" s="69" t="s">
        <v>40</v>
      </c>
      <c r="B2878" s="77" t="s">
        <v>3045</v>
      </c>
      <c r="C2878" s="77" t="s">
        <v>116</v>
      </c>
      <c r="D2878" s="77" t="s">
        <v>119</v>
      </c>
      <c r="E2878" s="77" t="s">
        <v>124</v>
      </c>
      <c r="F2878" s="77"/>
      <c r="G2878" s="77" t="str">
        <f t="shared" si="44"/>
        <v xml:space="preserve">papaya ganaderia_dp avicultura_ponedoras </v>
      </c>
    </row>
    <row r="2879" spans="1:7" x14ac:dyDescent="0.25">
      <c r="A2879" s="69" t="s">
        <v>40</v>
      </c>
      <c r="B2879" s="77" t="s">
        <v>3046</v>
      </c>
      <c r="C2879" s="77" t="s">
        <v>116</v>
      </c>
      <c r="D2879" s="77" t="s">
        <v>119</v>
      </c>
      <c r="E2879" s="77" t="s">
        <v>125</v>
      </c>
      <c r="F2879" s="77"/>
      <c r="G2879" s="77" t="str">
        <f t="shared" si="44"/>
        <v xml:space="preserve">papaya ganaderia_dp porcicultura_ceba </v>
      </c>
    </row>
    <row r="2880" spans="1:7" x14ac:dyDescent="0.25">
      <c r="A2880" s="69" t="s">
        <v>40</v>
      </c>
      <c r="B2880" s="77" t="s">
        <v>3047</v>
      </c>
      <c r="C2880" s="77" t="s">
        <v>117</v>
      </c>
      <c r="D2880" s="77" t="s">
        <v>118</v>
      </c>
      <c r="E2880" s="77" t="s">
        <v>120</v>
      </c>
      <c r="F2880" s="77"/>
      <c r="G2880" s="77" t="str">
        <f t="shared" si="44"/>
        <v xml:space="preserve">cacao_platano ganaderia_carne pisicultura_cachama_bocachico </v>
      </c>
    </row>
    <row r="2881" spans="1:7" x14ac:dyDescent="0.25">
      <c r="A2881" s="69" t="s">
        <v>40</v>
      </c>
      <c r="B2881" s="77" t="s">
        <v>3048</v>
      </c>
      <c r="C2881" s="77" t="s">
        <v>117</v>
      </c>
      <c r="D2881" s="77" t="s">
        <v>118</v>
      </c>
      <c r="E2881" s="77" t="s">
        <v>121</v>
      </c>
      <c r="F2881" s="77"/>
      <c r="G2881" s="77" t="str">
        <f t="shared" si="44"/>
        <v xml:space="preserve">cacao_platano ganaderia_carne pisicultura_tilapia_bocachico </v>
      </c>
    </row>
    <row r="2882" spans="1:7" x14ac:dyDescent="0.25">
      <c r="A2882" s="69" t="s">
        <v>40</v>
      </c>
      <c r="B2882" s="77" t="s">
        <v>3049</v>
      </c>
      <c r="C2882" s="77" t="s">
        <v>117</v>
      </c>
      <c r="D2882" s="77" t="s">
        <v>118</v>
      </c>
      <c r="E2882" s="77" t="s">
        <v>122</v>
      </c>
      <c r="F2882" s="77"/>
      <c r="G2882" s="77" t="str">
        <f t="shared" si="44"/>
        <v xml:space="preserve">cacao_platano ganaderia_carne porcicultura_cria </v>
      </c>
    </row>
    <row r="2883" spans="1:7" x14ac:dyDescent="0.25">
      <c r="A2883" s="69" t="s">
        <v>40</v>
      </c>
      <c r="B2883" s="77" t="s">
        <v>3050</v>
      </c>
      <c r="C2883" s="77" t="s">
        <v>117</v>
      </c>
      <c r="D2883" s="77" t="s">
        <v>118</v>
      </c>
      <c r="E2883" s="77" t="s">
        <v>123</v>
      </c>
      <c r="F2883" s="77"/>
      <c r="G2883" s="77" t="str">
        <f t="shared" ref="G2883:G2946" si="45">CONCATENATE(C2883," ",D2883," ",E2883," ",F2883)</f>
        <v xml:space="preserve">cacao_platano ganaderia_carne avicultura_engorde </v>
      </c>
    </row>
    <row r="2884" spans="1:7" x14ac:dyDescent="0.25">
      <c r="A2884" s="69" t="s">
        <v>40</v>
      </c>
      <c r="B2884" s="77" t="s">
        <v>3051</v>
      </c>
      <c r="C2884" s="77" t="s">
        <v>117</v>
      </c>
      <c r="D2884" s="77" t="s">
        <v>118</v>
      </c>
      <c r="E2884" s="77" t="s">
        <v>124</v>
      </c>
      <c r="F2884" s="77"/>
      <c r="G2884" s="77" t="str">
        <f t="shared" si="45"/>
        <v xml:space="preserve">cacao_platano ganaderia_carne avicultura_ponedoras </v>
      </c>
    </row>
    <row r="2885" spans="1:7" x14ac:dyDescent="0.25">
      <c r="A2885" s="69" t="s">
        <v>40</v>
      </c>
      <c r="B2885" s="77" t="s">
        <v>3052</v>
      </c>
      <c r="C2885" s="77" t="s">
        <v>117</v>
      </c>
      <c r="D2885" s="77" t="s">
        <v>118</v>
      </c>
      <c r="E2885" s="77" t="s">
        <v>125</v>
      </c>
      <c r="F2885" s="77"/>
      <c r="G2885" s="77" t="str">
        <f t="shared" si="45"/>
        <v xml:space="preserve">cacao_platano ganaderia_carne porcicultura_ceba </v>
      </c>
    </row>
    <row r="2886" spans="1:7" x14ac:dyDescent="0.25">
      <c r="A2886" s="69" t="s">
        <v>40</v>
      </c>
      <c r="B2886" s="77" t="s">
        <v>3053</v>
      </c>
      <c r="C2886" s="77" t="s">
        <v>117</v>
      </c>
      <c r="D2886" s="77" t="s">
        <v>119</v>
      </c>
      <c r="E2886" s="77" t="s">
        <v>120</v>
      </c>
      <c r="F2886" s="77"/>
      <c r="G2886" s="77" t="str">
        <f t="shared" si="45"/>
        <v xml:space="preserve">cacao_platano ganaderia_dp pisicultura_cachama_bocachico </v>
      </c>
    </row>
    <row r="2887" spans="1:7" x14ac:dyDescent="0.25">
      <c r="A2887" s="69" t="s">
        <v>40</v>
      </c>
      <c r="B2887" s="77" t="s">
        <v>3054</v>
      </c>
      <c r="C2887" s="77" t="s">
        <v>117</v>
      </c>
      <c r="D2887" s="77" t="s">
        <v>119</v>
      </c>
      <c r="E2887" s="77" t="s">
        <v>121</v>
      </c>
      <c r="F2887" s="77"/>
      <c r="G2887" s="77" t="str">
        <f t="shared" si="45"/>
        <v xml:space="preserve">cacao_platano ganaderia_dp pisicultura_tilapia_bocachico </v>
      </c>
    </row>
    <row r="2888" spans="1:7" x14ac:dyDescent="0.25">
      <c r="A2888" s="69" t="s">
        <v>40</v>
      </c>
      <c r="B2888" s="77" t="s">
        <v>3055</v>
      </c>
      <c r="C2888" s="77" t="s">
        <v>117</v>
      </c>
      <c r="D2888" s="77" t="s">
        <v>119</v>
      </c>
      <c r="E2888" s="77" t="s">
        <v>122</v>
      </c>
      <c r="F2888" s="77"/>
      <c r="G2888" s="77" t="str">
        <f t="shared" si="45"/>
        <v xml:space="preserve">cacao_platano ganaderia_dp porcicultura_cria </v>
      </c>
    </row>
    <row r="2889" spans="1:7" x14ac:dyDescent="0.25">
      <c r="A2889" s="69" t="s">
        <v>40</v>
      </c>
      <c r="B2889" s="77" t="s">
        <v>3056</v>
      </c>
      <c r="C2889" s="77" t="s">
        <v>117</v>
      </c>
      <c r="D2889" s="77" t="s">
        <v>119</v>
      </c>
      <c r="E2889" s="77" t="s">
        <v>123</v>
      </c>
      <c r="F2889" s="77"/>
      <c r="G2889" s="77" t="str">
        <f t="shared" si="45"/>
        <v xml:space="preserve">cacao_platano ganaderia_dp avicultura_engorde </v>
      </c>
    </row>
    <row r="2890" spans="1:7" x14ac:dyDescent="0.25">
      <c r="A2890" s="69" t="s">
        <v>40</v>
      </c>
      <c r="B2890" s="77" t="s">
        <v>3057</v>
      </c>
      <c r="C2890" s="77" t="s">
        <v>117</v>
      </c>
      <c r="D2890" s="77" t="s">
        <v>119</v>
      </c>
      <c r="E2890" s="77" t="s">
        <v>124</v>
      </c>
      <c r="F2890" s="77"/>
      <c r="G2890" s="77" t="str">
        <f t="shared" si="45"/>
        <v xml:space="preserve">cacao_platano ganaderia_dp avicultura_ponedoras </v>
      </c>
    </row>
    <row r="2891" spans="1:7" x14ac:dyDescent="0.25">
      <c r="A2891" s="69" t="s">
        <v>40</v>
      </c>
      <c r="B2891" s="77" t="s">
        <v>3058</v>
      </c>
      <c r="C2891" s="77" t="s">
        <v>117</v>
      </c>
      <c r="D2891" s="77" t="s">
        <v>119</v>
      </c>
      <c r="E2891" s="77" t="s">
        <v>125</v>
      </c>
      <c r="F2891" s="77"/>
      <c r="G2891" s="77" t="str">
        <f t="shared" si="45"/>
        <v xml:space="preserve">cacao_platano ganaderia_dp porcicultura_ceba </v>
      </c>
    </row>
    <row r="2892" spans="1:7" x14ac:dyDescent="0.25">
      <c r="A2892" s="69" t="s">
        <v>40</v>
      </c>
      <c r="B2892" s="77" t="s">
        <v>3059</v>
      </c>
      <c r="C2892" s="77" t="s">
        <v>114</v>
      </c>
      <c r="D2892" s="77" t="s">
        <v>115</v>
      </c>
      <c r="E2892" s="77" t="s">
        <v>116</v>
      </c>
      <c r="F2892" s="77" t="s">
        <v>117</v>
      </c>
      <c r="G2892" s="77" t="str">
        <f t="shared" si="45"/>
        <v>platano maiz papaya cacao_platano</v>
      </c>
    </row>
    <row r="2893" spans="1:7" x14ac:dyDescent="0.25">
      <c r="A2893" s="69" t="s">
        <v>40</v>
      </c>
      <c r="B2893" s="77" t="s">
        <v>3060</v>
      </c>
      <c r="C2893" s="77" t="s">
        <v>114</v>
      </c>
      <c r="D2893" s="77" t="s">
        <v>115</v>
      </c>
      <c r="E2893" s="77" t="s">
        <v>116</v>
      </c>
      <c r="F2893" s="77" t="s">
        <v>118</v>
      </c>
      <c r="G2893" s="77" t="str">
        <f t="shared" si="45"/>
        <v>platano maiz papaya ganaderia_carne</v>
      </c>
    </row>
    <row r="2894" spans="1:7" x14ac:dyDescent="0.25">
      <c r="A2894" s="69" t="s">
        <v>40</v>
      </c>
      <c r="B2894" s="77" t="s">
        <v>3061</v>
      </c>
      <c r="C2894" s="77" t="s">
        <v>114</v>
      </c>
      <c r="D2894" s="77" t="s">
        <v>115</v>
      </c>
      <c r="E2894" s="77" t="s">
        <v>116</v>
      </c>
      <c r="F2894" s="77" t="s">
        <v>119</v>
      </c>
      <c r="G2894" s="77" t="str">
        <f t="shared" si="45"/>
        <v>platano maiz papaya ganaderia_dp</v>
      </c>
    </row>
    <row r="2895" spans="1:7" x14ac:dyDescent="0.25">
      <c r="A2895" s="69" t="s">
        <v>40</v>
      </c>
      <c r="B2895" s="77" t="s">
        <v>3062</v>
      </c>
      <c r="C2895" s="77" t="s">
        <v>114</v>
      </c>
      <c r="D2895" s="77" t="s">
        <v>115</v>
      </c>
      <c r="E2895" s="77" t="s">
        <v>116</v>
      </c>
      <c r="F2895" s="77" t="s">
        <v>120</v>
      </c>
      <c r="G2895" s="77" t="str">
        <f t="shared" si="45"/>
        <v>platano maiz papaya pisicultura_cachama_bocachico</v>
      </c>
    </row>
    <row r="2896" spans="1:7" x14ac:dyDescent="0.25">
      <c r="A2896" s="69" t="s">
        <v>40</v>
      </c>
      <c r="B2896" s="77" t="s">
        <v>3063</v>
      </c>
      <c r="C2896" s="77" t="s">
        <v>114</v>
      </c>
      <c r="D2896" s="77" t="s">
        <v>115</v>
      </c>
      <c r="E2896" s="77" t="s">
        <v>116</v>
      </c>
      <c r="F2896" s="77" t="s">
        <v>121</v>
      </c>
      <c r="G2896" s="77" t="str">
        <f t="shared" si="45"/>
        <v>platano maiz papaya pisicultura_tilapia_bocachico</v>
      </c>
    </row>
    <row r="2897" spans="1:7" x14ac:dyDescent="0.25">
      <c r="A2897" s="69" t="s">
        <v>40</v>
      </c>
      <c r="B2897" s="77" t="s">
        <v>3064</v>
      </c>
      <c r="C2897" s="77" t="s">
        <v>114</v>
      </c>
      <c r="D2897" s="77" t="s">
        <v>115</v>
      </c>
      <c r="E2897" s="77" t="s">
        <v>116</v>
      </c>
      <c r="F2897" s="77" t="s">
        <v>122</v>
      </c>
      <c r="G2897" s="77" t="str">
        <f t="shared" si="45"/>
        <v>platano maiz papaya porcicultura_cria</v>
      </c>
    </row>
    <row r="2898" spans="1:7" x14ac:dyDescent="0.25">
      <c r="A2898" s="69" t="s">
        <v>40</v>
      </c>
      <c r="B2898" s="77" t="s">
        <v>3065</v>
      </c>
      <c r="C2898" s="77" t="s">
        <v>114</v>
      </c>
      <c r="D2898" s="77" t="s">
        <v>115</v>
      </c>
      <c r="E2898" s="77" t="s">
        <v>116</v>
      </c>
      <c r="F2898" s="77" t="s">
        <v>123</v>
      </c>
      <c r="G2898" s="77" t="str">
        <f t="shared" si="45"/>
        <v>platano maiz papaya avicultura_engorde</v>
      </c>
    </row>
    <row r="2899" spans="1:7" x14ac:dyDescent="0.25">
      <c r="A2899" s="69" t="s">
        <v>40</v>
      </c>
      <c r="B2899" s="77" t="s">
        <v>3066</v>
      </c>
      <c r="C2899" s="77" t="s">
        <v>114</v>
      </c>
      <c r="D2899" s="77" t="s">
        <v>115</v>
      </c>
      <c r="E2899" s="77" t="s">
        <v>116</v>
      </c>
      <c r="F2899" s="77" t="s">
        <v>124</v>
      </c>
      <c r="G2899" s="77" t="str">
        <f t="shared" si="45"/>
        <v>platano maiz papaya avicultura_ponedoras</v>
      </c>
    </row>
    <row r="2900" spans="1:7" x14ac:dyDescent="0.25">
      <c r="A2900" s="69" t="s">
        <v>40</v>
      </c>
      <c r="B2900" s="77" t="s">
        <v>3067</v>
      </c>
      <c r="C2900" s="77" t="s">
        <v>114</v>
      </c>
      <c r="D2900" s="77" t="s">
        <v>115</v>
      </c>
      <c r="E2900" s="77" t="s">
        <v>116</v>
      </c>
      <c r="F2900" s="77" t="s">
        <v>125</v>
      </c>
      <c r="G2900" s="77" t="str">
        <f t="shared" si="45"/>
        <v>platano maiz papaya porcicultura_ceba</v>
      </c>
    </row>
    <row r="2901" spans="1:7" x14ac:dyDescent="0.25">
      <c r="A2901" s="69" t="s">
        <v>40</v>
      </c>
      <c r="B2901" s="77" t="s">
        <v>3068</v>
      </c>
      <c r="C2901" s="77" t="s">
        <v>114</v>
      </c>
      <c r="D2901" s="77" t="s">
        <v>115</v>
      </c>
      <c r="E2901" s="77" t="s">
        <v>117</v>
      </c>
      <c r="F2901" s="77" t="s">
        <v>118</v>
      </c>
      <c r="G2901" s="77" t="str">
        <f t="shared" si="45"/>
        <v>platano maiz cacao_platano ganaderia_carne</v>
      </c>
    </row>
    <row r="2902" spans="1:7" x14ac:dyDescent="0.25">
      <c r="A2902" s="69" t="s">
        <v>40</v>
      </c>
      <c r="B2902" s="77" t="s">
        <v>3069</v>
      </c>
      <c r="C2902" s="77" t="s">
        <v>114</v>
      </c>
      <c r="D2902" s="77" t="s">
        <v>115</v>
      </c>
      <c r="E2902" s="77" t="s">
        <v>117</v>
      </c>
      <c r="F2902" s="77" t="s">
        <v>119</v>
      </c>
      <c r="G2902" s="77" t="str">
        <f t="shared" si="45"/>
        <v>platano maiz cacao_platano ganaderia_dp</v>
      </c>
    </row>
    <row r="2903" spans="1:7" x14ac:dyDescent="0.25">
      <c r="A2903" s="69" t="s">
        <v>40</v>
      </c>
      <c r="B2903" s="77" t="s">
        <v>3070</v>
      </c>
      <c r="C2903" s="77" t="s">
        <v>114</v>
      </c>
      <c r="D2903" s="77" t="s">
        <v>115</v>
      </c>
      <c r="E2903" s="77" t="s">
        <v>117</v>
      </c>
      <c r="F2903" s="77" t="s">
        <v>120</v>
      </c>
      <c r="G2903" s="77" t="str">
        <f t="shared" si="45"/>
        <v>platano maiz cacao_platano pisicultura_cachama_bocachico</v>
      </c>
    </row>
    <row r="2904" spans="1:7" x14ac:dyDescent="0.25">
      <c r="A2904" s="69" t="s">
        <v>40</v>
      </c>
      <c r="B2904" s="77" t="s">
        <v>3071</v>
      </c>
      <c r="C2904" s="77" t="s">
        <v>114</v>
      </c>
      <c r="D2904" s="77" t="s">
        <v>115</v>
      </c>
      <c r="E2904" s="77" t="s">
        <v>117</v>
      </c>
      <c r="F2904" s="77" t="s">
        <v>121</v>
      </c>
      <c r="G2904" s="77" t="str">
        <f t="shared" si="45"/>
        <v>platano maiz cacao_platano pisicultura_tilapia_bocachico</v>
      </c>
    </row>
    <row r="2905" spans="1:7" x14ac:dyDescent="0.25">
      <c r="A2905" s="69" t="s">
        <v>40</v>
      </c>
      <c r="B2905" s="77" t="s">
        <v>3072</v>
      </c>
      <c r="C2905" s="77" t="s">
        <v>114</v>
      </c>
      <c r="D2905" s="77" t="s">
        <v>115</v>
      </c>
      <c r="E2905" s="77" t="s">
        <v>117</v>
      </c>
      <c r="F2905" s="77" t="s">
        <v>122</v>
      </c>
      <c r="G2905" s="77" t="str">
        <f t="shared" si="45"/>
        <v>platano maiz cacao_platano porcicultura_cria</v>
      </c>
    </row>
    <row r="2906" spans="1:7" x14ac:dyDescent="0.25">
      <c r="A2906" s="69" t="s">
        <v>40</v>
      </c>
      <c r="B2906" s="77" t="s">
        <v>3073</v>
      </c>
      <c r="C2906" s="77" t="s">
        <v>114</v>
      </c>
      <c r="D2906" s="77" t="s">
        <v>115</v>
      </c>
      <c r="E2906" s="77" t="s">
        <v>117</v>
      </c>
      <c r="F2906" s="77" t="s">
        <v>123</v>
      </c>
      <c r="G2906" s="77" t="str">
        <f t="shared" si="45"/>
        <v>platano maiz cacao_platano avicultura_engorde</v>
      </c>
    </row>
    <row r="2907" spans="1:7" x14ac:dyDescent="0.25">
      <c r="A2907" s="69" t="s">
        <v>40</v>
      </c>
      <c r="B2907" s="77" t="s">
        <v>3074</v>
      </c>
      <c r="C2907" s="77" t="s">
        <v>114</v>
      </c>
      <c r="D2907" s="77" t="s">
        <v>115</v>
      </c>
      <c r="E2907" s="77" t="s">
        <v>117</v>
      </c>
      <c r="F2907" s="77" t="s">
        <v>124</v>
      </c>
      <c r="G2907" s="77" t="str">
        <f t="shared" si="45"/>
        <v>platano maiz cacao_platano avicultura_ponedoras</v>
      </c>
    </row>
    <row r="2908" spans="1:7" x14ac:dyDescent="0.25">
      <c r="A2908" s="69" t="s">
        <v>40</v>
      </c>
      <c r="B2908" s="77" t="s">
        <v>3075</v>
      </c>
      <c r="C2908" s="77" t="s">
        <v>114</v>
      </c>
      <c r="D2908" s="77" t="s">
        <v>115</v>
      </c>
      <c r="E2908" s="77" t="s">
        <v>117</v>
      </c>
      <c r="F2908" s="77" t="s">
        <v>125</v>
      </c>
      <c r="G2908" s="77" t="str">
        <f t="shared" si="45"/>
        <v>platano maiz cacao_platano porcicultura_ceba</v>
      </c>
    </row>
    <row r="2909" spans="1:7" x14ac:dyDescent="0.25">
      <c r="A2909" s="69" t="s">
        <v>40</v>
      </c>
      <c r="B2909" s="77" t="s">
        <v>3076</v>
      </c>
      <c r="C2909" s="77" t="s">
        <v>114</v>
      </c>
      <c r="D2909" s="77" t="s">
        <v>115</v>
      </c>
      <c r="E2909" s="77" t="s">
        <v>118</v>
      </c>
      <c r="F2909" s="77" t="s">
        <v>120</v>
      </c>
      <c r="G2909" s="77" t="str">
        <f t="shared" si="45"/>
        <v>platano maiz ganaderia_carne pisicultura_cachama_bocachico</v>
      </c>
    </row>
    <row r="2910" spans="1:7" x14ac:dyDescent="0.25">
      <c r="A2910" s="69" t="s">
        <v>40</v>
      </c>
      <c r="B2910" s="77" t="s">
        <v>3077</v>
      </c>
      <c r="C2910" s="77" t="s">
        <v>114</v>
      </c>
      <c r="D2910" s="77" t="s">
        <v>115</v>
      </c>
      <c r="E2910" s="77" t="s">
        <v>118</v>
      </c>
      <c r="F2910" s="77" t="s">
        <v>121</v>
      </c>
      <c r="G2910" s="77" t="str">
        <f t="shared" si="45"/>
        <v>platano maiz ganaderia_carne pisicultura_tilapia_bocachico</v>
      </c>
    </row>
    <row r="2911" spans="1:7" x14ac:dyDescent="0.25">
      <c r="A2911" s="69" t="s">
        <v>40</v>
      </c>
      <c r="B2911" s="77" t="s">
        <v>3078</v>
      </c>
      <c r="C2911" s="77" t="s">
        <v>114</v>
      </c>
      <c r="D2911" s="77" t="s">
        <v>115</v>
      </c>
      <c r="E2911" s="77" t="s">
        <v>118</v>
      </c>
      <c r="F2911" s="77" t="s">
        <v>122</v>
      </c>
      <c r="G2911" s="77" t="str">
        <f t="shared" si="45"/>
        <v>platano maiz ganaderia_carne porcicultura_cria</v>
      </c>
    </row>
    <row r="2912" spans="1:7" x14ac:dyDescent="0.25">
      <c r="A2912" s="69" t="s">
        <v>40</v>
      </c>
      <c r="B2912" s="77" t="s">
        <v>3079</v>
      </c>
      <c r="C2912" s="77" t="s">
        <v>114</v>
      </c>
      <c r="D2912" s="77" t="s">
        <v>115</v>
      </c>
      <c r="E2912" s="77" t="s">
        <v>118</v>
      </c>
      <c r="F2912" s="77" t="s">
        <v>123</v>
      </c>
      <c r="G2912" s="77" t="str">
        <f t="shared" si="45"/>
        <v>platano maiz ganaderia_carne avicultura_engorde</v>
      </c>
    </row>
    <row r="2913" spans="1:7" x14ac:dyDescent="0.25">
      <c r="A2913" s="69" t="s">
        <v>40</v>
      </c>
      <c r="B2913" s="77" t="s">
        <v>3080</v>
      </c>
      <c r="C2913" s="77" t="s">
        <v>114</v>
      </c>
      <c r="D2913" s="77" t="s">
        <v>115</v>
      </c>
      <c r="E2913" s="77" t="s">
        <v>118</v>
      </c>
      <c r="F2913" s="77" t="s">
        <v>124</v>
      </c>
      <c r="G2913" s="77" t="str">
        <f t="shared" si="45"/>
        <v>platano maiz ganaderia_carne avicultura_ponedoras</v>
      </c>
    </row>
    <row r="2914" spans="1:7" x14ac:dyDescent="0.25">
      <c r="A2914" s="69" t="s">
        <v>40</v>
      </c>
      <c r="B2914" s="77" t="s">
        <v>3081</v>
      </c>
      <c r="C2914" s="77" t="s">
        <v>114</v>
      </c>
      <c r="D2914" s="77" t="s">
        <v>115</v>
      </c>
      <c r="E2914" s="77" t="s">
        <v>118</v>
      </c>
      <c r="F2914" s="77" t="s">
        <v>125</v>
      </c>
      <c r="G2914" s="77" t="str">
        <f t="shared" si="45"/>
        <v>platano maiz ganaderia_carne porcicultura_ceba</v>
      </c>
    </row>
    <row r="2915" spans="1:7" x14ac:dyDescent="0.25">
      <c r="A2915" s="69" t="s">
        <v>40</v>
      </c>
      <c r="B2915" s="77" t="s">
        <v>3082</v>
      </c>
      <c r="C2915" s="77" t="s">
        <v>114</v>
      </c>
      <c r="D2915" s="77" t="s">
        <v>115</v>
      </c>
      <c r="E2915" s="77" t="s">
        <v>119</v>
      </c>
      <c r="F2915" s="77" t="s">
        <v>120</v>
      </c>
      <c r="G2915" s="77" t="str">
        <f t="shared" si="45"/>
        <v>platano maiz ganaderia_dp pisicultura_cachama_bocachico</v>
      </c>
    </row>
    <row r="2916" spans="1:7" x14ac:dyDescent="0.25">
      <c r="A2916" s="69" t="s">
        <v>40</v>
      </c>
      <c r="B2916" s="77" t="s">
        <v>3083</v>
      </c>
      <c r="C2916" s="77" t="s">
        <v>114</v>
      </c>
      <c r="D2916" s="77" t="s">
        <v>115</v>
      </c>
      <c r="E2916" s="77" t="s">
        <v>119</v>
      </c>
      <c r="F2916" s="77" t="s">
        <v>121</v>
      </c>
      <c r="G2916" s="77" t="str">
        <f t="shared" si="45"/>
        <v>platano maiz ganaderia_dp pisicultura_tilapia_bocachico</v>
      </c>
    </row>
    <row r="2917" spans="1:7" x14ac:dyDescent="0.25">
      <c r="A2917" s="69" t="s">
        <v>40</v>
      </c>
      <c r="B2917" s="77" t="s">
        <v>3084</v>
      </c>
      <c r="C2917" s="77" t="s">
        <v>114</v>
      </c>
      <c r="D2917" s="77" t="s">
        <v>115</v>
      </c>
      <c r="E2917" s="77" t="s">
        <v>119</v>
      </c>
      <c r="F2917" s="77" t="s">
        <v>122</v>
      </c>
      <c r="G2917" s="77" t="str">
        <f t="shared" si="45"/>
        <v>platano maiz ganaderia_dp porcicultura_cria</v>
      </c>
    </row>
    <row r="2918" spans="1:7" x14ac:dyDescent="0.25">
      <c r="A2918" s="69" t="s">
        <v>40</v>
      </c>
      <c r="B2918" s="77" t="s">
        <v>3085</v>
      </c>
      <c r="C2918" s="77" t="s">
        <v>114</v>
      </c>
      <c r="D2918" s="77" t="s">
        <v>115</v>
      </c>
      <c r="E2918" s="77" t="s">
        <v>119</v>
      </c>
      <c r="F2918" s="77" t="s">
        <v>123</v>
      </c>
      <c r="G2918" s="77" t="str">
        <f t="shared" si="45"/>
        <v>platano maiz ganaderia_dp avicultura_engorde</v>
      </c>
    </row>
    <row r="2919" spans="1:7" x14ac:dyDescent="0.25">
      <c r="A2919" s="69" t="s">
        <v>40</v>
      </c>
      <c r="B2919" s="77" t="s">
        <v>3086</v>
      </c>
      <c r="C2919" s="77" t="s">
        <v>114</v>
      </c>
      <c r="D2919" s="77" t="s">
        <v>115</v>
      </c>
      <c r="E2919" s="77" t="s">
        <v>119</v>
      </c>
      <c r="F2919" s="77" t="s">
        <v>124</v>
      </c>
      <c r="G2919" s="77" t="str">
        <f t="shared" si="45"/>
        <v>platano maiz ganaderia_dp avicultura_ponedoras</v>
      </c>
    </row>
    <row r="2920" spans="1:7" x14ac:dyDescent="0.25">
      <c r="A2920" s="69" t="s">
        <v>40</v>
      </c>
      <c r="B2920" s="77" t="s">
        <v>3087</v>
      </c>
      <c r="C2920" s="77" t="s">
        <v>114</v>
      </c>
      <c r="D2920" s="77" t="s">
        <v>115</v>
      </c>
      <c r="E2920" s="77" t="s">
        <v>119</v>
      </c>
      <c r="F2920" s="77" t="s">
        <v>125</v>
      </c>
      <c r="G2920" s="77" t="str">
        <f t="shared" si="45"/>
        <v>platano maiz ganaderia_dp porcicultura_ceba</v>
      </c>
    </row>
    <row r="2921" spans="1:7" x14ac:dyDescent="0.25">
      <c r="A2921" s="69" t="s">
        <v>40</v>
      </c>
      <c r="B2921" s="77" t="s">
        <v>3088</v>
      </c>
      <c r="C2921" s="77" t="s">
        <v>114</v>
      </c>
      <c r="D2921" s="77" t="s">
        <v>116</v>
      </c>
      <c r="E2921" s="77" t="s">
        <v>117</v>
      </c>
      <c r="F2921" s="77" t="s">
        <v>118</v>
      </c>
      <c r="G2921" s="77" t="str">
        <f t="shared" si="45"/>
        <v>platano papaya cacao_platano ganaderia_carne</v>
      </c>
    </row>
    <row r="2922" spans="1:7" x14ac:dyDescent="0.25">
      <c r="A2922" s="69" t="s">
        <v>40</v>
      </c>
      <c r="B2922" s="77" t="s">
        <v>3089</v>
      </c>
      <c r="C2922" s="77" t="s">
        <v>114</v>
      </c>
      <c r="D2922" s="77" t="s">
        <v>116</v>
      </c>
      <c r="E2922" s="77" t="s">
        <v>117</v>
      </c>
      <c r="F2922" s="77" t="s">
        <v>119</v>
      </c>
      <c r="G2922" s="77" t="str">
        <f t="shared" si="45"/>
        <v>platano papaya cacao_platano ganaderia_dp</v>
      </c>
    </row>
    <row r="2923" spans="1:7" x14ac:dyDescent="0.25">
      <c r="A2923" s="69" t="s">
        <v>40</v>
      </c>
      <c r="B2923" s="77" t="s">
        <v>3090</v>
      </c>
      <c r="C2923" s="77" t="s">
        <v>114</v>
      </c>
      <c r="D2923" s="77" t="s">
        <v>116</v>
      </c>
      <c r="E2923" s="77" t="s">
        <v>117</v>
      </c>
      <c r="F2923" s="77" t="s">
        <v>120</v>
      </c>
      <c r="G2923" s="77" t="str">
        <f t="shared" si="45"/>
        <v>platano papaya cacao_platano pisicultura_cachama_bocachico</v>
      </c>
    </row>
    <row r="2924" spans="1:7" x14ac:dyDescent="0.25">
      <c r="A2924" s="69" t="s">
        <v>40</v>
      </c>
      <c r="B2924" s="77" t="s">
        <v>3091</v>
      </c>
      <c r="C2924" s="77" t="s">
        <v>114</v>
      </c>
      <c r="D2924" s="77" t="s">
        <v>116</v>
      </c>
      <c r="E2924" s="77" t="s">
        <v>117</v>
      </c>
      <c r="F2924" s="77" t="s">
        <v>121</v>
      </c>
      <c r="G2924" s="77" t="str">
        <f t="shared" si="45"/>
        <v>platano papaya cacao_platano pisicultura_tilapia_bocachico</v>
      </c>
    </row>
    <row r="2925" spans="1:7" x14ac:dyDescent="0.25">
      <c r="A2925" s="69" t="s">
        <v>40</v>
      </c>
      <c r="B2925" s="77" t="s">
        <v>3092</v>
      </c>
      <c r="C2925" s="77" t="s">
        <v>114</v>
      </c>
      <c r="D2925" s="77" t="s">
        <v>116</v>
      </c>
      <c r="E2925" s="77" t="s">
        <v>117</v>
      </c>
      <c r="F2925" s="77" t="s">
        <v>122</v>
      </c>
      <c r="G2925" s="77" t="str">
        <f t="shared" si="45"/>
        <v>platano papaya cacao_platano porcicultura_cria</v>
      </c>
    </row>
    <row r="2926" spans="1:7" x14ac:dyDescent="0.25">
      <c r="A2926" s="69" t="s">
        <v>40</v>
      </c>
      <c r="B2926" s="77" t="s">
        <v>3093</v>
      </c>
      <c r="C2926" s="77" t="s">
        <v>114</v>
      </c>
      <c r="D2926" s="77" t="s">
        <v>116</v>
      </c>
      <c r="E2926" s="77" t="s">
        <v>117</v>
      </c>
      <c r="F2926" s="77" t="s">
        <v>123</v>
      </c>
      <c r="G2926" s="77" t="str">
        <f t="shared" si="45"/>
        <v>platano papaya cacao_platano avicultura_engorde</v>
      </c>
    </row>
    <row r="2927" spans="1:7" x14ac:dyDescent="0.25">
      <c r="A2927" s="69" t="s">
        <v>40</v>
      </c>
      <c r="B2927" s="77" t="s">
        <v>3094</v>
      </c>
      <c r="C2927" s="77" t="s">
        <v>114</v>
      </c>
      <c r="D2927" s="77" t="s">
        <v>116</v>
      </c>
      <c r="E2927" s="77" t="s">
        <v>117</v>
      </c>
      <c r="F2927" s="77" t="s">
        <v>124</v>
      </c>
      <c r="G2927" s="77" t="str">
        <f t="shared" si="45"/>
        <v>platano papaya cacao_platano avicultura_ponedoras</v>
      </c>
    </row>
    <row r="2928" spans="1:7" x14ac:dyDescent="0.25">
      <c r="A2928" s="69" t="s">
        <v>40</v>
      </c>
      <c r="B2928" s="77" t="s">
        <v>3095</v>
      </c>
      <c r="C2928" s="77" t="s">
        <v>114</v>
      </c>
      <c r="D2928" s="77" t="s">
        <v>116</v>
      </c>
      <c r="E2928" s="77" t="s">
        <v>117</v>
      </c>
      <c r="F2928" s="77" t="s">
        <v>125</v>
      </c>
      <c r="G2928" s="77" t="str">
        <f t="shared" si="45"/>
        <v>platano papaya cacao_platano porcicultura_ceba</v>
      </c>
    </row>
    <row r="2929" spans="1:7" x14ac:dyDescent="0.25">
      <c r="A2929" s="69" t="s">
        <v>40</v>
      </c>
      <c r="B2929" s="77" t="s">
        <v>3096</v>
      </c>
      <c r="C2929" s="77" t="s">
        <v>114</v>
      </c>
      <c r="D2929" s="77" t="s">
        <v>116</v>
      </c>
      <c r="E2929" s="77" t="s">
        <v>118</v>
      </c>
      <c r="F2929" s="77" t="s">
        <v>120</v>
      </c>
      <c r="G2929" s="77" t="str">
        <f t="shared" si="45"/>
        <v>platano papaya ganaderia_carne pisicultura_cachama_bocachico</v>
      </c>
    </row>
    <row r="2930" spans="1:7" x14ac:dyDescent="0.25">
      <c r="A2930" s="69" t="s">
        <v>40</v>
      </c>
      <c r="B2930" s="77" t="s">
        <v>3097</v>
      </c>
      <c r="C2930" s="77" t="s">
        <v>114</v>
      </c>
      <c r="D2930" s="77" t="s">
        <v>116</v>
      </c>
      <c r="E2930" s="77" t="s">
        <v>118</v>
      </c>
      <c r="F2930" s="77" t="s">
        <v>121</v>
      </c>
      <c r="G2930" s="77" t="str">
        <f t="shared" si="45"/>
        <v>platano papaya ganaderia_carne pisicultura_tilapia_bocachico</v>
      </c>
    </row>
    <row r="2931" spans="1:7" x14ac:dyDescent="0.25">
      <c r="A2931" s="69" t="s">
        <v>40</v>
      </c>
      <c r="B2931" s="77" t="s">
        <v>3098</v>
      </c>
      <c r="C2931" s="77" t="s">
        <v>114</v>
      </c>
      <c r="D2931" s="77" t="s">
        <v>116</v>
      </c>
      <c r="E2931" s="77" t="s">
        <v>118</v>
      </c>
      <c r="F2931" s="77" t="s">
        <v>122</v>
      </c>
      <c r="G2931" s="77" t="str">
        <f t="shared" si="45"/>
        <v>platano papaya ganaderia_carne porcicultura_cria</v>
      </c>
    </row>
    <row r="2932" spans="1:7" x14ac:dyDescent="0.25">
      <c r="A2932" s="69" t="s">
        <v>40</v>
      </c>
      <c r="B2932" s="77" t="s">
        <v>3099</v>
      </c>
      <c r="C2932" s="77" t="s">
        <v>114</v>
      </c>
      <c r="D2932" s="77" t="s">
        <v>116</v>
      </c>
      <c r="E2932" s="77" t="s">
        <v>118</v>
      </c>
      <c r="F2932" s="77" t="s">
        <v>123</v>
      </c>
      <c r="G2932" s="77" t="str">
        <f t="shared" si="45"/>
        <v>platano papaya ganaderia_carne avicultura_engorde</v>
      </c>
    </row>
    <row r="2933" spans="1:7" x14ac:dyDescent="0.25">
      <c r="A2933" s="69" t="s">
        <v>40</v>
      </c>
      <c r="B2933" s="77" t="s">
        <v>3100</v>
      </c>
      <c r="C2933" s="77" t="s">
        <v>114</v>
      </c>
      <c r="D2933" s="77" t="s">
        <v>116</v>
      </c>
      <c r="E2933" s="77" t="s">
        <v>118</v>
      </c>
      <c r="F2933" s="77" t="s">
        <v>124</v>
      </c>
      <c r="G2933" s="77" t="str">
        <f t="shared" si="45"/>
        <v>platano papaya ganaderia_carne avicultura_ponedoras</v>
      </c>
    </row>
    <row r="2934" spans="1:7" x14ac:dyDescent="0.25">
      <c r="A2934" s="69" t="s">
        <v>40</v>
      </c>
      <c r="B2934" s="77" t="s">
        <v>3101</v>
      </c>
      <c r="C2934" s="77" t="s">
        <v>114</v>
      </c>
      <c r="D2934" s="77" t="s">
        <v>116</v>
      </c>
      <c r="E2934" s="77" t="s">
        <v>118</v>
      </c>
      <c r="F2934" s="77" t="s">
        <v>125</v>
      </c>
      <c r="G2934" s="77" t="str">
        <f t="shared" si="45"/>
        <v>platano papaya ganaderia_carne porcicultura_ceba</v>
      </c>
    </row>
    <row r="2935" spans="1:7" x14ac:dyDescent="0.25">
      <c r="A2935" s="69" t="s">
        <v>40</v>
      </c>
      <c r="B2935" s="77" t="s">
        <v>3102</v>
      </c>
      <c r="C2935" s="77" t="s">
        <v>114</v>
      </c>
      <c r="D2935" s="77" t="s">
        <v>116</v>
      </c>
      <c r="E2935" s="77" t="s">
        <v>119</v>
      </c>
      <c r="F2935" s="77" t="s">
        <v>120</v>
      </c>
      <c r="G2935" s="77" t="str">
        <f t="shared" si="45"/>
        <v>platano papaya ganaderia_dp pisicultura_cachama_bocachico</v>
      </c>
    </row>
    <row r="2936" spans="1:7" x14ac:dyDescent="0.25">
      <c r="A2936" s="69" t="s">
        <v>40</v>
      </c>
      <c r="B2936" s="77" t="s">
        <v>3103</v>
      </c>
      <c r="C2936" s="77" t="s">
        <v>114</v>
      </c>
      <c r="D2936" s="77" t="s">
        <v>116</v>
      </c>
      <c r="E2936" s="77" t="s">
        <v>119</v>
      </c>
      <c r="F2936" s="77" t="s">
        <v>121</v>
      </c>
      <c r="G2936" s="77" t="str">
        <f t="shared" si="45"/>
        <v>platano papaya ganaderia_dp pisicultura_tilapia_bocachico</v>
      </c>
    </row>
    <row r="2937" spans="1:7" x14ac:dyDescent="0.25">
      <c r="A2937" s="69" t="s">
        <v>40</v>
      </c>
      <c r="B2937" s="77" t="s">
        <v>3104</v>
      </c>
      <c r="C2937" s="77" t="s">
        <v>114</v>
      </c>
      <c r="D2937" s="77" t="s">
        <v>116</v>
      </c>
      <c r="E2937" s="77" t="s">
        <v>119</v>
      </c>
      <c r="F2937" s="77" t="s">
        <v>122</v>
      </c>
      <c r="G2937" s="77" t="str">
        <f t="shared" si="45"/>
        <v>platano papaya ganaderia_dp porcicultura_cria</v>
      </c>
    </row>
    <row r="2938" spans="1:7" x14ac:dyDescent="0.25">
      <c r="A2938" s="69" t="s">
        <v>40</v>
      </c>
      <c r="B2938" s="77" t="s">
        <v>3105</v>
      </c>
      <c r="C2938" s="77" t="s">
        <v>114</v>
      </c>
      <c r="D2938" s="77" t="s">
        <v>116</v>
      </c>
      <c r="E2938" s="77" t="s">
        <v>119</v>
      </c>
      <c r="F2938" s="77" t="s">
        <v>123</v>
      </c>
      <c r="G2938" s="77" t="str">
        <f t="shared" si="45"/>
        <v>platano papaya ganaderia_dp avicultura_engorde</v>
      </c>
    </row>
    <row r="2939" spans="1:7" x14ac:dyDescent="0.25">
      <c r="A2939" s="69" t="s">
        <v>40</v>
      </c>
      <c r="B2939" s="77" t="s">
        <v>3106</v>
      </c>
      <c r="C2939" s="77" t="s">
        <v>114</v>
      </c>
      <c r="D2939" s="77" t="s">
        <v>116</v>
      </c>
      <c r="E2939" s="77" t="s">
        <v>119</v>
      </c>
      <c r="F2939" s="77" t="s">
        <v>124</v>
      </c>
      <c r="G2939" s="77" t="str">
        <f t="shared" si="45"/>
        <v>platano papaya ganaderia_dp avicultura_ponedoras</v>
      </c>
    </row>
    <row r="2940" spans="1:7" x14ac:dyDescent="0.25">
      <c r="A2940" s="69" t="s">
        <v>40</v>
      </c>
      <c r="B2940" s="77" t="s">
        <v>3107</v>
      </c>
      <c r="C2940" s="77" t="s">
        <v>114</v>
      </c>
      <c r="D2940" s="77" t="s">
        <v>116</v>
      </c>
      <c r="E2940" s="77" t="s">
        <v>119</v>
      </c>
      <c r="F2940" s="77" t="s">
        <v>125</v>
      </c>
      <c r="G2940" s="77" t="str">
        <f t="shared" si="45"/>
        <v>platano papaya ganaderia_dp porcicultura_ceba</v>
      </c>
    </row>
    <row r="2941" spans="1:7" x14ac:dyDescent="0.25">
      <c r="A2941" s="69" t="s">
        <v>40</v>
      </c>
      <c r="B2941" s="77" t="s">
        <v>3108</v>
      </c>
      <c r="C2941" s="77" t="s">
        <v>114</v>
      </c>
      <c r="D2941" s="77" t="s">
        <v>117</v>
      </c>
      <c r="E2941" s="77" t="s">
        <v>118</v>
      </c>
      <c r="F2941" s="77" t="s">
        <v>120</v>
      </c>
      <c r="G2941" s="77" t="str">
        <f t="shared" si="45"/>
        <v>platano cacao_platano ganaderia_carne pisicultura_cachama_bocachico</v>
      </c>
    </row>
    <row r="2942" spans="1:7" x14ac:dyDescent="0.25">
      <c r="A2942" s="69" t="s">
        <v>40</v>
      </c>
      <c r="B2942" s="77" t="s">
        <v>3109</v>
      </c>
      <c r="C2942" s="77" t="s">
        <v>114</v>
      </c>
      <c r="D2942" s="77" t="s">
        <v>117</v>
      </c>
      <c r="E2942" s="77" t="s">
        <v>118</v>
      </c>
      <c r="F2942" s="77" t="s">
        <v>121</v>
      </c>
      <c r="G2942" s="77" t="str">
        <f t="shared" si="45"/>
        <v>platano cacao_platano ganaderia_carne pisicultura_tilapia_bocachico</v>
      </c>
    </row>
    <row r="2943" spans="1:7" x14ac:dyDescent="0.25">
      <c r="A2943" s="69" t="s">
        <v>40</v>
      </c>
      <c r="B2943" s="77" t="s">
        <v>3110</v>
      </c>
      <c r="C2943" s="77" t="s">
        <v>114</v>
      </c>
      <c r="D2943" s="77" t="s">
        <v>117</v>
      </c>
      <c r="E2943" s="77" t="s">
        <v>118</v>
      </c>
      <c r="F2943" s="77" t="s">
        <v>122</v>
      </c>
      <c r="G2943" s="77" t="str">
        <f t="shared" si="45"/>
        <v>platano cacao_platano ganaderia_carne porcicultura_cria</v>
      </c>
    </row>
    <row r="2944" spans="1:7" x14ac:dyDescent="0.25">
      <c r="A2944" s="69" t="s">
        <v>40</v>
      </c>
      <c r="B2944" s="77" t="s">
        <v>3111</v>
      </c>
      <c r="C2944" s="77" t="s">
        <v>114</v>
      </c>
      <c r="D2944" s="77" t="s">
        <v>117</v>
      </c>
      <c r="E2944" s="77" t="s">
        <v>118</v>
      </c>
      <c r="F2944" s="77" t="s">
        <v>123</v>
      </c>
      <c r="G2944" s="77" t="str">
        <f t="shared" si="45"/>
        <v>platano cacao_platano ganaderia_carne avicultura_engorde</v>
      </c>
    </row>
    <row r="2945" spans="1:7" x14ac:dyDescent="0.25">
      <c r="A2945" s="69" t="s">
        <v>40</v>
      </c>
      <c r="B2945" s="77" t="s">
        <v>3112</v>
      </c>
      <c r="C2945" s="77" t="s">
        <v>114</v>
      </c>
      <c r="D2945" s="77" t="s">
        <v>117</v>
      </c>
      <c r="E2945" s="77" t="s">
        <v>118</v>
      </c>
      <c r="F2945" s="77" t="s">
        <v>124</v>
      </c>
      <c r="G2945" s="77" t="str">
        <f t="shared" si="45"/>
        <v>platano cacao_platano ganaderia_carne avicultura_ponedoras</v>
      </c>
    </row>
    <row r="2946" spans="1:7" x14ac:dyDescent="0.25">
      <c r="A2946" s="69" t="s">
        <v>40</v>
      </c>
      <c r="B2946" s="77" t="s">
        <v>3113</v>
      </c>
      <c r="C2946" s="77" t="s">
        <v>114</v>
      </c>
      <c r="D2946" s="77" t="s">
        <v>117</v>
      </c>
      <c r="E2946" s="77" t="s">
        <v>118</v>
      </c>
      <c r="F2946" s="77" t="s">
        <v>125</v>
      </c>
      <c r="G2946" s="77" t="str">
        <f t="shared" si="45"/>
        <v>platano cacao_platano ganaderia_carne porcicultura_ceba</v>
      </c>
    </row>
    <row r="2947" spans="1:7" x14ac:dyDescent="0.25">
      <c r="A2947" s="69" t="s">
        <v>40</v>
      </c>
      <c r="B2947" s="77" t="s">
        <v>3114</v>
      </c>
      <c r="C2947" s="77" t="s">
        <v>114</v>
      </c>
      <c r="D2947" s="77" t="s">
        <v>117</v>
      </c>
      <c r="E2947" s="77" t="s">
        <v>119</v>
      </c>
      <c r="F2947" s="77" t="s">
        <v>120</v>
      </c>
      <c r="G2947" s="77" t="str">
        <f t="shared" ref="G2947:G3010" si="46">CONCATENATE(C2947," ",D2947," ",E2947," ",F2947)</f>
        <v>platano cacao_platano ganaderia_dp pisicultura_cachama_bocachico</v>
      </c>
    </row>
    <row r="2948" spans="1:7" x14ac:dyDescent="0.25">
      <c r="A2948" s="69" t="s">
        <v>40</v>
      </c>
      <c r="B2948" s="77" t="s">
        <v>3115</v>
      </c>
      <c r="C2948" s="77" t="s">
        <v>114</v>
      </c>
      <c r="D2948" s="77" t="s">
        <v>117</v>
      </c>
      <c r="E2948" s="77" t="s">
        <v>119</v>
      </c>
      <c r="F2948" s="77" t="s">
        <v>121</v>
      </c>
      <c r="G2948" s="77" t="str">
        <f t="shared" si="46"/>
        <v>platano cacao_platano ganaderia_dp pisicultura_tilapia_bocachico</v>
      </c>
    </row>
    <row r="2949" spans="1:7" x14ac:dyDescent="0.25">
      <c r="A2949" s="69" t="s">
        <v>40</v>
      </c>
      <c r="B2949" s="77" t="s">
        <v>3116</v>
      </c>
      <c r="C2949" s="77" t="s">
        <v>114</v>
      </c>
      <c r="D2949" s="77" t="s">
        <v>117</v>
      </c>
      <c r="E2949" s="77" t="s">
        <v>119</v>
      </c>
      <c r="F2949" s="77" t="s">
        <v>122</v>
      </c>
      <c r="G2949" s="77" t="str">
        <f t="shared" si="46"/>
        <v>platano cacao_platano ganaderia_dp porcicultura_cria</v>
      </c>
    </row>
    <row r="2950" spans="1:7" x14ac:dyDescent="0.25">
      <c r="A2950" s="69" t="s">
        <v>40</v>
      </c>
      <c r="B2950" s="77" t="s">
        <v>3117</v>
      </c>
      <c r="C2950" s="77" t="s">
        <v>114</v>
      </c>
      <c r="D2950" s="77" t="s">
        <v>117</v>
      </c>
      <c r="E2950" s="77" t="s">
        <v>119</v>
      </c>
      <c r="F2950" s="77" t="s">
        <v>123</v>
      </c>
      <c r="G2950" s="77" t="str">
        <f t="shared" si="46"/>
        <v>platano cacao_platano ganaderia_dp avicultura_engorde</v>
      </c>
    </row>
    <row r="2951" spans="1:7" x14ac:dyDescent="0.25">
      <c r="A2951" s="69" t="s">
        <v>40</v>
      </c>
      <c r="B2951" s="77" t="s">
        <v>3118</v>
      </c>
      <c r="C2951" s="77" t="s">
        <v>114</v>
      </c>
      <c r="D2951" s="77" t="s">
        <v>117</v>
      </c>
      <c r="E2951" s="77" t="s">
        <v>119</v>
      </c>
      <c r="F2951" s="77" t="s">
        <v>124</v>
      </c>
      <c r="G2951" s="77" t="str">
        <f t="shared" si="46"/>
        <v>platano cacao_platano ganaderia_dp avicultura_ponedoras</v>
      </c>
    </row>
    <row r="2952" spans="1:7" x14ac:dyDescent="0.25">
      <c r="A2952" s="69" t="s">
        <v>40</v>
      </c>
      <c r="B2952" s="77" t="s">
        <v>3119</v>
      </c>
      <c r="C2952" s="77" t="s">
        <v>114</v>
      </c>
      <c r="D2952" s="77" t="s">
        <v>117</v>
      </c>
      <c r="E2952" s="77" t="s">
        <v>119</v>
      </c>
      <c r="F2952" s="77" t="s">
        <v>125</v>
      </c>
      <c r="G2952" s="77" t="str">
        <f t="shared" si="46"/>
        <v>platano cacao_platano ganaderia_dp porcicultura_ceba</v>
      </c>
    </row>
    <row r="2953" spans="1:7" x14ac:dyDescent="0.25">
      <c r="A2953" s="69" t="s">
        <v>40</v>
      </c>
      <c r="B2953" s="77" t="s">
        <v>3120</v>
      </c>
      <c r="C2953" s="77" t="s">
        <v>115</v>
      </c>
      <c r="D2953" s="77" t="s">
        <v>116</v>
      </c>
      <c r="E2953" s="77" t="s">
        <v>117</v>
      </c>
      <c r="F2953" s="77" t="s">
        <v>118</v>
      </c>
      <c r="G2953" s="77" t="str">
        <f t="shared" si="46"/>
        <v>maiz papaya cacao_platano ganaderia_carne</v>
      </c>
    </row>
    <row r="2954" spans="1:7" x14ac:dyDescent="0.25">
      <c r="A2954" s="69" t="s">
        <v>40</v>
      </c>
      <c r="B2954" s="77" t="s">
        <v>3121</v>
      </c>
      <c r="C2954" s="77" t="s">
        <v>115</v>
      </c>
      <c r="D2954" s="77" t="s">
        <v>116</v>
      </c>
      <c r="E2954" s="77" t="s">
        <v>117</v>
      </c>
      <c r="F2954" s="77" t="s">
        <v>119</v>
      </c>
      <c r="G2954" s="77" t="str">
        <f t="shared" si="46"/>
        <v>maiz papaya cacao_platano ganaderia_dp</v>
      </c>
    </row>
    <row r="2955" spans="1:7" x14ac:dyDescent="0.25">
      <c r="A2955" s="69" t="s">
        <v>40</v>
      </c>
      <c r="B2955" s="77" t="s">
        <v>3122</v>
      </c>
      <c r="C2955" s="77" t="s">
        <v>115</v>
      </c>
      <c r="D2955" s="77" t="s">
        <v>116</v>
      </c>
      <c r="E2955" s="77" t="s">
        <v>117</v>
      </c>
      <c r="F2955" s="77" t="s">
        <v>120</v>
      </c>
      <c r="G2955" s="77" t="str">
        <f t="shared" si="46"/>
        <v>maiz papaya cacao_platano pisicultura_cachama_bocachico</v>
      </c>
    </row>
    <row r="2956" spans="1:7" x14ac:dyDescent="0.25">
      <c r="A2956" s="69" t="s">
        <v>40</v>
      </c>
      <c r="B2956" s="77" t="s">
        <v>3123</v>
      </c>
      <c r="C2956" s="77" t="s">
        <v>115</v>
      </c>
      <c r="D2956" s="77" t="s">
        <v>116</v>
      </c>
      <c r="E2956" s="77" t="s">
        <v>117</v>
      </c>
      <c r="F2956" s="77" t="s">
        <v>121</v>
      </c>
      <c r="G2956" s="77" t="str">
        <f t="shared" si="46"/>
        <v>maiz papaya cacao_platano pisicultura_tilapia_bocachico</v>
      </c>
    </row>
    <row r="2957" spans="1:7" x14ac:dyDescent="0.25">
      <c r="A2957" s="69" t="s">
        <v>40</v>
      </c>
      <c r="B2957" s="77" t="s">
        <v>3124</v>
      </c>
      <c r="C2957" s="77" t="s">
        <v>115</v>
      </c>
      <c r="D2957" s="77" t="s">
        <v>116</v>
      </c>
      <c r="E2957" s="77" t="s">
        <v>117</v>
      </c>
      <c r="F2957" s="77" t="s">
        <v>122</v>
      </c>
      <c r="G2957" s="77" t="str">
        <f t="shared" si="46"/>
        <v>maiz papaya cacao_platano porcicultura_cria</v>
      </c>
    </row>
    <row r="2958" spans="1:7" x14ac:dyDescent="0.25">
      <c r="A2958" s="69" t="s">
        <v>40</v>
      </c>
      <c r="B2958" s="77" t="s">
        <v>3125</v>
      </c>
      <c r="C2958" s="77" t="s">
        <v>115</v>
      </c>
      <c r="D2958" s="77" t="s">
        <v>116</v>
      </c>
      <c r="E2958" s="77" t="s">
        <v>117</v>
      </c>
      <c r="F2958" s="77" t="s">
        <v>123</v>
      </c>
      <c r="G2958" s="77" t="str">
        <f t="shared" si="46"/>
        <v>maiz papaya cacao_platano avicultura_engorde</v>
      </c>
    </row>
    <row r="2959" spans="1:7" x14ac:dyDescent="0.25">
      <c r="A2959" s="69" t="s">
        <v>40</v>
      </c>
      <c r="B2959" s="77" t="s">
        <v>3126</v>
      </c>
      <c r="C2959" s="77" t="s">
        <v>115</v>
      </c>
      <c r="D2959" s="77" t="s">
        <v>116</v>
      </c>
      <c r="E2959" s="77" t="s">
        <v>117</v>
      </c>
      <c r="F2959" s="77" t="s">
        <v>124</v>
      </c>
      <c r="G2959" s="77" t="str">
        <f t="shared" si="46"/>
        <v>maiz papaya cacao_platano avicultura_ponedoras</v>
      </c>
    </row>
    <row r="2960" spans="1:7" x14ac:dyDescent="0.25">
      <c r="A2960" s="69" t="s">
        <v>40</v>
      </c>
      <c r="B2960" s="77" t="s">
        <v>3127</v>
      </c>
      <c r="C2960" s="77" t="s">
        <v>115</v>
      </c>
      <c r="D2960" s="77" t="s">
        <v>116</v>
      </c>
      <c r="E2960" s="77" t="s">
        <v>117</v>
      </c>
      <c r="F2960" s="77" t="s">
        <v>125</v>
      </c>
      <c r="G2960" s="77" t="str">
        <f t="shared" si="46"/>
        <v>maiz papaya cacao_platano porcicultura_ceba</v>
      </c>
    </row>
    <row r="2961" spans="1:7" x14ac:dyDescent="0.25">
      <c r="A2961" s="69" t="s">
        <v>40</v>
      </c>
      <c r="B2961" s="77" t="s">
        <v>3128</v>
      </c>
      <c r="C2961" s="77" t="s">
        <v>115</v>
      </c>
      <c r="D2961" s="77" t="s">
        <v>116</v>
      </c>
      <c r="E2961" s="77" t="s">
        <v>118</v>
      </c>
      <c r="F2961" s="77" t="s">
        <v>120</v>
      </c>
      <c r="G2961" s="77" t="str">
        <f t="shared" si="46"/>
        <v>maiz papaya ganaderia_carne pisicultura_cachama_bocachico</v>
      </c>
    </row>
    <row r="2962" spans="1:7" x14ac:dyDescent="0.25">
      <c r="A2962" s="69" t="s">
        <v>40</v>
      </c>
      <c r="B2962" s="77" t="s">
        <v>3129</v>
      </c>
      <c r="C2962" s="77" t="s">
        <v>115</v>
      </c>
      <c r="D2962" s="77" t="s">
        <v>116</v>
      </c>
      <c r="E2962" s="77" t="s">
        <v>118</v>
      </c>
      <c r="F2962" s="77" t="s">
        <v>121</v>
      </c>
      <c r="G2962" s="77" t="str">
        <f t="shared" si="46"/>
        <v>maiz papaya ganaderia_carne pisicultura_tilapia_bocachico</v>
      </c>
    </row>
    <row r="2963" spans="1:7" x14ac:dyDescent="0.25">
      <c r="A2963" s="69" t="s">
        <v>40</v>
      </c>
      <c r="B2963" s="77" t="s">
        <v>3130</v>
      </c>
      <c r="C2963" s="77" t="s">
        <v>115</v>
      </c>
      <c r="D2963" s="77" t="s">
        <v>116</v>
      </c>
      <c r="E2963" s="77" t="s">
        <v>118</v>
      </c>
      <c r="F2963" s="77" t="s">
        <v>122</v>
      </c>
      <c r="G2963" s="77" t="str">
        <f t="shared" si="46"/>
        <v>maiz papaya ganaderia_carne porcicultura_cria</v>
      </c>
    </row>
    <row r="2964" spans="1:7" x14ac:dyDescent="0.25">
      <c r="A2964" s="69" t="s">
        <v>40</v>
      </c>
      <c r="B2964" s="77" t="s">
        <v>3131</v>
      </c>
      <c r="C2964" s="77" t="s">
        <v>115</v>
      </c>
      <c r="D2964" s="77" t="s">
        <v>116</v>
      </c>
      <c r="E2964" s="77" t="s">
        <v>118</v>
      </c>
      <c r="F2964" s="77" t="s">
        <v>123</v>
      </c>
      <c r="G2964" s="77" t="str">
        <f t="shared" si="46"/>
        <v>maiz papaya ganaderia_carne avicultura_engorde</v>
      </c>
    </row>
    <row r="2965" spans="1:7" x14ac:dyDescent="0.25">
      <c r="A2965" s="69" t="s">
        <v>40</v>
      </c>
      <c r="B2965" s="77" t="s">
        <v>3132</v>
      </c>
      <c r="C2965" s="77" t="s">
        <v>115</v>
      </c>
      <c r="D2965" s="77" t="s">
        <v>116</v>
      </c>
      <c r="E2965" s="77" t="s">
        <v>118</v>
      </c>
      <c r="F2965" s="77" t="s">
        <v>124</v>
      </c>
      <c r="G2965" s="77" t="str">
        <f t="shared" si="46"/>
        <v>maiz papaya ganaderia_carne avicultura_ponedoras</v>
      </c>
    </row>
    <row r="2966" spans="1:7" x14ac:dyDescent="0.25">
      <c r="A2966" s="69" t="s">
        <v>40</v>
      </c>
      <c r="B2966" s="77" t="s">
        <v>3133</v>
      </c>
      <c r="C2966" s="77" t="s">
        <v>115</v>
      </c>
      <c r="D2966" s="77" t="s">
        <v>116</v>
      </c>
      <c r="E2966" s="77" t="s">
        <v>118</v>
      </c>
      <c r="F2966" s="77" t="s">
        <v>125</v>
      </c>
      <c r="G2966" s="77" t="str">
        <f t="shared" si="46"/>
        <v>maiz papaya ganaderia_carne porcicultura_ceba</v>
      </c>
    </row>
    <row r="2967" spans="1:7" x14ac:dyDescent="0.25">
      <c r="A2967" s="69" t="s">
        <v>40</v>
      </c>
      <c r="B2967" s="77" t="s">
        <v>3134</v>
      </c>
      <c r="C2967" s="77" t="s">
        <v>115</v>
      </c>
      <c r="D2967" s="77" t="s">
        <v>116</v>
      </c>
      <c r="E2967" s="77" t="s">
        <v>119</v>
      </c>
      <c r="F2967" s="77" t="s">
        <v>120</v>
      </c>
      <c r="G2967" s="77" t="str">
        <f t="shared" si="46"/>
        <v>maiz papaya ganaderia_dp pisicultura_cachama_bocachico</v>
      </c>
    </row>
    <row r="2968" spans="1:7" x14ac:dyDescent="0.25">
      <c r="A2968" s="69" t="s">
        <v>40</v>
      </c>
      <c r="B2968" s="77" t="s">
        <v>3135</v>
      </c>
      <c r="C2968" s="77" t="s">
        <v>115</v>
      </c>
      <c r="D2968" s="77" t="s">
        <v>116</v>
      </c>
      <c r="E2968" s="77" t="s">
        <v>119</v>
      </c>
      <c r="F2968" s="77" t="s">
        <v>121</v>
      </c>
      <c r="G2968" s="77" t="str">
        <f t="shared" si="46"/>
        <v>maiz papaya ganaderia_dp pisicultura_tilapia_bocachico</v>
      </c>
    </row>
    <row r="2969" spans="1:7" x14ac:dyDescent="0.25">
      <c r="A2969" s="69" t="s">
        <v>40</v>
      </c>
      <c r="B2969" s="77" t="s">
        <v>3136</v>
      </c>
      <c r="C2969" s="77" t="s">
        <v>115</v>
      </c>
      <c r="D2969" s="77" t="s">
        <v>116</v>
      </c>
      <c r="E2969" s="77" t="s">
        <v>119</v>
      </c>
      <c r="F2969" s="77" t="s">
        <v>122</v>
      </c>
      <c r="G2969" s="77" t="str">
        <f t="shared" si="46"/>
        <v>maiz papaya ganaderia_dp porcicultura_cria</v>
      </c>
    </row>
    <row r="2970" spans="1:7" x14ac:dyDescent="0.25">
      <c r="A2970" s="69" t="s">
        <v>40</v>
      </c>
      <c r="B2970" s="77" t="s">
        <v>3137</v>
      </c>
      <c r="C2970" s="77" t="s">
        <v>115</v>
      </c>
      <c r="D2970" s="77" t="s">
        <v>116</v>
      </c>
      <c r="E2970" s="77" t="s">
        <v>119</v>
      </c>
      <c r="F2970" s="77" t="s">
        <v>123</v>
      </c>
      <c r="G2970" s="77" t="str">
        <f t="shared" si="46"/>
        <v>maiz papaya ganaderia_dp avicultura_engorde</v>
      </c>
    </row>
    <row r="2971" spans="1:7" x14ac:dyDescent="0.25">
      <c r="A2971" s="69" t="s">
        <v>40</v>
      </c>
      <c r="B2971" s="77" t="s">
        <v>3138</v>
      </c>
      <c r="C2971" s="77" t="s">
        <v>115</v>
      </c>
      <c r="D2971" s="77" t="s">
        <v>116</v>
      </c>
      <c r="E2971" s="77" t="s">
        <v>119</v>
      </c>
      <c r="F2971" s="77" t="s">
        <v>124</v>
      </c>
      <c r="G2971" s="77" t="str">
        <f t="shared" si="46"/>
        <v>maiz papaya ganaderia_dp avicultura_ponedoras</v>
      </c>
    </row>
    <row r="2972" spans="1:7" x14ac:dyDescent="0.25">
      <c r="A2972" s="69" t="s">
        <v>40</v>
      </c>
      <c r="B2972" s="77" t="s">
        <v>3139</v>
      </c>
      <c r="C2972" s="77" t="s">
        <v>115</v>
      </c>
      <c r="D2972" s="77" t="s">
        <v>116</v>
      </c>
      <c r="E2972" s="77" t="s">
        <v>119</v>
      </c>
      <c r="F2972" s="77" t="s">
        <v>125</v>
      </c>
      <c r="G2972" s="77" t="str">
        <f t="shared" si="46"/>
        <v>maiz papaya ganaderia_dp porcicultura_ceba</v>
      </c>
    </row>
    <row r="2973" spans="1:7" x14ac:dyDescent="0.25">
      <c r="A2973" s="69" t="s">
        <v>40</v>
      </c>
      <c r="B2973" s="77" t="s">
        <v>3140</v>
      </c>
      <c r="C2973" s="77" t="s">
        <v>115</v>
      </c>
      <c r="D2973" s="77" t="s">
        <v>117</v>
      </c>
      <c r="E2973" s="77" t="s">
        <v>118</v>
      </c>
      <c r="F2973" s="77" t="s">
        <v>120</v>
      </c>
      <c r="G2973" s="77" t="str">
        <f t="shared" si="46"/>
        <v>maiz cacao_platano ganaderia_carne pisicultura_cachama_bocachico</v>
      </c>
    </row>
    <row r="2974" spans="1:7" x14ac:dyDescent="0.25">
      <c r="A2974" s="69" t="s">
        <v>40</v>
      </c>
      <c r="B2974" s="77" t="s">
        <v>3141</v>
      </c>
      <c r="C2974" s="77" t="s">
        <v>115</v>
      </c>
      <c r="D2974" s="77" t="s">
        <v>117</v>
      </c>
      <c r="E2974" s="77" t="s">
        <v>118</v>
      </c>
      <c r="F2974" s="77" t="s">
        <v>121</v>
      </c>
      <c r="G2974" s="77" t="str">
        <f t="shared" si="46"/>
        <v>maiz cacao_platano ganaderia_carne pisicultura_tilapia_bocachico</v>
      </c>
    </row>
    <row r="2975" spans="1:7" x14ac:dyDescent="0.25">
      <c r="A2975" s="69" t="s">
        <v>40</v>
      </c>
      <c r="B2975" s="77" t="s">
        <v>3142</v>
      </c>
      <c r="C2975" s="77" t="s">
        <v>115</v>
      </c>
      <c r="D2975" s="77" t="s">
        <v>117</v>
      </c>
      <c r="E2975" s="77" t="s">
        <v>118</v>
      </c>
      <c r="F2975" s="77" t="s">
        <v>122</v>
      </c>
      <c r="G2975" s="77" t="str">
        <f t="shared" si="46"/>
        <v>maiz cacao_platano ganaderia_carne porcicultura_cria</v>
      </c>
    </row>
    <row r="2976" spans="1:7" x14ac:dyDescent="0.25">
      <c r="A2976" s="69" t="s">
        <v>40</v>
      </c>
      <c r="B2976" s="77" t="s">
        <v>3143</v>
      </c>
      <c r="C2976" s="77" t="s">
        <v>115</v>
      </c>
      <c r="D2976" s="77" t="s">
        <v>117</v>
      </c>
      <c r="E2976" s="77" t="s">
        <v>118</v>
      </c>
      <c r="F2976" s="77" t="s">
        <v>123</v>
      </c>
      <c r="G2976" s="77" t="str">
        <f t="shared" si="46"/>
        <v>maiz cacao_platano ganaderia_carne avicultura_engorde</v>
      </c>
    </row>
    <row r="2977" spans="1:7" x14ac:dyDescent="0.25">
      <c r="A2977" s="69" t="s">
        <v>40</v>
      </c>
      <c r="B2977" s="77" t="s">
        <v>3144</v>
      </c>
      <c r="C2977" s="77" t="s">
        <v>115</v>
      </c>
      <c r="D2977" s="77" t="s">
        <v>117</v>
      </c>
      <c r="E2977" s="77" t="s">
        <v>118</v>
      </c>
      <c r="F2977" s="77" t="s">
        <v>124</v>
      </c>
      <c r="G2977" s="77" t="str">
        <f t="shared" si="46"/>
        <v>maiz cacao_platano ganaderia_carne avicultura_ponedoras</v>
      </c>
    </row>
    <row r="2978" spans="1:7" x14ac:dyDescent="0.25">
      <c r="A2978" s="69" t="s">
        <v>40</v>
      </c>
      <c r="B2978" s="77" t="s">
        <v>3145</v>
      </c>
      <c r="C2978" s="77" t="s">
        <v>115</v>
      </c>
      <c r="D2978" s="77" t="s">
        <v>117</v>
      </c>
      <c r="E2978" s="77" t="s">
        <v>118</v>
      </c>
      <c r="F2978" s="77" t="s">
        <v>125</v>
      </c>
      <c r="G2978" s="77" t="str">
        <f t="shared" si="46"/>
        <v>maiz cacao_platano ganaderia_carne porcicultura_ceba</v>
      </c>
    </row>
    <row r="2979" spans="1:7" x14ac:dyDescent="0.25">
      <c r="A2979" s="69" t="s">
        <v>40</v>
      </c>
      <c r="B2979" s="77" t="s">
        <v>3146</v>
      </c>
      <c r="C2979" s="77" t="s">
        <v>115</v>
      </c>
      <c r="D2979" s="77" t="s">
        <v>117</v>
      </c>
      <c r="E2979" s="77" t="s">
        <v>119</v>
      </c>
      <c r="F2979" s="77" t="s">
        <v>120</v>
      </c>
      <c r="G2979" s="77" t="str">
        <f t="shared" si="46"/>
        <v>maiz cacao_platano ganaderia_dp pisicultura_cachama_bocachico</v>
      </c>
    </row>
    <row r="2980" spans="1:7" x14ac:dyDescent="0.25">
      <c r="A2980" s="69" t="s">
        <v>40</v>
      </c>
      <c r="B2980" s="77" t="s">
        <v>3147</v>
      </c>
      <c r="C2980" s="77" t="s">
        <v>115</v>
      </c>
      <c r="D2980" s="77" t="s">
        <v>117</v>
      </c>
      <c r="E2980" s="77" t="s">
        <v>119</v>
      </c>
      <c r="F2980" s="77" t="s">
        <v>121</v>
      </c>
      <c r="G2980" s="77" t="str">
        <f t="shared" si="46"/>
        <v>maiz cacao_platano ganaderia_dp pisicultura_tilapia_bocachico</v>
      </c>
    </row>
    <row r="2981" spans="1:7" x14ac:dyDescent="0.25">
      <c r="A2981" s="69" t="s">
        <v>40</v>
      </c>
      <c r="B2981" s="77" t="s">
        <v>3148</v>
      </c>
      <c r="C2981" s="77" t="s">
        <v>115</v>
      </c>
      <c r="D2981" s="77" t="s">
        <v>117</v>
      </c>
      <c r="E2981" s="77" t="s">
        <v>119</v>
      </c>
      <c r="F2981" s="77" t="s">
        <v>122</v>
      </c>
      <c r="G2981" s="77" t="str">
        <f t="shared" si="46"/>
        <v>maiz cacao_platano ganaderia_dp porcicultura_cria</v>
      </c>
    </row>
    <row r="2982" spans="1:7" x14ac:dyDescent="0.25">
      <c r="A2982" s="69" t="s">
        <v>40</v>
      </c>
      <c r="B2982" s="77" t="s">
        <v>3149</v>
      </c>
      <c r="C2982" s="77" t="s">
        <v>115</v>
      </c>
      <c r="D2982" s="77" t="s">
        <v>117</v>
      </c>
      <c r="E2982" s="77" t="s">
        <v>119</v>
      </c>
      <c r="F2982" s="77" t="s">
        <v>123</v>
      </c>
      <c r="G2982" s="77" t="str">
        <f t="shared" si="46"/>
        <v>maiz cacao_platano ganaderia_dp avicultura_engorde</v>
      </c>
    </row>
    <row r="2983" spans="1:7" x14ac:dyDescent="0.25">
      <c r="A2983" s="69" t="s">
        <v>40</v>
      </c>
      <c r="B2983" s="77" t="s">
        <v>3150</v>
      </c>
      <c r="C2983" s="77" t="s">
        <v>115</v>
      </c>
      <c r="D2983" s="77" t="s">
        <v>117</v>
      </c>
      <c r="E2983" s="77" t="s">
        <v>119</v>
      </c>
      <c r="F2983" s="77" t="s">
        <v>124</v>
      </c>
      <c r="G2983" s="77" t="str">
        <f t="shared" si="46"/>
        <v>maiz cacao_platano ganaderia_dp avicultura_ponedoras</v>
      </c>
    </row>
    <row r="2984" spans="1:7" x14ac:dyDescent="0.25">
      <c r="A2984" s="69" t="s">
        <v>40</v>
      </c>
      <c r="B2984" s="77" t="s">
        <v>3151</v>
      </c>
      <c r="C2984" s="77" t="s">
        <v>115</v>
      </c>
      <c r="D2984" s="77" t="s">
        <v>117</v>
      </c>
      <c r="E2984" s="77" t="s">
        <v>119</v>
      </c>
      <c r="F2984" s="77" t="s">
        <v>125</v>
      </c>
      <c r="G2984" s="77" t="str">
        <f t="shared" si="46"/>
        <v>maiz cacao_platano ganaderia_dp porcicultura_ceba</v>
      </c>
    </row>
    <row r="2985" spans="1:7" x14ac:dyDescent="0.25">
      <c r="A2985" s="69" t="s">
        <v>40</v>
      </c>
      <c r="B2985" s="77" t="s">
        <v>3152</v>
      </c>
      <c r="C2985" s="77" t="s">
        <v>116</v>
      </c>
      <c r="D2985" s="77" t="s">
        <v>117</v>
      </c>
      <c r="E2985" s="77" t="s">
        <v>118</v>
      </c>
      <c r="F2985" s="77" t="s">
        <v>120</v>
      </c>
      <c r="G2985" s="77" t="str">
        <f t="shared" si="46"/>
        <v>papaya cacao_platano ganaderia_carne pisicultura_cachama_bocachico</v>
      </c>
    </row>
    <row r="2986" spans="1:7" x14ac:dyDescent="0.25">
      <c r="A2986" s="69" t="s">
        <v>40</v>
      </c>
      <c r="B2986" s="77" t="s">
        <v>3153</v>
      </c>
      <c r="C2986" s="77" t="s">
        <v>116</v>
      </c>
      <c r="D2986" s="77" t="s">
        <v>117</v>
      </c>
      <c r="E2986" s="77" t="s">
        <v>118</v>
      </c>
      <c r="F2986" s="77" t="s">
        <v>121</v>
      </c>
      <c r="G2986" s="77" t="str">
        <f t="shared" si="46"/>
        <v>papaya cacao_platano ganaderia_carne pisicultura_tilapia_bocachico</v>
      </c>
    </row>
    <row r="2987" spans="1:7" x14ac:dyDescent="0.25">
      <c r="A2987" s="69" t="s">
        <v>40</v>
      </c>
      <c r="B2987" s="77" t="s">
        <v>3154</v>
      </c>
      <c r="C2987" s="77" t="s">
        <v>116</v>
      </c>
      <c r="D2987" s="77" t="s">
        <v>117</v>
      </c>
      <c r="E2987" s="77" t="s">
        <v>118</v>
      </c>
      <c r="F2987" s="77" t="s">
        <v>122</v>
      </c>
      <c r="G2987" s="77" t="str">
        <f t="shared" si="46"/>
        <v>papaya cacao_platano ganaderia_carne porcicultura_cria</v>
      </c>
    </row>
    <row r="2988" spans="1:7" x14ac:dyDescent="0.25">
      <c r="A2988" s="69" t="s">
        <v>40</v>
      </c>
      <c r="B2988" s="77" t="s">
        <v>3155</v>
      </c>
      <c r="C2988" s="77" t="s">
        <v>116</v>
      </c>
      <c r="D2988" s="77" t="s">
        <v>117</v>
      </c>
      <c r="E2988" s="77" t="s">
        <v>118</v>
      </c>
      <c r="F2988" s="77" t="s">
        <v>123</v>
      </c>
      <c r="G2988" s="77" t="str">
        <f t="shared" si="46"/>
        <v>papaya cacao_platano ganaderia_carne avicultura_engorde</v>
      </c>
    </row>
    <row r="2989" spans="1:7" x14ac:dyDescent="0.25">
      <c r="A2989" s="69" t="s">
        <v>40</v>
      </c>
      <c r="B2989" s="77" t="s">
        <v>3156</v>
      </c>
      <c r="C2989" s="77" t="s">
        <v>116</v>
      </c>
      <c r="D2989" s="77" t="s">
        <v>117</v>
      </c>
      <c r="E2989" s="77" t="s">
        <v>118</v>
      </c>
      <c r="F2989" s="77" t="s">
        <v>124</v>
      </c>
      <c r="G2989" s="77" t="str">
        <f t="shared" si="46"/>
        <v>papaya cacao_platano ganaderia_carne avicultura_ponedoras</v>
      </c>
    </row>
    <row r="2990" spans="1:7" x14ac:dyDescent="0.25">
      <c r="A2990" s="69" t="s">
        <v>40</v>
      </c>
      <c r="B2990" s="77" t="s">
        <v>3157</v>
      </c>
      <c r="C2990" s="77" t="s">
        <v>116</v>
      </c>
      <c r="D2990" s="77" t="s">
        <v>117</v>
      </c>
      <c r="E2990" s="77" t="s">
        <v>118</v>
      </c>
      <c r="F2990" s="77" t="s">
        <v>125</v>
      </c>
      <c r="G2990" s="77" t="str">
        <f t="shared" si="46"/>
        <v>papaya cacao_platano ganaderia_carne porcicultura_ceba</v>
      </c>
    </row>
    <row r="2991" spans="1:7" x14ac:dyDescent="0.25">
      <c r="A2991" s="69" t="s">
        <v>40</v>
      </c>
      <c r="B2991" s="77" t="s">
        <v>3158</v>
      </c>
      <c r="C2991" s="77" t="s">
        <v>116</v>
      </c>
      <c r="D2991" s="77" t="s">
        <v>117</v>
      </c>
      <c r="E2991" s="77" t="s">
        <v>119</v>
      </c>
      <c r="F2991" s="77" t="s">
        <v>120</v>
      </c>
      <c r="G2991" s="77" t="str">
        <f t="shared" si="46"/>
        <v>papaya cacao_platano ganaderia_dp pisicultura_cachama_bocachico</v>
      </c>
    </row>
    <row r="2992" spans="1:7" x14ac:dyDescent="0.25">
      <c r="A2992" s="69" t="s">
        <v>40</v>
      </c>
      <c r="B2992" s="77" t="s">
        <v>3159</v>
      </c>
      <c r="C2992" s="77" t="s">
        <v>116</v>
      </c>
      <c r="D2992" s="77" t="s">
        <v>117</v>
      </c>
      <c r="E2992" s="77" t="s">
        <v>119</v>
      </c>
      <c r="F2992" s="77" t="s">
        <v>121</v>
      </c>
      <c r="G2992" s="77" t="str">
        <f t="shared" si="46"/>
        <v>papaya cacao_platano ganaderia_dp pisicultura_tilapia_bocachico</v>
      </c>
    </row>
    <row r="2993" spans="1:7" x14ac:dyDescent="0.25">
      <c r="A2993" s="69" t="s">
        <v>40</v>
      </c>
      <c r="B2993" s="77" t="s">
        <v>3160</v>
      </c>
      <c r="C2993" s="77" t="s">
        <v>116</v>
      </c>
      <c r="D2993" s="77" t="s">
        <v>117</v>
      </c>
      <c r="E2993" s="77" t="s">
        <v>119</v>
      </c>
      <c r="F2993" s="77" t="s">
        <v>122</v>
      </c>
      <c r="G2993" s="77" t="str">
        <f t="shared" si="46"/>
        <v>papaya cacao_platano ganaderia_dp porcicultura_cria</v>
      </c>
    </row>
    <row r="2994" spans="1:7" x14ac:dyDescent="0.25">
      <c r="A2994" s="69" t="s">
        <v>40</v>
      </c>
      <c r="B2994" s="77" t="s">
        <v>3161</v>
      </c>
      <c r="C2994" s="77" t="s">
        <v>116</v>
      </c>
      <c r="D2994" s="77" t="s">
        <v>117</v>
      </c>
      <c r="E2994" s="77" t="s">
        <v>119</v>
      </c>
      <c r="F2994" s="77" t="s">
        <v>123</v>
      </c>
      <c r="G2994" s="77" t="str">
        <f t="shared" si="46"/>
        <v>papaya cacao_platano ganaderia_dp avicultura_engorde</v>
      </c>
    </row>
    <row r="2995" spans="1:7" x14ac:dyDescent="0.25">
      <c r="A2995" s="69" t="s">
        <v>40</v>
      </c>
      <c r="B2995" s="77" t="s">
        <v>3162</v>
      </c>
      <c r="C2995" s="77" t="s">
        <v>116</v>
      </c>
      <c r="D2995" s="77" t="s">
        <v>117</v>
      </c>
      <c r="E2995" s="77" t="s">
        <v>119</v>
      </c>
      <c r="F2995" s="77" t="s">
        <v>124</v>
      </c>
      <c r="G2995" s="77" t="str">
        <f t="shared" si="46"/>
        <v>papaya cacao_platano ganaderia_dp avicultura_ponedoras</v>
      </c>
    </row>
    <row r="2996" spans="1:7" x14ac:dyDescent="0.25">
      <c r="A2996" s="69" t="s">
        <v>40</v>
      </c>
      <c r="B2996" s="77" t="s">
        <v>3163</v>
      </c>
      <c r="C2996" s="77" t="s">
        <v>116</v>
      </c>
      <c r="D2996" s="77" t="s">
        <v>117</v>
      </c>
      <c r="E2996" s="77" t="s">
        <v>119</v>
      </c>
      <c r="F2996" s="77" t="s">
        <v>125</v>
      </c>
      <c r="G2996" s="77" t="str">
        <f t="shared" si="46"/>
        <v>papaya cacao_platano ganaderia_dp porcicultura_ceba</v>
      </c>
    </row>
    <row r="2997" spans="1:7" x14ac:dyDescent="0.25">
      <c r="A2997" s="70" t="s">
        <v>48</v>
      </c>
      <c r="B2997" s="77" t="s">
        <v>3164</v>
      </c>
      <c r="C2997" s="77" t="s">
        <v>112</v>
      </c>
      <c r="D2997" s="77"/>
      <c r="E2997" s="77"/>
      <c r="F2997" s="77"/>
      <c r="G2997" s="77" t="str">
        <f t="shared" si="46"/>
        <v xml:space="preserve">yuca   </v>
      </c>
    </row>
    <row r="2998" spans="1:7" x14ac:dyDescent="0.25">
      <c r="A2998" s="70" t="s">
        <v>48</v>
      </c>
      <c r="B2998" s="77" t="s">
        <v>3165</v>
      </c>
      <c r="C2998" s="77" t="s">
        <v>113</v>
      </c>
      <c r="D2998" s="77"/>
      <c r="E2998" s="77"/>
      <c r="F2998" s="77"/>
      <c r="G2998" s="77" t="str">
        <f t="shared" si="46"/>
        <v xml:space="preserve">limon_tahiti   </v>
      </c>
    </row>
    <row r="2999" spans="1:7" x14ac:dyDescent="0.25">
      <c r="A2999" s="70" t="s">
        <v>48</v>
      </c>
      <c r="B2999" s="77" t="s">
        <v>3166</v>
      </c>
      <c r="C2999" s="77" t="s">
        <v>114</v>
      </c>
      <c r="D2999" s="77"/>
      <c r="E2999" s="77"/>
      <c r="F2999" s="77"/>
      <c r="G2999" s="77" t="str">
        <f t="shared" si="46"/>
        <v xml:space="preserve">platano   </v>
      </c>
    </row>
    <row r="3000" spans="1:7" x14ac:dyDescent="0.25">
      <c r="A3000" s="70" t="s">
        <v>48</v>
      </c>
      <c r="B3000" s="77" t="s">
        <v>3167</v>
      </c>
      <c r="C3000" s="77" t="s">
        <v>115</v>
      </c>
      <c r="D3000" s="77"/>
      <c r="E3000" s="77"/>
      <c r="F3000" s="77"/>
      <c r="G3000" s="77" t="str">
        <f t="shared" si="46"/>
        <v xml:space="preserve">maiz   </v>
      </c>
    </row>
    <row r="3001" spans="1:7" x14ac:dyDescent="0.25">
      <c r="A3001" s="70" t="s">
        <v>48</v>
      </c>
      <c r="B3001" s="77" t="s">
        <v>3168</v>
      </c>
      <c r="C3001" s="77" t="s">
        <v>117</v>
      </c>
      <c r="D3001" s="77"/>
      <c r="E3001" s="77"/>
      <c r="F3001" s="77"/>
      <c r="G3001" s="77" t="str">
        <f t="shared" si="46"/>
        <v xml:space="preserve">cacao_platano   </v>
      </c>
    </row>
    <row r="3002" spans="1:7" x14ac:dyDescent="0.25">
      <c r="A3002" s="70" t="s">
        <v>48</v>
      </c>
      <c r="B3002" s="77" t="s">
        <v>3169</v>
      </c>
      <c r="C3002" s="77" t="s">
        <v>112</v>
      </c>
      <c r="D3002" s="77" t="s">
        <v>113</v>
      </c>
      <c r="E3002" s="77"/>
      <c r="F3002" s="77"/>
      <c r="G3002" s="77" t="str">
        <f t="shared" si="46"/>
        <v xml:space="preserve">yuca limon_tahiti  </v>
      </c>
    </row>
    <row r="3003" spans="1:7" x14ac:dyDescent="0.25">
      <c r="A3003" s="70" t="s">
        <v>48</v>
      </c>
      <c r="B3003" s="77" t="s">
        <v>3170</v>
      </c>
      <c r="C3003" s="77" t="s">
        <v>112</v>
      </c>
      <c r="D3003" s="77" t="s">
        <v>114</v>
      </c>
      <c r="E3003" s="77"/>
      <c r="F3003" s="77"/>
      <c r="G3003" s="77" t="str">
        <f t="shared" si="46"/>
        <v xml:space="preserve">yuca platano  </v>
      </c>
    </row>
    <row r="3004" spans="1:7" x14ac:dyDescent="0.25">
      <c r="A3004" s="70" t="s">
        <v>48</v>
      </c>
      <c r="B3004" s="77" t="s">
        <v>3171</v>
      </c>
      <c r="C3004" s="77" t="s">
        <v>112</v>
      </c>
      <c r="D3004" s="77" t="s">
        <v>115</v>
      </c>
      <c r="E3004" s="77"/>
      <c r="F3004" s="77"/>
      <c r="G3004" s="77" t="str">
        <f t="shared" si="46"/>
        <v xml:space="preserve">yuca maiz  </v>
      </c>
    </row>
    <row r="3005" spans="1:7" x14ac:dyDescent="0.25">
      <c r="A3005" s="70" t="s">
        <v>48</v>
      </c>
      <c r="B3005" s="77" t="s">
        <v>3172</v>
      </c>
      <c r="C3005" s="77" t="s">
        <v>112</v>
      </c>
      <c r="D3005" s="77" t="s">
        <v>117</v>
      </c>
      <c r="E3005" s="77"/>
      <c r="F3005" s="77"/>
      <c r="G3005" s="77" t="str">
        <f t="shared" si="46"/>
        <v xml:space="preserve">yuca cacao_platano  </v>
      </c>
    </row>
    <row r="3006" spans="1:7" x14ac:dyDescent="0.25">
      <c r="A3006" s="70" t="s">
        <v>48</v>
      </c>
      <c r="B3006" s="77" t="s">
        <v>3173</v>
      </c>
      <c r="C3006" s="77" t="s">
        <v>112</v>
      </c>
      <c r="D3006" s="77" t="s">
        <v>123</v>
      </c>
      <c r="E3006" s="77"/>
      <c r="F3006" s="77"/>
      <c r="G3006" s="77" t="str">
        <f t="shared" si="46"/>
        <v xml:space="preserve">yuca avicultura_engorde  </v>
      </c>
    </row>
    <row r="3007" spans="1:7" x14ac:dyDescent="0.25">
      <c r="A3007" s="70" t="s">
        <v>48</v>
      </c>
      <c r="B3007" s="77" t="s">
        <v>3174</v>
      </c>
      <c r="C3007" s="77" t="s">
        <v>112</v>
      </c>
      <c r="D3007" s="77" t="s">
        <v>124</v>
      </c>
      <c r="E3007" s="77"/>
      <c r="F3007" s="77"/>
      <c r="G3007" s="77" t="str">
        <f t="shared" si="46"/>
        <v xml:space="preserve">yuca avicultura_ponedoras  </v>
      </c>
    </row>
    <row r="3008" spans="1:7" x14ac:dyDescent="0.25">
      <c r="A3008" s="70" t="s">
        <v>48</v>
      </c>
      <c r="B3008" s="77" t="s">
        <v>3175</v>
      </c>
      <c r="C3008" s="77" t="s">
        <v>113</v>
      </c>
      <c r="D3008" s="77" t="s">
        <v>114</v>
      </c>
      <c r="E3008" s="77"/>
      <c r="F3008" s="77"/>
      <c r="G3008" s="77" t="str">
        <f t="shared" si="46"/>
        <v xml:space="preserve">limon_tahiti platano  </v>
      </c>
    </row>
    <row r="3009" spans="1:7" x14ac:dyDescent="0.25">
      <c r="A3009" s="70" t="s">
        <v>48</v>
      </c>
      <c r="B3009" s="77" t="s">
        <v>3176</v>
      </c>
      <c r="C3009" s="77" t="s">
        <v>113</v>
      </c>
      <c r="D3009" s="77" t="s">
        <v>115</v>
      </c>
      <c r="E3009" s="77"/>
      <c r="F3009" s="77"/>
      <c r="G3009" s="77" t="str">
        <f t="shared" si="46"/>
        <v xml:space="preserve">limon_tahiti maiz  </v>
      </c>
    </row>
    <row r="3010" spans="1:7" x14ac:dyDescent="0.25">
      <c r="A3010" s="70" t="s">
        <v>48</v>
      </c>
      <c r="B3010" s="77" t="s">
        <v>3177</v>
      </c>
      <c r="C3010" s="77" t="s">
        <v>113</v>
      </c>
      <c r="D3010" s="77" t="s">
        <v>117</v>
      </c>
      <c r="E3010" s="77"/>
      <c r="F3010" s="77"/>
      <c r="G3010" s="77" t="str">
        <f t="shared" si="46"/>
        <v xml:space="preserve">limon_tahiti cacao_platano  </v>
      </c>
    </row>
    <row r="3011" spans="1:7" x14ac:dyDescent="0.25">
      <c r="A3011" s="70" t="s">
        <v>48</v>
      </c>
      <c r="B3011" s="77" t="s">
        <v>3178</v>
      </c>
      <c r="C3011" s="77" t="s">
        <v>113</v>
      </c>
      <c r="D3011" s="77" t="s">
        <v>123</v>
      </c>
      <c r="E3011" s="77"/>
      <c r="F3011" s="77"/>
      <c r="G3011" s="77" t="str">
        <f t="shared" ref="G3011:G3074" si="47">CONCATENATE(C3011," ",D3011," ",E3011," ",F3011)</f>
        <v xml:space="preserve">limon_tahiti avicultura_engorde  </v>
      </c>
    </row>
    <row r="3012" spans="1:7" x14ac:dyDescent="0.25">
      <c r="A3012" s="70" t="s">
        <v>48</v>
      </c>
      <c r="B3012" s="77" t="s">
        <v>3179</v>
      </c>
      <c r="C3012" s="77" t="s">
        <v>113</v>
      </c>
      <c r="D3012" s="77" t="s">
        <v>124</v>
      </c>
      <c r="E3012" s="77"/>
      <c r="F3012" s="77"/>
      <c r="G3012" s="77" t="str">
        <f t="shared" si="47"/>
        <v xml:space="preserve">limon_tahiti avicultura_ponedoras  </v>
      </c>
    </row>
    <row r="3013" spans="1:7" x14ac:dyDescent="0.25">
      <c r="A3013" s="70" t="s">
        <v>48</v>
      </c>
      <c r="B3013" s="77" t="s">
        <v>3180</v>
      </c>
      <c r="C3013" s="77" t="s">
        <v>114</v>
      </c>
      <c r="D3013" s="77" t="s">
        <v>115</v>
      </c>
      <c r="E3013" s="77"/>
      <c r="F3013" s="77"/>
      <c r="G3013" s="77" t="str">
        <f t="shared" si="47"/>
        <v xml:space="preserve">platano maiz  </v>
      </c>
    </row>
    <row r="3014" spans="1:7" x14ac:dyDescent="0.25">
      <c r="A3014" s="70" t="s">
        <v>48</v>
      </c>
      <c r="B3014" s="77" t="s">
        <v>3181</v>
      </c>
      <c r="C3014" s="77" t="s">
        <v>114</v>
      </c>
      <c r="D3014" s="77" t="s">
        <v>117</v>
      </c>
      <c r="E3014" s="77"/>
      <c r="F3014" s="77"/>
      <c r="G3014" s="77" t="str">
        <f t="shared" si="47"/>
        <v xml:space="preserve">platano cacao_platano  </v>
      </c>
    </row>
    <row r="3015" spans="1:7" x14ac:dyDescent="0.25">
      <c r="A3015" s="70" t="s">
        <v>48</v>
      </c>
      <c r="B3015" s="77" t="s">
        <v>3182</v>
      </c>
      <c r="C3015" s="77" t="s">
        <v>114</v>
      </c>
      <c r="D3015" s="77" t="s">
        <v>123</v>
      </c>
      <c r="E3015" s="77"/>
      <c r="F3015" s="77"/>
      <c r="G3015" s="77" t="str">
        <f t="shared" si="47"/>
        <v xml:space="preserve">platano avicultura_engorde  </v>
      </c>
    </row>
    <row r="3016" spans="1:7" x14ac:dyDescent="0.25">
      <c r="A3016" s="70" t="s">
        <v>48</v>
      </c>
      <c r="B3016" s="77" t="s">
        <v>3183</v>
      </c>
      <c r="C3016" s="77" t="s">
        <v>114</v>
      </c>
      <c r="D3016" s="77" t="s">
        <v>124</v>
      </c>
      <c r="E3016" s="77"/>
      <c r="F3016" s="77"/>
      <c r="G3016" s="77" t="str">
        <f t="shared" si="47"/>
        <v xml:space="preserve">platano avicultura_ponedoras  </v>
      </c>
    </row>
    <row r="3017" spans="1:7" x14ac:dyDescent="0.25">
      <c r="A3017" s="70" t="s">
        <v>48</v>
      </c>
      <c r="B3017" s="77" t="s">
        <v>3184</v>
      </c>
      <c r="C3017" s="77" t="s">
        <v>115</v>
      </c>
      <c r="D3017" s="77" t="s">
        <v>117</v>
      </c>
      <c r="E3017" s="77"/>
      <c r="F3017" s="77"/>
      <c r="G3017" s="77" t="str">
        <f t="shared" si="47"/>
        <v xml:space="preserve">maiz cacao_platano  </v>
      </c>
    </row>
    <row r="3018" spans="1:7" x14ac:dyDescent="0.25">
      <c r="A3018" s="70" t="s">
        <v>48</v>
      </c>
      <c r="B3018" s="77" t="s">
        <v>3185</v>
      </c>
      <c r="C3018" s="77" t="s">
        <v>115</v>
      </c>
      <c r="D3018" s="77" t="s">
        <v>123</v>
      </c>
      <c r="E3018" s="77"/>
      <c r="F3018" s="77"/>
      <c r="G3018" s="77" t="str">
        <f t="shared" si="47"/>
        <v xml:space="preserve">maiz avicultura_engorde  </v>
      </c>
    </row>
    <row r="3019" spans="1:7" x14ac:dyDescent="0.25">
      <c r="A3019" s="70" t="s">
        <v>48</v>
      </c>
      <c r="B3019" s="77" t="s">
        <v>3186</v>
      </c>
      <c r="C3019" s="77" t="s">
        <v>115</v>
      </c>
      <c r="D3019" s="77" t="s">
        <v>124</v>
      </c>
      <c r="E3019" s="77"/>
      <c r="F3019" s="77"/>
      <c r="G3019" s="77" t="str">
        <f t="shared" si="47"/>
        <v xml:space="preserve">maiz avicultura_ponedoras  </v>
      </c>
    </row>
    <row r="3020" spans="1:7" x14ac:dyDescent="0.25">
      <c r="A3020" s="70" t="s">
        <v>48</v>
      </c>
      <c r="B3020" s="77" t="s">
        <v>3187</v>
      </c>
      <c r="C3020" s="77" t="s">
        <v>117</v>
      </c>
      <c r="D3020" s="77" t="s">
        <v>123</v>
      </c>
      <c r="E3020" s="77"/>
      <c r="F3020" s="77"/>
      <c r="G3020" s="77" t="str">
        <f t="shared" si="47"/>
        <v xml:space="preserve">cacao_platano avicultura_engorde  </v>
      </c>
    </row>
    <row r="3021" spans="1:7" x14ac:dyDescent="0.25">
      <c r="A3021" s="70" t="s">
        <v>48</v>
      </c>
      <c r="B3021" s="77" t="s">
        <v>3188</v>
      </c>
      <c r="C3021" s="77" t="s">
        <v>117</v>
      </c>
      <c r="D3021" s="77" t="s">
        <v>124</v>
      </c>
      <c r="E3021" s="77"/>
      <c r="F3021" s="77"/>
      <c r="G3021" s="77" t="str">
        <f t="shared" si="47"/>
        <v xml:space="preserve">cacao_platano avicultura_ponedoras  </v>
      </c>
    </row>
    <row r="3022" spans="1:7" x14ac:dyDescent="0.25">
      <c r="A3022" s="70" t="s">
        <v>48</v>
      </c>
      <c r="B3022" s="77" t="s">
        <v>3189</v>
      </c>
      <c r="C3022" s="77" t="s">
        <v>112</v>
      </c>
      <c r="D3022" s="77" t="s">
        <v>113</v>
      </c>
      <c r="E3022" s="77" t="s">
        <v>114</v>
      </c>
      <c r="F3022" s="77"/>
      <c r="G3022" s="77" t="str">
        <f t="shared" si="47"/>
        <v xml:space="preserve">yuca limon_tahiti platano </v>
      </c>
    </row>
    <row r="3023" spans="1:7" x14ac:dyDescent="0.25">
      <c r="A3023" s="70" t="s">
        <v>48</v>
      </c>
      <c r="B3023" s="77" t="s">
        <v>3190</v>
      </c>
      <c r="C3023" s="77" t="s">
        <v>112</v>
      </c>
      <c r="D3023" s="77" t="s">
        <v>113</v>
      </c>
      <c r="E3023" s="77" t="s">
        <v>115</v>
      </c>
      <c r="F3023" s="77"/>
      <c r="G3023" s="77" t="str">
        <f t="shared" si="47"/>
        <v xml:space="preserve">yuca limon_tahiti maiz </v>
      </c>
    </row>
    <row r="3024" spans="1:7" x14ac:dyDescent="0.25">
      <c r="A3024" s="70" t="s">
        <v>48</v>
      </c>
      <c r="B3024" s="77" t="s">
        <v>3191</v>
      </c>
      <c r="C3024" s="77" t="s">
        <v>112</v>
      </c>
      <c r="D3024" s="77" t="s">
        <v>113</v>
      </c>
      <c r="E3024" s="77" t="s">
        <v>117</v>
      </c>
      <c r="F3024" s="77"/>
      <c r="G3024" s="77" t="str">
        <f t="shared" si="47"/>
        <v xml:space="preserve">yuca limon_tahiti cacao_platano </v>
      </c>
    </row>
    <row r="3025" spans="1:7" x14ac:dyDescent="0.25">
      <c r="A3025" s="70" t="s">
        <v>48</v>
      </c>
      <c r="B3025" s="77" t="s">
        <v>3192</v>
      </c>
      <c r="C3025" s="77" t="s">
        <v>112</v>
      </c>
      <c r="D3025" s="77" t="s">
        <v>113</v>
      </c>
      <c r="E3025" s="77" t="s">
        <v>123</v>
      </c>
      <c r="F3025" s="77"/>
      <c r="G3025" s="77" t="str">
        <f t="shared" si="47"/>
        <v xml:space="preserve">yuca limon_tahiti avicultura_engorde </v>
      </c>
    </row>
    <row r="3026" spans="1:7" x14ac:dyDescent="0.25">
      <c r="A3026" s="70" t="s">
        <v>48</v>
      </c>
      <c r="B3026" s="77" t="s">
        <v>3193</v>
      </c>
      <c r="C3026" s="77" t="s">
        <v>112</v>
      </c>
      <c r="D3026" s="77" t="s">
        <v>113</v>
      </c>
      <c r="E3026" s="77" t="s">
        <v>124</v>
      </c>
      <c r="F3026" s="77"/>
      <c r="G3026" s="77" t="str">
        <f t="shared" si="47"/>
        <v xml:space="preserve">yuca limon_tahiti avicultura_ponedoras </v>
      </c>
    </row>
    <row r="3027" spans="1:7" x14ac:dyDescent="0.25">
      <c r="A3027" s="70" t="s">
        <v>48</v>
      </c>
      <c r="B3027" s="77" t="s">
        <v>3194</v>
      </c>
      <c r="C3027" s="77" t="s">
        <v>112</v>
      </c>
      <c r="D3027" s="77" t="s">
        <v>114</v>
      </c>
      <c r="E3027" s="77" t="s">
        <v>115</v>
      </c>
      <c r="F3027" s="77"/>
      <c r="G3027" s="77" t="str">
        <f t="shared" si="47"/>
        <v xml:space="preserve">yuca platano maiz </v>
      </c>
    </row>
    <row r="3028" spans="1:7" x14ac:dyDescent="0.25">
      <c r="A3028" s="70" t="s">
        <v>48</v>
      </c>
      <c r="B3028" s="77" t="s">
        <v>3195</v>
      </c>
      <c r="C3028" s="77" t="s">
        <v>112</v>
      </c>
      <c r="D3028" s="77" t="s">
        <v>114</v>
      </c>
      <c r="E3028" s="77" t="s">
        <v>117</v>
      </c>
      <c r="F3028" s="77"/>
      <c r="G3028" s="77" t="str">
        <f t="shared" si="47"/>
        <v xml:space="preserve">yuca platano cacao_platano </v>
      </c>
    </row>
    <row r="3029" spans="1:7" x14ac:dyDescent="0.25">
      <c r="A3029" s="70" t="s">
        <v>48</v>
      </c>
      <c r="B3029" s="77" t="s">
        <v>3196</v>
      </c>
      <c r="C3029" s="77" t="s">
        <v>112</v>
      </c>
      <c r="D3029" s="77" t="s">
        <v>114</v>
      </c>
      <c r="E3029" s="77" t="s">
        <v>123</v>
      </c>
      <c r="F3029" s="77"/>
      <c r="G3029" s="77" t="str">
        <f t="shared" si="47"/>
        <v xml:space="preserve">yuca platano avicultura_engorde </v>
      </c>
    </row>
    <row r="3030" spans="1:7" x14ac:dyDescent="0.25">
      <c r="A3030" s="70" t="s">
        <v>48</v>
      </c>
      <c r="B3030" s="77" t="s">
        <v>3197</v>
      </c>
      <c r="C3030" s="77" t="s">
        <v>112</v>
      </c>
      <c r="D3030" s="77" t="s">
        <v>114</v>
      </c>
      <c r="E3030" s="77" t="s">
        <v>124</v>
      </c>
      <c r="F3030" s="77"/>
      <c r="G3030" s="77" t="str">
        <f t="shared" si="47"/>
        <v xml:space="preserve">yuca platano avicultura_ponedoras </v>
      </c>
    </row>
    <row r="3031" spans="1:7" x14ac:dyDescent="0.25">
      <c r="A3031" s="70" t="s">
        <v>48</v>
      </c>
      <c r="B3031" s="77" t="s">
        <v>3198</v>
      </c>
      <c r="C3031" s="77" t="s">
        <v>112</v>
      </c>
      <c r="D3031" s="77" t="s">
        <v>115</v>
      </c>
      <c r="E3031" s="77" t="s">
        <v>117</v>
      </c>
      <c r="F3031" s="77"/>
      <c r="G3031" s="77" t="str">
        <f t="shared" si="47"/>
        <v xml:space="preserve">yuca maiz cacao_platano </v>
      </c>
    </row>
    <row r="3032" spans="1:7" x14ac:dyDescent="0.25">
      <c r="A3032" s="70" t="s">
        <v>48</v>
      </c>
      <c r="B3032" s="77" t="s">
        <v>3199</v>
      </c>
      <c r="C3032" s="77" t="s">
        <v>112</v>
      </c>
      <c r="D3032" s="77" t="s">
        <v>115</v>
      </c>
      <c r="E3032" s="77" t="s">
        <v>123</v>
      </c>
      <c r="F3032" s="77"/>
      <c r="G3032" s="77" t="str">
        <f t="shared" si="47"/>
        <v xml:space="preserve">yuca maiz avicultura_engorde </v>
      </c>
    </row>
    <row r="3033" spans="1:7" x14ac:dyDescent="0.25">
      <c r="A3033" s="70" t="s">
        <v>48</v>
      </c>
      <c r="B3033" s="77" t="s">
        <v>3200</v>
      </c>
      <c r="C3033" s="77" t="s">
        <v>112</v>
      </c>
      <c r="D3033" s="77" t="s">
        <v>115</v>
      </c>
      <c r="E3033" s="77" t="s">
        <v>124</v>
      </c>
      <c r="F3033" s="77"/>
      <c r="G3033" s="77" t="str">
        <f t="shared" si="47"/>
        <v xml:space="preserve">yuca maiz avicultura_ponedoras </v>
      </c>
    </row>
    <row r="3034" spans="1:7" x14ac:dyDescent="0.25">
      <c r="A3034" s="70" t="s">
        <v>48</v>
      </c>
      <c r="B3034" s="77" t="s">
        <v>3201</v>
      </c>
      <c r="C3034" s="77" t="s">
        <v>112</v>
      </c>
      <c r="D3034" s="77" t="s">
        <v>117</v>
      </c>
      <c r="E3034" s="77" t="s">
        <v>123</v>
      </c>
      <c r="F3034" s="77"/>
      <c r="G3034" s="77" t="str">
        <f t="shared" si="47"/>
        <v xml:space="preserve">yuca cacao_platano avicultura_engorde </v>
      </c>
    </row>
    <row r="3035" spans="1:7" x14ac:dyDescent="0.25">
      <c r="A3035" s="70" t="s">
        <v>48</v>
      </c>
      <c r="B3035" s="77" t="s">
        <v>3202</v>
      </c>
      <c r="C3035" s="77" t="s">
        <v>112</v>
      </c>
      <c r="D3035" s="77" t="s">
        <v>117</v>
      </c>
      <c r="E3035" s="77" t="s">
        <v>124</v>
      </c>
      <c r="F3035" s="77"/>
      <c r="G3035" s="77" t="str">
        <f t="shared" si="47"/>
        <v xml:space="preserve">yuca cacao_platano avicultura_ponedoras </v>
      </c>
    </row>
    <row r="3036" spans="1:7" x14ac:dyDescent="0.25">
      <c r="A3036" s="70" t="s">
        <v>48</v>
      </c>
      <c r="B3036" s="77" t="s">
        <v>3203</v>
      </c>
      <c r="C3036" s="77" t="s">
        <v>113</v>
      </c>
      <c r="D3036" s="77" t="s">
        <v>114</v>
      </c>
      <c r="E3036" s="77" t="s">
        <v>115</v>
      </c>
      <c r="F3036" s="77"/>
      <c r="G3036" s="77" t="str">
        <f t="shared" si="47"/>
        <v xml:space="preserve">limon_tahiti platano maiz </v>
      </c>
    </row>
    <row r="3037" spans="1:7" x14ac:dyDescent="0.25">
      <c r="A3037" s="70" t="s">
        <v>48</v>
      </c>
      <c r="B3037" s="77" t="s">
        <v>3204</v>
      </c>
      <c r="C3037" s="77" t="s">
        <v>113</v>
      </c>
      <c r="D3037" s="77" t="s">
        <v>114</v>
      </c>
      <c r="E3037" s="77" t="s">
        <v>117</v>
      </c>
      <c r="F3037" s="77"/>
      <c r="G3037" s="77" t="str">
        <f t="shared" si="47"/>
        <v xml:space="preserve">limon_tahiti platano cacao_platano </v>
      </c>
    </row>
    <row r="3038" spans="1:7" x14ac:dyDescent="0.25">
      <c r="A3038" s="70" t="s">
        <v>48</v>
      </c>
      <c r="B3038" s="77" t="s">
        <v>3205</v>
      </c>
      <c r="C3038" s="77" t="s">
        <v>113</v>
      </c>
      <c r="D3038" s="77" t="s">
        <v>114</v>
      </c>
      <c r="E3038" s="77" t="s">
        <v>123</v>
      </c>
      <c r="F3038" s="77"/>
      <c r="G3038" s="77" t="str">
        <f t="shared" si="47"/>
        <v xml:space="preserve">limon_tahiti platano avicultura_engorde </v>
      </c>
    </row>
    <row r="3039" spans="1:7" x14ac:dyDescent="0.25">
      <c r="A3039" s="70" t="s">
        <v>48</v>
      </c>
      <c r="B3039" s="77" t="s">
        <v>3206</v>
      </c>
      <c r="C3039" s="77" t="s">
        <v>113</v>
      </c>
      <c r="D3039" s="77" t="s">
        <v>114</v>
      </c>
      <c r="E3039" s="77" t="s">
        <v>124</v>
      </c>
      <c r="F3039" s="77"/>
      <c r="G3039" s="77" t="str">
        <f t="shared" si="47"/>
        <v xml:space="preserve">limon_tahiti platano avicultura_ponedoras </v>
      </c>
    </row>
    <row r="3040" spans="1:7" x14ac:dyDescent="0.25">
      <c r="A3040" s="70" t="s">
        <v>48</v>
      </c>
      <c r="B3040" s="77" t="s">
        <v>3207</v>
      </c>
      <c r="C3040" s="77" t="s">
        <v>113</v>
      </c>
      <c r="D3040" s="77" t="s">
        <v>115</v>
      </c>
      <c r="E3040" s="77" t="s">
        <v>117</v>
      </c>
      <c r="F3040" s="77"/>
      <c r="G3040" s="77" t="str">
        <f t="shared" si="47"/>
        <v xml:space="preserve">limon_tahiti maiz cacao_platano </v>
      </c>
    </row>
    <row r="3041" spans="1:7" x14ac:dyDescent="0.25">
      <c r="A3041" s="70" t="s">
        <v>48</v>
      </c>
      <c r="B3041" s="77" t="s">
        <v>3208</v>
      </c>
      <c r="C3041" s="77" t="s">
        <v>113</v>
      </c>
      <c r="D3041" s="77" t="s">
        <v>115</v>
      </c>
      <c r="E3041" s="77" t="s">
        <v>123</v>
      </c>
      <c r="F3041" s="77"/>
      <c r="G3041" s="77" t="str">
        <f t="shared" si="47"/>
        <v xml:space="preserve">limon_tahiti maiz avicultura_engorde </v>
      </c>
    </row>
    <row r="3042" spans="1:7" x14ac:dyDescent="0.25">
      <c r="A3042" s="70" t="s">
        <v>48</v>
      </c>
      <c r="B3042" s="77" t="s">
        <v>3209</v>
      </c>
      <c r="C3042" s="77" t="s">
        <v>113</v>
      </c>
      <c r="D3042" s="77" t="s">
        <v>115</v>
      </c>
      <c r="E3042" s="77" t="s">
        <v>124</v>
      </c>
      <c r="F3042" s="77"/>
      <c r="G3042" s="77" t="str">
        <f t="shared" si="47"/>
        <v xml:space="preserve">limon_tahiti maiz avicultura_ponedoras </v>
      </c>
    </row>
    <row r="3043" spans="1:7" x14ac:dyDescent="0.25">
      <c r="A3043" s="70" t="s">
        <v>48</v>
      </c>
      <c r="B3043" s="77" t="s">
        <v>3210</v>
      </c>
      <c r="C3043" s="77" t="s">
        <v>113</v>
      </c>
      <c r="D3043" s="77" t="s">
        <v>117</v>
      </c>
      <c r="E3043" s="77" t="s">
        <v>123</v>
      </c>
      <c r="F3043" s="77"/>
      <c r="G3043" s="77" t="str">
        <f t="shared" si="47"/>
        <v xml:space="preserve">limon_tahiti cacao_platano avicultura_engorde </v>
      </c>
    </row>
    <row r="3044" spans="1:7" x14ac:dyDescent="0.25">
      <c r="A3044" s="70" t="s">
        <v>48</v>
      </c>
      <c r="B3044" s="77" t="s">
        <v>3211</v>
      </c>
      <c r="C3044" s="77" t="s">
        <v>113</v>
      </c>
      <c r="D3044" s="77" t="s">
        <v>117</v>
      </c>
      <c r="E3044" s="77" t="s">
        <v>124</v>
      </c>
      <c r="F3044" s="77"/>
      <c r="G3044" s="77" t="str">
        <f t="shared" si="47"/>
        <v xml:space="preserve">limon_tahiti cacao_platano avicultura_ponedoras </v>
      </c>
    </row>
    <row r="3045" spans="1:7" x14ac:dyDescent="0.25">
      <c r="A3045" s="70" t="s">
        <v>48</v>
      </c>
      <c r="B3045" s="77" t="s">
        <v>3212</v>
      </c>
      <c r="C3045" s="77" t="s">
        <v>114</v>
      </c>
      <c r="D3045" s="77" t="s">
        <v>115</v>
      </c>
      <c r="E3045" s="77" t="s">
        <v>117</v>
      </c>
      <c r="F3045" s="77"/>
      <c r="G3045" s="77" t="str">
        <f t="shared" si="47"/>
        <v xml:space="preserve">platano maiz cacao_platano </v>
      </c>
    </row>
    <row r="3046" spans="1:7" x14ac:dyDescent="0.25">
      <c r="A3046" s="70" t="s">
        <v>48</v>
      </c>
      <c r="B3046" s="77" t="s">
        <v>3213</v>
      </c>
      <c r="C3046" s="77" t="s">
        <v>114</v>
      </c>
      <c r="D3046" s="77" t="s">
        <v>115</v>
      </c>
      <c r="E3046" s="77" t="s">
        <v>123</v>
      </c>
      <c r="F3046" s="77"/>
      <c r="G3046" s="77" t="str">
        <f t="shared" si="47"/>
        <v xml:space="preserve">platano maiz avicultura_engorde </v>
      </c>
    </row>
    <row r="3047" spans="1:7" x14ac:dyDescent="0.25">
      <c r="A3047" s="70" t="s">
        <v>48</v>
      </c>
      <c r="B3047" s="77" t="s">
        <v>3214</v>
      </c>
      <c r="C3047" s="77" t="s">
        <v>114</v>
      </c>
      <c r="D3047" s="77" t="s">
        <v>115</v>
      </c>
      <c r="E3047" s="77" t="s">
        <v>124</v>
      </c>
      <c r="F3047" s="77"/>
      <c r="G3047" s="77" t="str">
        <f t="shared" si="47"/>
        <v xml:space="preserve">platano maiz avicultura_ponedoras </v>
      </c>
    </row>
    <row r="3048" spans="1:7" x14ac:dyDescent="0.25">
      <c r="A3048" s="70" t="s">
        <v>48</v>
      </c>
      <c r="B3048" s="77" t="s">
        <v>3215</v>
      </c>
      <c r="C3048" s="77" t="s">
        <v>114</v>
      </c>
      <c r="D3048" s="77" t="s">
        <v>117</v>
      </c>
      <c r="E3048" s="77" t="s">
        <v>123</v>
      </c>
      <c r="F3048" s="77"/>
      <c r="G3048" s="77" t="str">
        <f t="shared" si="47"/>
        <v xml:space="preserve">platano cacao_platano avicultura_engorde </v>
      </c>
    </row>
    <row r="3049" spans="1:7" x14ac:dyDescent="0.25">
      <c r="A3049" s="70" t="s">
        <v>48</v>
      </c>
      <c r="B3049" s="77" t="s">
        <v>3216</v>
      </c>
      <c r="C3049" s="77" t="s">
        <v>114</v>
      </c>
      <c r="D3049" s="77" t="s">
        <v>117</v>
      </c>
      <c r="E3049" s="77" t="s">
        <v>124</v>
      </c>
      <c r="F3049" s="77"/>
      <c r="G3049" s="77" t="str">
        <f t="shared" si="47"/>
        <v xml:space="preserve">platano cacao_platano avicultura_ponedoras </v>
      </c>
    </row>
    <row r="3050" spans="1:7" x14ac:dyDescent="0.25">
      <c r="A3050" s="70" t="s">
        <v>48</v>
      </c>
      <c r="B3050" s="77" t="s">
        <v>3217</v>
      </c>
      <c r="C3050" s="77" t="s">
        <v>115</v>
      </c>
      <c r="D3050" s="77" t="s">
        <v>117</v>
      </c>
      <c r="E3050" s="77" t="s">
        <v>123</v>
      </c>
      <c r="F3050" s="77"/>
      <c r="G3050" s="77" t="str">
        <f t="shared" si="47"/>
        <v xml:space="preserve">maiz cacao_platano avicultura_engorde </v>
      </c>
    </row>
    <row r="3051" spans="1:7" x14ac:dyDescent="0.25">
      <c r="A3051" s="70" t="s">
        <v>48</v>
      </c>
      <c r="B3051" s="77" t="s">
        <v>3218</v>
      </c>
      <c r="C3051" s="77" t="s">
        <v>115</v>
      </c>
      <c r="D3051" s="77" t="s">
        <v>117</v>
      </c>
      <c r="E3051" s="77" t="s">
        <v>124</v>
      </c>
      <c r="F3051" s="77"/>
      <c r="G3051" s="77" t="str">
        <f t="shared" si="47"/>
        <v xml:space="preserve">maiz cacao_platano avicultura_ponedoras </v>
      </c>
    </row>
    <row r="3052" spans="1:7" x14ac:dyDescent="0.25">
      <c r="A3052" s="70" t="s">
        <v>48</v>
      </c>
      <c r="B3052" s="77" t="s">
        <v>3219</v>
      </c>
      <c r="C3052" s="77" t="s">
        <v>112</v>
      </c>
      <c r="D3052" s="77" t="s">
        <v>113</v>
      </c>
      <c r="E3052" s="77" t="s">
        <v>114</v>
      </c>
      <c r="F3052" s="77" t="s">
        <v>115</v>
      </c>
      <c r="G3052" s="77" t="str">
        <f t="shared" si="47"/>
        <v>yuca limon_tahiti platano maiz</v>
      </c>
    </row>
    <row r="3053" spans="1:7" x14ac:dyDescent="0.25">
      <c r="A3053" s="70" t="s">
        <v>48</v>
      </c>
      <c r="B3053" s="77" t="s">
        <v>3220</v>
      </c>
      <c r="C3053" s="77" t="s">
        <v>112</v>
      </c>
      <c r="D3053" s="77" t="s">
        <v>113</v>
      </c>
      <c r="E3053" s="77" t="s">
        <v>114</v>
      </c>
      <c r="F3053" s="77" t="s">
        <v>117</v>
      </c>
      <c r="G3053" s="77" t="str">
        <f t="shared" si="47"/>
        <v>yuca limon_tahiti platano cacao_platano</v>
      </c>
    </row>
    <row r="3054" spans="1:7" x14ac:dyDescent="0.25">
      <c r="A3054" s="70" t="s">
        <v>48</v>
      </c>
      <c r="B3054" s="77" t="s">
        <v>3221</v>
      </c>
      <c r="C3054" s="77" t="s">
        <v>112</v>
      </c>
      <c r="D3054" s="77" t="s">
        <v>113</v>
      </c>
      <c r="E3054" s="77" t="s">
        <v>114</v>
      </c>
      <c r="F3054" s="77" t="s">
        <v>123</v>
      </c>
      <c r="G3054" s="77" t="str">
        <f t="shared" si="47"/>
        <v>yuca limon_tahiti platano avicultura_engorde</v>
      </c>
    </row>
    <row r="3055" spans="1:7" x14ac:dyDescent="0.25">
      <c r="A3055" s="70" t="s">
        <v>48</v>
      </c>
      <c r="B3055" s="77" t="s">
        <v>3222</v>
      </c>
      <c r="C3055" s="77" t="s">
        <v>112</v>
      </c>
      <c r="D3055" s="77" t="s">
        <v>113</v>
      </c>
      <c r="E3055" s="77" t="s">
        <v>114</v>
      </c>
      <c r="F3055" s="77" t="s">
        <v>124</v>
      </c>
      <c r="G3055" s="77" t="str">
        <f t="shared" si="47"/>
        <v>yuca limon_tahiti platano avicultura_ponedoras</v>
      </c>
    </row>
    <row r="3056" spans="1:7" x14ac:dyDescent="0.25">
      <c r="A3056" s="70" t="s">
        <v>48</v>
      </c>
      <c r="B3056" s="77" t="s">
        <v>3223</v>
      </c>
      <c r="C3056" s="77" t="s">
        <v>112</v>
      </c>
      <c r="D3056" s="77" t="s">
        <v>113</v>
      </c>
      <c r="E3056" s="77" t="s">
        <v>115</v>
      </c>
      <c r="F3056" s="77" t="s">
        <v>117</v>
      </c>
      <c r="G3056" s="77" t="str">
        <f t="shared" si="47"/>
        <v>yuca limon_tahiti maiz cacao_platano</v>
      </c>
    </row>
    <row r="3057" spans="1:7" x14ac:dyDescent="0.25">
      <c r="A3057" s="70" t="s">
        <v>48</v>
      </c>
      <c r="B3057" s="77" t="s">
        <v>3224</v>
      </c>
      <c r="C3057" s="77" t="s">
        <v>112</v>
      </c>
      <c r="D3057" s="77" t="s">
        <v>113</v>
      </c>
      <c r="E3057" s="77" t="s">
        <v>115</v>
      </c>
      <c r="F3057" s="77" t="s">
        <v>123</v>
      </c>
      <c r="G3057" s="77" t="str">
        <f t="shared" si="47"/>
        <v>yuca limon_tahiti maiz avicultura_engorde</v>
      </c>
    </row>
    <row r="3058" spans="1:7" x14ac:dyDescent="0.25">
      <c r="A3058" s="70" t="s">
        <v>48</v>
      </c>
      <c r="B3058" s="77" t="s">
        <v>3225</v>
      </c>
      <c r="C3058" s="77" t="s">
        <v>112</v>
      </c>
      <c r="D3058" s="77" t="s">
        <v>113</v>
      </c>
      <c r="E3058" s="77" t="s">
        <v>115</v>
      </c>
      <c r="F3058" s="77" t="s">
        <v>124</v>
      </c>
      <c r="G3058" s="77" t="str">
        <f t="shared" si="47"/>
        <v>yuca limon_tahiti maiz avicultura_ponedoras</v>
      </c>
    </row>
    <row r="3059" spans="1:7" x14ac:dyDescent="0.25">
      <c r="A3059" s="70" t="s">
        <v>48</v>
      </c>
      <c r="B3059" s="77" t="s">
        <v>3226</v>
      </c>
      <c r="C3059" s="77" t="s">
        <v>112</v>
      </c>
      <c r="D3059" s="77" t="s">
        <v>113</v>
      </c>
      <c r="E3059" s="77" t="s">
        <v>117</v>
      </c>
      <c r="F3059" s="77" t="s">
        <v>123</v>
      </c>
      <c r="G3059" s="77" t="str">
        <f t="shared" si="47"/>
        <v>yuca limon_tahiti cacao_platano avicultura_engorde</v>
      </c>
    </row>
    <row r="3060" spans="1:7" x14ac:dyDescent="0.25">
      <c r="A3060" s="70" t="s">
        <v>48</v>
      </c>
      <c r="B3060" s="77" t="s">
        <v>3227</v>
      </c>
      <c r="C3060" s="77" t="s">
        <v>112</v>
      </c>
      <c r="D3060" s="77" t="s">
        <v>113</v>
      </c>
      <c r="E3060" s="77" t="s">
        <v>117</v>
      </c>
      <c r="F3060" s="77" t="s">
        <v>124</v>
      </c>
      <c r="G3060" s="77" t="str">
        <f t="shared" si="47"/>
        <v>yuca limon_tahiti cacao_platano avicultura_ponedoras</v>
      </c>
    </row>
    <row r="3061" spans="1:7" x14ac:dyDescent="0.25">
      <c r="A3061" s="70" t="s">
        <v>48</v>
      </c>
      <c r="B3061" s="77" t="s">
        <v>3228</v>
      </c>
      <c r="C3061" s="77" t="s">
        <v>112</v>
      </c>
      <c r="D3061" s="77" t="s">
        <v>114</v>
      </c>
      <c r="E3061" s="77" t="s">
        <v>115</v>
      </c>
      <c r="F3061" s="77" t="s">
        <v>117</v>
      </c>
      <c r="G3061" s="77" t="str">
        <f t="shared" si="47"/>
        <v>yuca platano maiz cacao_platano</v>
      </c>
    </row>
    <row r="3062" spans="1:7" x14ac:dyDescent="0.25">
      <c r="A3062" s="70" t="s">
        <v>48</v>
      </c>
      <c r="B3062" s="77" t="s">
        <v>3229</v>
      </c>
      <c r="C3062" s="77" t="s">
        <v>112</v>
      </c>
      <c r="D3062" s="77" t="s">
        <v>114</v>
      </c>
      <c r="E3062" s="77" t="s">
        <v>115</v>
      </c>
      <c r="F3062" s="77" t="s">
        <v>123</v>
      </c>
      <c r="G3062" s="77" t="str">
        <f t="shared" si="47"/>
        <v>yuca platano maiz avicultura_engorde</v>
      </c>
    </row>
    <row r="3063" spans="1:7" x14ac:dyDescent="0.25">
      <c r="A3063" s="70" t="s">
        <v>48</v>
      </c>
      <c r="B3063" s="77" t="s">
        <v>3230</v>
      </c>
      <c r="C3063" s="77" t="s">
        <v>112</v>
      </c>
      <c r="D3063" s="77" t="s">
        <v>114</v>
      </c>
      <c r="E3063" s="77" t="s">
        <v>115</v>
      </c>
      <c r="F3063" s="77" t="s">
        <v>124</v>
      </c>
      <c r="G3063" s="77" t="str">
        <f t="shared" si="47"/>
        <v>yuca platano maiz avicultura_ponedoras</v>
      </c>
    </row>
    <row r="3064" spans="1:7" x14ac:dyDescent="0.25">
      <c r="A3064" s="70" t="s">
        <v>48</v>
      </c>
      <c r="B3064" s="77" t="s">
        <v>3231</v>
      </c>
      <c r="C3064" s="77" t="s">
        <v>112</v>
      </c>
      <c r="D3064" s="77" t="s">
        <v>114</v>
      </c>
      <c r="E3064" s="77" t="s">
        <v>117</v>
      </c>
      <c r="F3064" s="77" t="s">
        <v>123</v>
      </c>
      <c r="G3064" s="77" t="str">
        <f t="shared" si="47"/>
        <v>yuca platano cacao_platano avicultura_engorde</v>
      </c>
    </row>
    <row r="3065" spans="1:7" x14ac:dyDescent="0.25">
      <c r="A3065" s="70" t="s">
        <v>48</v>
      </c>
      <c r="B3065" s="77" t="s">
        <v>3232</v>
      </c>
      <c r="C3065" s="77" t="s">
        <v>112</v>
      </c>
      <c r="D3065" s="77" t="s">
        <v>114</v>
      </c>
      <c r="E3065" s="77" t="s">
        <v>117</v>
      </c>
      <c r="F3065" s="77" t="s">
        <v>124</v>
      </c>
      <c r="G3065" s="77" t="str">
        <f t="shared" si="47"/>
        <v>yuca platano cacao_platano avicultura_ponedoras</v>
      </c>
    </row>
    <row r="3066" spans="1:7" x14ac:dyDescent="0.25">
      <c r="A3066" s="70" t="s">
        <v>48</v>
      </c>
      <c r="B3066" s="77" t="s">
        <v>3233</v>
      </c>
      <c r="C3066" s="77" t="s">
        <v>112</v>
      </c>
      <c r="D3066" s="77" t="s">
        <v>115</v>
      </c>
      <c r="E3066" s="77" t="s">
        <v>117</v>
      </c>
      <c r="F3066" s="77" t="s">
        <v>123</v>
      </c>
      <c r="G3066" s="77" t="str">
        <f t="shared" si="47"/>
        <v>yuca maiz cacao_platano avicultura_engorde</v>
      </c>
    </row>
    <row r="3067" spans="1:7" x14ac:dyDescent="0.25">
      <c r="A3067" s="70" t="s">
        <v>48</v>
      </c>
      <c r="B3067" s="77" t="s">
        <v>3234</v>
      </c>
      <c r="C3067" s="77" t="s">
        <v>112</v>
      </c>
      <c r="D3067" s="77" t="s">
        <v>115</v>
      </c>
      <c r="E3067" s="77" t="s">
        <v>117</v>
      </c>
      <c r="F3067" s="77" t="s">
        <v>124</v>
      </c>
      <c r="G3067" s="77" t="str">
        <f t="shared" si="47"/>
        <v>yuca maiz cacao_platano avicultura_ponedoras</v>
      </c>
    </row>
    <row r="3068" spans="1:7" x14ac:dyDescent="0.25">
      <c r="A3068" s="70" t="s">
        <v>48</v>
      </c>
      <c r="B3068" s="77" t="s">
        <v>3235</v>
      </c>
      <c r="C3068" s="77" t="s">
        <v>113</v>
      </c>
      <c r="D3068" s="77" t="s">
        <v>114</v>
      </c>
      <c r="E3068" s="77" t="s">
        <v>115</v>
      </c>
      <c r="F3068" s="77" t="s">
        <v>117</v>
      </c>
      <c r="G3068" s="77" t="str">
        <f t="shared" si="47"/>
        <v>limon_tahiti platano maiz cacao_platano</v>
      </c>
    </row>
    <row r="3069" spans="1:7" x14ac:dyDescent="0.25">
      <c r="A3069" s="70" t="s">
        <v>48</v>
      </c>
      <c r="B3069" s="77" t="s">
        <v>3236</v>
      </c>
      <c r="C3069" s="77" t="s">
        <v>113</v>
      </c>
      <c r="D3069" s="77" t="s">
        <v>114</v>
      </c>
      <c r="E3069" s="77" t="s">
        <v>115</v>
      </c>
      <c r="F3069" s="77" t="s">
        <v>123</v>
      </c>
      <c r="G3069" s="77" t="str">
        <f t="shared" si="47"/>
        <v>limon_tahiti platano maiz avicultura_engorde</v>
      </c>
    </row>
    <row r="3070" spans="1:7" x14ac:dyDescent="0.25">
      <c r="A3070" s="70" t="s">
        <v>48</v>
      </c>
      <c r="B3070" s="77" t="s">
        <v>3237</v>
      </c>
      <c r="C3070" s="77" t="s">
        <v>113</v>
      </c>
      <c r="D3070" s="77" t="s">
        <v>114</v>
      </c>
      <c r="E3070" s="77" t="s">
        <v>115</v>
      </c>
      <c r="F3070" s="77" t="s">
        <v>124</v>
      </c>
      <c r="G3070" s="77" t="str">
        <f t="shared" si="47"/>
        <v>limon_tahiti platano maiz avicultura_ponedoras</v>
      </c>
    </row>
    <row r="3071" spans="1:7" x14ac:dyDescent="0.25">
      <c r="A3071" s="70" t="s">
        <v>48</v>
      </c>
      <c r="B3071" s="77" t="s">
        <v>3238</v>
      </c>
      <c r="C3071" s="77" t="s">
        <v>113</v>
      </c>
      <c r="D3071" s="77" t="s">
        <v>114</v>
      </c>
      <c r="E3071" s="77" t="s">
        <v>117</v>
      </c>
      <c r="F3071" s="77" t="s">
        <v>123</v>
      </c>
      <c r="G3071" s="77" t="str">
        <f t="shared" si="47"/>
        <v>limon_tahiti platano cacao_platano avicultura_engorde</v>
      </c>
    </row>
    <row r="3072" spans="1:7" x14ac:dyDescent="0.25">
      <c r="A3072" s="70" t="s">
        <v>48</v>
      </c>
      <c r="B3072" s="77" t="s">
        <v>3239</v>
      </c>
      <c r="C3072" s="77" t="s">
        <v>113</v>
      </c>
      <c r="D3072" s="77" t="s">
        <v>114</v>
      </c>
      <c r="E3072" s="77" t="s">
        <v>117</v>
      </c>
      <c r="F3072" s="77" t="s">
        <v>124</v>
      </c>
      <c r="G3072" s="77" t="str">
        <f t="shared" si="47"/>
        <v>limon_tahiti platano cacao_platano avicultura_ponedoras</v>
      </c>
    </row>
    <row r="3073" spans="1:7" x14ac:dyDescent="0.25">
      <c r="A3073" s="70" t="s">
        <v>48</v>
      </c>
      <c r="B3073" s="77" t="s">
        <v>3240</v>
      </c>
      <c r="C3073" s="77" t="s">
        <v>113</v>
      </c>
      <c r="D3073" s="77" t="s">
        <v>115</v>
      </c>
      <c r="E3073" s="77" t="s">
        <v>117</v>
      </c>
      <c r="F3073" s="77" t="s">
        <v>123</v>
      </c>
      <c r="G3073" s="77" t="str">
        <f t="shared" si="47"/>
        <v>limon_tahiti maiz cacao_platano avicultura_engorde</v>
      </c>
    </row>
    <row r="3074" spans="1:7" x14ac:dyDescent="0.25">
      <c r="A3074" s="70" t="s">
        <v>48</v>
      </c>
      <c r="B3074" s="77" t="s">
        <v>3241</v>
      </c>
      <c r="C3074" s="77" t="s">
        <v>113</v>
      </c>
      <c r="D3074" s="77" t="s">
        <v>115</v>
      </c>
      <c r="E3074" s="77" t="s">
        <v>117</v>
      </c>
      <c r="F3074" s="77" t="s">
        <v>124</v>
      </c>
      <c r="G3074" s="77" t="str">
        <f t="shared" si="47"/>
        <v>limon_tahiti maiz cacao_platano avicultura_ponedoras</v>
      </c>
    </row>
    <row r="3075" spans="1:7" x14ac:dyDescent="0.25">
      <c r="A3075" s="70" t="s">
        <v>48</v>
      </c>
      <c r="B3075" s="77" t="s">
        <v>3242</v>
      </c>
      <c r="C3075" s="77" t="s">
        <v>114</v>
      </c>
      <c r="D3075" s="77" t="s">
        <v>115</v>
      </c>
      <c r="E3075" s="77" t="s">
        <v>117</v>
      </c>
      <c r="F3075" s="77" t="s">
        <v>123</v>
      </c>
      <c r="G3075" s="77" t="str">
        <f t="shared" ref="G3075:G3138" si="48">CONCATENATE(C3075," ",D3075," ",E3075," ",F3075)</f>
        <v>platano maiz cacao_platano avicultura_engorde</v>
      </c>
    </row>
    <row r="3076" spans="1:7" x14ac:dyDescent="0.25">
      <c r="A3076" s="70" t="s">
        <v>48</v>
      </c>
      <c r="B3076" s="77" t="s">
        <v>3243</v>
      </c>
      <c r="C3076" s="77" t="s">
        <v>114</v>
      </c>
      <c r="D3076" s="77" t="s">
        <v>115</v>
      </c>
      <c r="E3076" s="77" t="s">
        <v>117</v>
      </c>
      <c r="F3076" s="77" t="s">
        <v>124</v>
      </c>
      <c r="G3076" s="77" t="str">
        <f t="shared" si="48"/>
        <v>platano maiz cacao_platano avicultura_ponedoras</v>
      </c>
    </row>
    <row r="3077" spans="1:7" x14ac:dyDescent="0.25">
      <c r="A3077" s="71" t="s">
        <v>53</v>
      </c>
      <c r="B3077" s="77" t="s">
        <v>3244</v>
      </c>
      <c r="C3077" s="77" t="s">
        <v>115</v>
      </c>
      <c r="D3077" s="77"/>
      <c r="E3077" s="77"/>
      <c r="F3077" s="77"/>
      <c r="G3077" s="77" t="str">
        <f t="shared" si="48"/>
        <v xml:space="preserve">maiz   </v>
      </c>
    </row>
    <row r="3078" spans="1:7" x14ac:dyDescent="0.25">
      <c r="A3078" s="71" t="s">
        <v>53</v>
      </c>
      <c r="B3078" s="77" t="s">
        <v>3245</v>
      </c>
      <c r="C3078" s="77" t="s">
        <v>117</v>
      </c>
      <c r="D3078" s="77"/>
      <c r="E3078" s="77"/>
      <c r="F3078" s="77"/>
      <c r="G3078" s="77" t="str">
        <f t="shared" si="48"/>
        <v xml:space="preserve">cacao_platano   </v>
      </c>
    </row>
    <row r="3079" spans="1:7" x14ac:dyDescent="0.25">
      <c r="A3079" s="71" t="s">
        <v>53</v>
      </c>
      <c r="B3079" s="77" t="s">
        <v>3246</v>
      </c>
      <c r="C3079" s="77" t="s">
        <v>118</v>
      </c>
      <c r="D3079" s="77"/>
      <c r="E3079" s="77"/>
      <c r="F3079" s="77"/>
      <c r="G3079" s="77" t="str">
        <f t="shared" si="48"/>
        <v xml:space="preserve">ganaderia_carne   </v>
      </c>
    </row>
    <row r="3080" spans="1:7" x14ac:dyDescent="0.25">
      <c r="A3080" s="71" t="s">
        <v>53</v>
      </c>
      <c r="B3080" s="77" t="s">
        <v>3247</v>
      </c>
      <c r="C3080" s="77" t="s">
        <v>119</v>
      </c>
      <c r="D3080" s="77"/>
      <c r="E3080" s="77"/>
      <c r="F3080" s="77"/>
      <c r="G3080" s="77" t="str">
        <f t="shared" si="48"/>
        <v xml:space="preserve">ganaderia_dp   </v>
      </c>
    </row>
    <row r="3081" spans="1:7" x14ac:dyDescent="0.25">
      <c r="A3081" s="71" t="s">
        <v>53</v>
      </c>
      <c r="B3081" s="77" t="s">
        <v>3248</v>
      </c>
      <c r="C3081" s="77" t="s">
        <v>115</v>
      </c>
      <c r="D3081" s="77" t="s">
        <v>117</v>
      </c>
      <c r="E3081" s="77"/>
      <c r="F3081" s="77"/>
      <c r="G3081" s="77" t="str">
        <f t="shared" si="48"/>
        <v xml:space="preserve">maiz cacao_platano  </v>
      </c>
    </row>
    <row r="3082" spans="1:7" x14ac:dyDescent="0.25">
      <c r="A3082" s="71" t="s">
        <v>53</v>
      </c>
      <c r="B3082" s="77" t="s">
        <v>3249</v>
      </c>
      <c r="C3082" s="77" t="s">
        <v>115</v>
      </c>
      <c r="D3082" s="77" t="s">
        <v>118</v>
      </c>
      <c r="E3082" s="77"/>
      <c r="F3082" s="77"/>
      <c r="G3082" s="77" t="str">
        <f t="shared" si="48"/>
        <v xml:space="preserve">maiz ganaderia_carne  </v>
      </c>
    </row>
    <row r="3083" spans="1:7" x14ac:dyDescent="0.25">
      <c r="A3083" s="71" t="s">
        <v>53</v>
      </c>
      <c r="B3083" s="77" t="s">
        <v>3250</v>
      </c>
      <c r="C3083" s="77" t="s">
        <v>115</v>
      </c>
      <c r="D3083" s="77" t="s">
        <v>119</v>
      </c>
      <c r="E3083" s="77"/>
      <c r="F3083" s="77"/>
      <c r="G3083" s="77" t="str">
        <f t="shared" si="48"/>
        <v xml:space="preserve">maiz ganaderia_dp  </v>
      </c>
    </row>
    <row r="3084" spans="1:7" x14ac:dyDescent="0.25">
      <c r="A3084" s="71" t="s">
        <v>53</v>
      </c>
      <c r="B3084" s="77" t="s">
        <v>3251</v>
      </c>
      <c r="C3084" s="77" t="s">
        <v>115</v>
      </c>
      <c r="D3084" s="77" t="s">
        <v>120</v>
      </c>
      <c r="E3084" s="77"/>
      <c r="F3084" s="77"/>
      <c r="G3084" s="77" t="str">
        <f t="shared" si="48"/>
        <v xml:space="preserve">maiz pisicultura_cachama_bocachico  </v>
      </c>
    </row>
    <row r="3085" spans="1:7" x14ac:dyDescent="0.25">
      <c r="A3085" s="71" t="s">
        <v>53</v>
      </c>
      <c r="B3085" s="77" t="s">
        <v>3252</v>
      </c>
      <c r="C3085" s="77" t="s">
        <v>115</v>
      </c>
      <c r="D3085" s="77" t="s">
        <v>121</v>
      </c>
      <c r="E3085" s="77"/>
      <c r="F3085" s="77"/>
      <c r="G3085" s="77" t="str">
        <f t="shared" si="48"/>
        <v xml:space="preserve">maiz pisicultura_tilapia_bocachico  </v>
      </c>
    </row>
    <row r="3086" spans="1:7" x14ac:dyDescent="0.25">
      <c r="A3086" s="71" t="s">
        <v>53</v>
      </c>
      <c r="B3086" s="77" t="s">
        <v>3253</v>
      </c>
      <c r="C3086" s="77" t="s">
        <v>115</v>
      </c>
      <c r="D3086" s="77" t="s">
        <v>122</v>
      </c>
      <c r="E3086" s="77"/>
      <c r="F3086" s="77"/>
      <c r="G3086" s="77" t="str">
        <f t="shared" si="48"/>
        <v xml:space="preserve">maiz porcicultura_cria  </v>
      </c>
    </row>
    <row r="3087" spans="1:7" x14ac:dyDescent="0.25">
      <c r="A3087" s="71" t="s">
        <v>53</v>
      </c>
      <c r="B3087" s="77" t="s">
        <v>3254</v>
      </c>
      <c r="C3087" s="77" t="s">
        <v>115</v>
      </c>
      <c r="D3087" s="77" t="s">
        <v>123</v>
      </c>
      <c r="E3087" s="77"/>
      <c r="F3087" s="77"/>
      <c r="G3087" s="77" t="str">
        <f t="shared" si="48"/>
        <v xml:space="preserve">maiz avicultura_engorde  </v>
      </c>
    </row>
    <row r="3088" spans="1:7" x14ac:dyDescent="0.25">
      <c r="A3088" s="71" t="s">
        <v>53</v>
      </c>
      <c r="B3088" s="77" t="s">
        <v>3255</v>
      </c>
      <c r="C3088" s="77" t="s">
        <v>115</v>
      </c>
      <c r="D3088" s="77" t="s">
        <v>124</v>
      </c>
      <c r="E3088" s="77"/>
      <c r="F3088" s="77"/>
      <c r="G3088" s="77" t="str">
        <f t="shared" si="48"/>
        <v xml:space="preserve">maiz avicultura_ponedoras  </v>
      </c>
    </row>
    <row r="3089" spans="1:7" x14ac:dyDescent="0.25">
      <c r="A3089" s="71" t="s">
        <v>53</v>
      </c>
      <c r="B3089" s="77" t="s">
        <v>3256</v>
      </c>
      <c r="C3089" s="77" t="s">
        <v>115</v>
      </c>
      <c r="D3089" s="77" t="s">
        <v>125</v>
      </c>
      <c r="E3089" s="77"/>
      <c r="F3089" s="77"/>
      <c r="G3089" s="77" t="str">
        <f t="shared" si="48"/>
        <v xml:space="preserve">maiz porcicultura_ceba  </v>
      </c>
    </row>
    <row r="3090" spans="1:7" x14ac:dyDescent="0.25">
      <c r="A3090" s="71" t="s">
        <v>53</v>
      </c>
      <c r="B3090" s="77" t="s">
        <v>3257</v>
      </c>
      <c r="C3090" s="77" t="s">
        <v>117</v>
      </c>
      <c r="D3090" s="77" t="s">
        <v>118</v>
      </c>
      <c r="E3090" s="77"/>
      <c r="F3090" s="77"/>
      <c r="G3090" s="77" t="str">
        <f t="shared" si="48"/>
        <v xml:space="preserve">cacao_platano ganaderia_carne  </v>
      </c>
    </row>
    <row r="3091" spans="1:7" x14ac:dyDescent="0.25">
      <c r="A3091" s="71" t="s">
        <v>53</v>
      </c>
      <c r="B3091" s="77" t="s">
        <v>3258</v>
      </c>
      <c r="C3091" s="77" t="s">
        <v>117</v>
      </c>
      <c r="D3091" s="77" t="s">
        <v>119</v>
      </c>
      <c r="E3091" s="77"/>
      <c r="F3091" s="77"/>
      <c r="G3091" s="77" t="str">
        <f t="shared" si="48"/>
        <v xml:space="preserve">cacao_platano ganaderia_dp  </v>
      </c>
    </row>
    <row r="3092" spans="1:7" x14ac:dyDescent="0.25">
      <c r="A3092" s="71" t="s">
        <v>53</v>
      </c>
      <c r="B3092" s="77" t="s">
        <v>3259</v>
      </c>
      <c r="C3092" s="77" t="s">
        <v>117</v>
      </c>
      <c r="D3092" s="77" t="s">
        <v>120</v>
      </c>
      <c r="E3092" s="77"/>
      <c r="F3092" s="77"/>
      <c r="G3092" s="77" t="str">
        <f t="shared" si="48"/>
        <v xml:space="preserve">cacao_platano pisicultura_cachama_bocachico  </v>
      </c>
    </row>
    <row r="3093" spans="1:7" x14ac:dyDescent="0.25">
      <c r="A3093" s="71" t="s">
        <v>53</v>
      </c>
      <c r="B3093" s="77" t="s">
        <v>3260</v>
      </c>
      <c r="C3093" s="77" t="s">
        <v>117</v>
      </c>
      <c r="D3093" s="77" t="s">
        <v>121</v>
      </c>
      <c r="E3093" s="77"/>
      <c r="F3093" s="77"/>
      <c r="G3093" s="77" t="str">
        <f t="shared" si="48"/>
        <v xml:space="preserve">cacao_platano pisicultura_tilapia_bocachico  </v>
      </c>
    </row>
    <row r="3094" spans="1:7" x14ac:dyDescent="0.25">
      <c r="A3094" s="71" t="s">
        <v>53</v>
      </c>
      <c r="B3094" s="77" t="s">
        <v>3261</v>
      </c>
      <c r="C3094" s="77" t="s">
        <v>117</v>
      </c>
      <c r="D3094" s="77" t="s">
        <v>122</v>
      </c>
      <c r="E3094" s="77"/>
      <c r="F3094" s="77"/>
      <c r="G3094" s="77" t="str">
        <f t="shared" si="48"/>
        <v xml:space="preserve">cacao_platano porcicultura_cria  </v>
      </c>
    </row>
    <row r="3095" spans="1:7" x14ac:dyDescent="0.25">
      <c r="A3095" s="71" t="s">
        <v>53</v>
      </c>
      <c r="B3095" s="77" t="s">
        <v>3262</v>
      </c>
      <c r="C3095" s="77" t="s">
        <v>117</v>
      </c>
      <c r="D3095" s="77" t="s">
        <v>123</v>
      </c>
      <c r="E3095" s="77"/>
      <c r="F3095" s="77"/>
      <c r="G3095" s="77" t="str">
        <f t="shared" si="48"/>
        <v xml:space="preserve">cacao_platano avicultura_engorde  </v>
      </c>
    </row>
    <row r="3096" spans="1:7" x14ac:dyDescent="0.25">
      <c r="A3096" s="71" t="s">
        <v>53</v>
      </c>
      <c r="B3096" s="77" t="s">
        <v>3263</v>
      </c>
      <c r="C3096" s="77" t="s">
        <v>117</v>
      </c>
      <c r="D3096" s="77" t="s">
        <v>124</v>
      </c>
      <c r="E3096" s="77"/>
      <c r="F3096" s="77"/>
      <c r="G3096" s="77" t="str">
        <f t="shared" si="48"/>
        <v xml:space="preserve">cacao_platano avicultura_ponedoras  </v>
      </c>
    </row>
    <row r="3097" spans="1:7" x14ac:dyDescent="0.25">
      <c r="A3097" s="71" t="s">
        <v>53</v>
      </c>
      <c r="B3097" s="77" t="s">
        <v>3264</v>
      </c>
      <c r="C3097" s="77" t="s">
        <v>117</v>
      </c>
      <c r="D3097" s="77" t="s">
        <v>125</v>
      </c>
      <c r="E3097" s="77"/>
      <c r="F3097" s="77"/>
      <c r="G3097" s="77" t="str">
        <f t="shared" si="48"/>
        <v xml:space="preserve">cacao_platano porcicultura_ceba  </v>
      </c>
    </row>
    <row r="3098" spans="1:7" x14ac:dyDescent="0.25">
      <c r="A3098" s="71" t="s">
        <v>53</v>
      </c>
      <c r="B3098" s="77" t="s">
        <v>3265</v>
      </c>
      <c r="C3098" s="77" t="s">
        <v>115</v>
      </c>
      <c r="D3098" s="77" t="s">
        <v>117</v>
      </c>
      <c r="E3098" s="77" t="s">
        <v>118</v>
      </c>
      <c r="F3098" s="77"/>
      <c r="G3098" s="77" t="str">
        <f t="shared" si="48"/>
        <v xml:space="preserve">maiz cacao_platano ganaderia_carne </v>
      </c>
    </row>
    <row r="3099" spans="1:7" x14ac:dyDescent="0.25">
      <c r="A3099" s="71" t="s">
        <v>53</v>
      </c>
      <c r="B3099" s="77" t="s">
        <v>3266</v>
      </c>
      <c r="C3099" s="77" t="s">
        <v>115</v>
      </c>
      <c r="D3099" s="77" t="s">
        <v>117</v>
      </c>
      <c r="E3099" s="77" t="s">
        <v>119</v>
      </c>
      <c r="F3099" s="77"/>
      <c r="G3099" s="77" t="str">
        <f t="shared" si="48"/>
        <v xml:space="preserve">maiz cacao_platano ganaderia_dp </v>
      </c>
    </row>
    <row r="3100" spans="1:7" x14ac:dyDescent="0.25">
      <c r="A3100" s="71" t="s">
        <v>53</v>
      </c>
      <c r="B3100" s="77" t="s">
        <v>3267</v>
      </c>
      <c r="C3100" s="77" t="s">
        <v>115</v>
      </c>
      <c r="D3100" s="77" t="s">
        <v>117</v>
      </c>
      <c r="E3100" s="77" t="s">
        <v>120</v>
      </c>
      <c r="F3100" s="77"/>
      <c r="G3100" s="77" t="str">
        <f t="shared" si="48"/>
        <v xml:space="preserve">maiz cacao_platano pisicultura_cachama_bocachico </v>
      </c>
    </row>
    <row r="3101" spans="1:7" x14ac:dyDescent="0.25">
      <c r="A3101" s="71" t="s">
        <v>53</v>
      </c>
      <c r="B3101" s="77" t="s">
        <v>3268</v>
      </c>
      <c r="C3101" s="77" t="s">
        <v>115</v>
      </c>
      <c r="D3101" s="77" t="s">
        <v>117</v>
      </c>
      <c r="E3101" s="77" t="s">
        <v>121</v>
      </c>
      <c r="F3101" s="77"/>
      <c r="G3101" s="77" t="str">
        <f t="shared" si="48"/>
        <v xml:space="preserve">maiz cacao_platano pisicultura_tilapia_bocachico </v>
      </c>
    </row>
    <row r="3102" spans="1:7" x14ac:dyDescent="0.25">
      <c r="A3102" s="71" t="s">
        <v>53</v>
      </c>
      <c r="B3102" s="77" t="s">
        <v>3269</v>
      </c>
      <c r="C3102" s="77" t="s">
        <v>115</v>
      </c>
      <c r="D3102" s="77" t="s">
        <v>117</v>
      </c>
      <c r="E3102" s="77" t="s">
        <v>122</v>
      </c>
      <c r="F3102" s="77"/>
      <c r="G3102" s="77" t="str">
        <f t="shared" si="48"/>
        <v xml:space="preserve">maiz cacao_platano porcicultura_cria </v>
      </c>
    </row>
    <row r="3103" spans="1:7" x14ac:dyDescent="0.25">
      <c r="A3103" s="71" t="s">
        <v>53</v>
      </c>
      <c r="B3103" s="77" t="s">
        <v>3270</v>
      </c>
      <c r="C3103" s="77" t="s">
        <v>115</v>
      </c>
      <c r="D3103" s="77" t="s">
        <v>117</v>
      </c>
      <c r="E3103" s="77" t="s">
        <v>123</v>
      </c>
      <c r="F3103" s="77"/>
      <c r="G3103" s="77" t="str">
        <f t="shared" si="48"/>
        <v xml:space="preserve">maiz cacao_platano avicultura_engorde </v>
      </c>
    </row>
    <row r="3104" spans="1:7" x14ac:dyDescent="0.25">
      <c r="A3104" s="71" t="s">
        <v>53</v>
      </c>
      <c r="B3104" s="77" t="s">
        <v>3271</v>
      </c>
      <c r="C3104" s="77" t="s">
        <v>115</v>
      </c>
      <c r="D3104" s="77" t="s">
        <v>117</v>
      </c>
      <c r="E3104" s="77" t="s">
        <v>124</v>
      </c>
      <c r="F3104" s="77"/>
      <c r="G3104" s="77" t="str">
        <f t="shared" si="48"/>
        <v xml:space="preserve">maiz cacao_platano avicultura_ponedoras </v>
      </c>
    </row>
    <row r="3105" spans="1:7" x14ac:dyDescent="0.25">
      <c r="A3105" s="71" t="s">
        <v>53</v>
      </c>
      <c r="B3105" s="77" t="s">
        <v>3272</v>
      </c>
      <c r="C3105" s="77" t="s">
        <v>115</v>
      </c>
      <c r="D3105" s="77" t="s">
        <v>117</v>
      </c>
      <c r="E3105" s="77" t="s">
        <v>125</v>
      </c>
      <c r="F3105" s="77"/>
      <c r="G3105" s="77" t="str">
        <f t="shared" si="48"/>
        <v xml:space="preserve">maiz cacao_platano porcicultura_ceba </v>
      </c>
    </row>
    <row r="3106" spans="1:7" x14ac:dyDescent="0.25">
      <c r="A3106" s="71" t="s">
        <v>53</v>
      </c>
      <c r="B3106" s="77" t="s">
        <v>3273</v>
      </c>
      <c r="C3106" s="77" t="s">
        <v>115</v>
      </c>
      <c r="D3106" s="77" t="s">
        <v>118</v>
      </c>
      <c r="E3106" s="77" t="s">
        <v>120</v>
      </c>
      <c r="F3106" s="77"/>
      <c r="G3106" s="77" t="str">
        <f t="shared" si="48"/>
        <v xml:space="preserve">maiz ganaderia_carne pisicultura_cachama_bocachico </v>
      </c>
    </row>
    <row r="3107" spans="1:7" x14ac:dyDescent="0.25">
      <c r="A3107" s="71" t="s">
        <v>53</v>
      </c>
      <c r="B3107" s="77" t="s">
        <v>3274</v>
      </c>
      <c r="C3107" s="77" t="s">
        <v>115</v>
      </c>
      <c r="D3107" s="77" t="s">
        <v>118</v>
      </c>
      <c r="E3107" s="77" t="s">
        <v>121</v>
      </c>
      <c r="F3107" s="77"/>
      <c r="G3107" s="77" t="str">
        <f t="shared" si="48"/>
        <v xml:space="preserve">maiz ganaderia_carne pisicultura_tilapia_bocachico </v>
      </c>
    </row>
    <row r="3108" spans="1:7" x14ac:dyDescent="0.25">
      <c r="A3108" s="71" t="s">
        <v>53</v>
      </c>
      <c r="B3108" s="77" t="s">
        <v>3275</v>
      </c>
      <c r="C3108" s="77" t="s">
        <v>115</v>
      </c>
      <c r="D3108" s="77" t="s">
        <v>118</v>
      </c>
      <c r="E3108" s="77" t="s">
        <v>122</v>
      </c>
      <c r="F3108" s="77"/>
      <c r="G3108" s="77" t="str">
        <f t="shared" si="48"/>
        <v xml:space="preserve">maiz ganaderia_carne porcicultura_cria </v>
      </c>
    </row>
    <row r="3109" spans="1:7" x14ac:dyDescent="0.25">
      <c r="A3109" s="71" t="s">
        <v>53</v>
      </c>
      <c r="B3109" s="77" t="s">
        <v>3276</v>
      </c>
      <c r="C3109" s="77" t="s">
        <v>115</v>
      </c>
      <c r="D3109" s="77" t="s">
        <v>118</v>
      </c>
      <c r="E3109" s="77" t="s">
        <v>123</v>
      </c>
      <c r="F3109" s="77"/>
      <c r="G3109" s="77" t="str">
        <f t="shared" si="48"/>
        <v xml:space="preserve">maiz ganaderia_carne avicultura_engorde </v>
      </c>
    </row>
    <row r="3110" spans="1:7" x14ac:dyDescent="0.25">
      <c r="A3110" s="71" t="s">
        <v>53</v>
      </c>
      <c r="B3110" s="77" t="s">
        <v>3277</v>
      </c>
      <c r="C3110" s="77" t="s">
        <v>115</v>
      </c>
      <c r="D3110" s="77" t="s">
        <v>118</v>
      </c>
      <c r="E3110" s="77" t="s">
        <v>124</v>
      </c>
      <c r="F3110" s="77"/>
      <c r="G3110" s="77" t="str">
        <f t="shared" si="48"/>
        <v xml:space="preserve">maiz ganaderia_carne avicultura_ponedoras </v>
      </c>
    </row>
    <row r="3111" spans="1:7" x14ac:dyDescent="0.25">
      <c r="A3111" s="71" t="s">
        <v>53</v>
      </c>
      <c r="B3111" s="77" t="s">
        <v>3278</v>
      </c>
      <c r="C3111" s="77" t="s">
        <v>115</v>
      </c>
      <c r="D3111" s="77" t="s">
        <v>118</v>
      </c>
      <c r="E3111" s="77" t="s">
        <v>125</v>
      </c>
      <c r="F3111" s="77"/>
      <c r="G3111" s="77" t="str">
        <f t="shared" si="48"/>
        <v xml:space="preserve">maiz ganaderia_carne porcicultura_ceba </v>
      </c>
    </row>
    <row r="3112" spans="1:7" x14ac:dyDescent="0.25">
      <c r="A3112" s="71" t="s">
        <v>53</v>
      </c>
      <c r="B3112" s="77" t="s">
        <v>3279</v>
      </c>
      <c r="C3112" s="77" t="s">
        <v>115</v>
      </c>
      <c r="D3112" s="77" t="s">
        <v>119</v>
      </c>
      <c r="E3112" s="77" t="s">
        <v>120</v>
      </c>
      <c r="F3112" s="77"/>
      <c r="G3112" s="77" t="str">
        <f t="shared" si="48"/>
        <v xml:space="preserve">maiz ganaderia_dp pisicultura_cachama_bocachico </v>
      </c>
    </row>
    <row r="3113" spans="1:7" x14ac:dyDescent="0.25">
      <c r="A3113" s="71" t="s">
        <v>53</v>
      </c>
      <c r="B3113" s="77" t="s">
        <v>3280</v>
      </c>
      <c r="C3113" s="77" t="s">
        <v>115</v>
      </c>
      <c r="D3113" s="77" t="s">
        <v>119</v>
      </c>
      <c r="E3113" s="77" t="s">
        <v>121</v>
      </c>
      <c r="F3113" s="77"/>
      <c r="G3113" s="77" t="str">
        <f t="shared" si="48"/>
        <v xml:space="preserve">maiz ganaderia_dp pisicultura_tilapia_bocachico </v>
      </c>
    </row>
    <row r="3114" spans="1:7" x14ac:dyDescent="0.25">
      <c r="A3114" s="71" t="s">
        <v>53</v>
      </c>
      <c r="B3114" s="77" t="s">
        <v>3281</v>
      </c>
      <c r="C3114" s="77" t="s">
        <v>115</v>
      </c>
      <c r="D3114" s="77" t="s">
        <v>119</v>
      </c>
      <c r="E3114" s="77" t="s">
        <v>122</v>
      </c>
      <c r="F3114" s="77"/>
      <c r="G3114" s="77" t="str">
        <f t="shared" si="48"/>
        <v xml:space="preserve">maiz ganaderia_dp porcicultura_cria </v>
      </c>
    </row>
    <row r="3115" spans="1:7" x14ac:dyDescent="0.25">
      <c r="A3115" s="71" t="s">
        <v>53</v>
      </c>
      <c r="B3115" s="77" t="s">
        <v>3282</v>
      </c>
      <c r="C3115" s="77" t="s">
        <v>115</v>
      </c>
      <c r="D3115" s="77" t="s">
        <v>119</v>
      </c>
      <c r="E3115" s="77" t="s">
        <v>123</v>
      </c>
      <c r="F3115" s="77"/>
      <c r="G3115" s="77" t="str">
        <f t="shared" si="48"/>
        <v xml:space="preserve">maiz ganaderia_dp avicultura_engorde </v>
      </c>
    </row>
    <row r="3116" spans="1:7" x14ac:dyDescent="0.25">
      <c r="A3116" s="71" t="s">
        <v>53</v>
      </c>
      <c r="B3116" s="77" t="s">
        <v>3283</v>
      </c>
      <c r="C3116" s="77" t="s">
        <v>115</v>
      </c>
      <c r="D3116" s="77" t="s">
        <v>119</v>
      </c>
      <c r="E3116" s="77" t="s">
        <v>124</v>
      </c>
      <c r="F3116" s="77"/>
      <c r="G3116" s="77" t="str">
        <f t="shared" si="48"/>
        <v xml:space="preserve">maiz ganaderia_dp avicultura_ponedoras </v>
      </c>
    </row>
    <row r="3117" spans="1:7" x14ac:dyDescent="0.25">
      <c r="A3117" s="71" t="s">
        <v>53</v>
      </c>
      <c r="B3117" s="77" t="s">
        <v>3284</v>
      </c>
      <c r="C3117" s="77" t="s">
        <v>115</v>
      </c>
      <c r="D3117" s="77" t="s">
        <v>119</v>
      </c>
      <c r="E3117" s="77" t="s">
        <v>125</v>
      </c>
      <c r="F3117" s="77"/>
      <c r="G3117" s="77" t="str">
        <f t="shared" si="48"/>
        <v xml:space="preserve">maiz ganaderia_dp porcicultura_ceba </v>
      </c>
    </row>
    <row r="3118" spans="1:7" x14ac:dyDescent="0.25">
      <c r="A3118" s="71" t="s">
        <v>53</v>
      </c>
      <c r="B3118" s="77" t="s">
        <v>3285</v>
      </c>
      <c r="C3118" s="77" t="s">
        <v>117</v>
      </c>
      <c r="D3118" s="77" t="s">
        <v>118</v>
      </c>
      <c r="E3118" s="77" t="s">
        <v>120</v>
      </c>
      <c r="F3118" s="77"/>
      <c r="G3118" s="77" t="str">
        <f t="shared" si="48"/>
        <v xml:space="preserve">cacao_platano ganaderia_carne pisicultura_cachama_bocachico </v>
      </c>
    </row>
    <row r="3119" spans="1:7" x14ac:dyDescent="0.25">
      <c r="A3119" s="71" t="s">
        <v>53</v>
      </c>
      <c r="B3119" s="77" t="s">
        <v>3286</v>
      </c>
      <c r="C3119" s="77" t="s">
        <v>117</v>
      </c>
      <c r="D3119" s="77" t="s">
        <v>118</v>
      </c>
      <c r="E3119" s="77" t="s">
        <v>121</v>
      </c>
      <c r="F3119" s="77"/>
      <c r="G3119" s="77" t="str">
        <f t="shared" si="48"/>
        <v xml:space="preserve">cacao_platano ganaderia_carne pisicultura_tilapia_bocachico </v>
      </c>
    </row>
    <row r="3120" spans="1:7" x14ac:dyDescent="0.25">
      <c r="A3120" s="71" t="s">
        <v>53</v>
      </c>
      <c r="B3120" s="77" t="s">
        <v>3287</v>
      </c>
      <c r="C3120" s="77" t="s">
        <v>117</v>
      </c>
      <c r="D3120" s="77" t="s">
        <v>118</v>
      </c>
      <c r="E3120" s="77" t="s">
        <v>122</v>
      </c>
      <c r="F3120" s="77"/>
      <c r="G3120" s="77" t="str">
        <f t="shared" si="48"/>
        <v xml:space="preserve">cacao_platano ganaderia_carne porcicultura_cria </v>
      </c>
    </row>
    <row r="3121" spans="1:7" x14ac:dyDescent="0.25">
      <c r="A3121" s="71" t="s">
        <v>53</v>
      </c>
      <c r="B3121" s="77" t="s">
        <v>3288</v>
      </c>
      <c r="C3121" s="77" t="s">
        <v>117</v>
      </c>
      <c r="D3121" s="77" t="s">
        <v>118</v>
      </c>
      <c r="E3121" s="77" t="s">
        <v>123</v>
      </c>
      <c r="F3121" s="77"/>
      <c r="G3121" s="77" t="str">
        <f t="shared" si="48"/>
        <v xml:space="preserve">cacao_platano ganaderia_carne avicultura_engorde </v>
      </c>
    </row>
    <row r="3122" spans="1:7" x14ac:dyDescent="0.25">
      <c r="A3122" s="71" t="s">
        <v>53</v>
      </c>
      <c r="B3122" s="77" t="s">
        <v>3289</v>
      </c>
      <c r="C3122" s="77" t="s">
        <v>117</v>
      </c>
      <c r="D3122" s="77" t="s">
        <v>118</v>
      </c>
      <c r="E3122" s="77" t="s">
        <v>124</v>
      </c>
      <c r="F3122" s="77"/>
      <c r="G3122" s="77" t="str">
        <f t="shared" si="48"/>
        <v xml:space="preserve">cacao_platano ganaderia_carne avicultura_ponedoras </v>
      </c>
    </row>
    <row r="3123" spans="1:7" x14ac:dyDescent="0.25">
      <c r="A3123" s="71" t="s">
        <v>53</v>
      </c>
      <c r="B3123" s="77" t="s">
        <v>3290</v>
      </c>
      <c r="C3123" s="77" t="s">
        <v>117</v>
      </c>
      <c r="D3123" s="77" t="s">
        <v>118</v>
      </c>
      <c r="E3123" s="77" t="s">
        <v>125</v>
      </c>
      <c r="F3123" s="77"/>
      <c r="G3123" s="77" t="str">
        <f t="shared" si="48"/>
        <v xml:space="preserve">cacao_platano ganaderia_carne porcicultura_ceba </v>
      </c>
    </row>
    <row r="3124" spans="1:7" x14ac:dyDescent="0.25">
      <c r="A3124" s="71" t="s">
        <v>53</v>
      </c>
      <c r="B3124" s="77" t="s">
        <v>3291</v>
      </c>
      <c r="C3124" s="77" t="s">
        <v>117</v>
      </c>
      <c r="D3124" s="77" t="s">
        <v>119</v>
      </c>
      <c r="E3124" s="77" t="s">
        <v>120</v>
      </c>
      <c r="F3124" s="77"/>
      <c r="G3124" s="77" t="str">
        <f t="shared" si="48"/>
        <v xml:space="preserve">cacao_platano ganaderia_dp pisicultura_cachama_bocachico </v>
      </c>
    </row>
    <row r="3125" spans="1:7" x14ac:dyDescent="0.25">
      <c r="A3125" s="71" t="s">
        <v>53</v>
      </c>
      <c r="B3125" s="77" t="s">
        <v>3292</v>
      </c>
      <c r="C3125" s="77" t="s">
        <v>117</v>
      </c>
      <c r="D3125" s="77" t="s">
        <v>119</v>
      </c>
      <c r="E3125" s="77" t="s">
        <v>121</v>
      </c>
      <c r="F3125" s="77"/>
      <c r="G3125" s="77" t="str">
        <f t="shared" si="48"/>
        <v xml:space="preserve">cacao_platano ganaderia_dp pisicultura_tilapia_bocachico </v>
      </c>
    </row>
    <row r="3126" spans="1:7" x14ac:dyDescent="0.25">
      <c r="A3126" s="71" t="s">
        <v>53</v>
      </c>
      <c r="B3126" s="77" t="s">
        <v>3293</v>
      </c>
      <c r="C3126" s="77" t="s">
        <v>117</v>
      </c>
      <c r="D3126" s="77" t="s">
        <v>119</v>
      </c>
      <c r="E3126" s="77" t="s">
        <v>122</v>
      </c>
      <c r="F3126" s="77"/>
      <c r="G3126" s="77" t="str">
        <f t="shared" si="48"/>
        <v xml:space="preserve">cacao_platano ganaderia_dp porcicultura_cria </v>
      </c>
    </row>
    <row r="3127" spans="1:7" x14ac:dyDescent="0.25">
      <c r="A3127" s="71" t="s">
        <v>53</v>
      </c>
      <c r="B3127" s="77" t="s">
        <v>3294</v>
      </c>
      <c r="C3127" s="77" t="s">
        <v>117</v>
      </c>
      <c r="D3127" s="77" t="s">
        <v>119</v>
      </c>
      <c r="E3127" s="77" t="s">
        <v>123</v>
      </c>
      <c r="F3127" s="77"/>
      <c r="G3127" s="77" t="str">
        <f t="shared" si="48"/>
        <v xml:space="preserve">cacao_platano ganaderia_dp avicultura_engorde </v>
      </c>
    </row>
    <row r="3128" spans="1:7" x14ac:dyDescent="0.25">
      <c r="A3128" s="71" t="s">
        <v>53</v>
      </c>
      <c r="B3128" s="77" t="s">
        <v>3295</v>
      </c>
      <c r="C3128" s="77" t="s">
        <v>117</v>
      </c>
      <c r="D3128" s="77" t="s">
        <v>119</v>
      </c>
      <c r="E3128" s="77" t="s">
        <v>124</v>
      </c>
      <c r="F3128" s="77"/>
      <c r="G3128" s="77" t="str">
        <f t="shared" si="48"/>
        <v xml:space="preserve">cacao_platano ganaderia_dp avicultura_ponedoras </v>
      </c>
    </row>
    <row r="3129" spans="1:7" x14ac:dyDescent="0.25">
      <c r="A3129" s="71" t="s">
        <v>53</v>
      </c>
      <c r="B3129" s="77" t="s">
        <v>3296</v>
      </c>
      <c r="C3129" s="77" t="s">
        <v>117</v>
      </c>
      <c r="D3129" s="77" t="s">
        <v>119</v>
      </c>
      <c r="E3129" s="77" t="s">
        <v>125</v>
      </c>
      <c r="F3129" s="77"/>
      <c r="G3129" s="77" t="str">
        <f t="shared" si="48"/>
        <v xml:space="preserve">cacao_platano ganaderia_dp porcicultura_ceba </v>
      </c>
    </row>
    <row r="3130" spans="1:7" x14ac:dyDescent="0.25">
      <c r="A3130" s="71" t="s">
        <v>53</v>
      </c>
      <c r="B3130" s="77" t="s">
        <v>3297</v>
      </c>
      <c r="C3130" s="77" t="s">
        <v>115</v>
      </c>
      <c r="D3130" s="77" t="s">
        <v>117</v>
      </c>
      <c r="E3130" s="77" t="s">
        <v>118</v>
      </c>
      <c r="F3130" s="77" t="s">
        <v>120</v>
      </c>
      <c r="G3130" s="77" t="str">
        <f t="shared" si="48"/>
        <v>maiz cacao_platano ganaderia_carne pisicultura_cachama_bocachico</v>
      </c>
    </row>
    <row r="3131" spans="1:7" x14ac:dyDescent="0.25">
      <c r="A3131" s="71" t="s">
        <v>53</v>
      </c>
      <c r="B3131" s="77" t="s">
        <v>3298</v>
      </c>
      <c r="C3131" s="77" t="s">
        <v>115</v>
      </c>
      <c r="D3131" s="77" t="s">
        <v>117</v>
      </c>
      <c r="E3131" s="77" t="s">
        <v>118</v>
      </c>
      <c r="F3131" s="77" t="s">
        <v>121</v>
      </c>
      <c r="G3131" s="77" t="str">
        <f t="shared" si="48"/>
        <v>maiz cacao_platano ganaderia_carne pisicultura_tilapia_bocachico</v>
      </c>
    </row>
    <row r="3132" spans="1:7" x14ac:dyDescent="0.25">
      <c r="A3132" s="71" t="s">
        <v>53</v>
      </c>
      <c r="B3132" s="77" t="s">
        <v>3299</v>
      </c>
      <c r="C3132" s="77" t="s">
        <v>115</v>
      </c>
      <c r="D3132" s="77" t="s">
        <v>117</v>
      </c>
      <c r="E3132" s="77" t="s">
        <v>118</v>
      </c>
      <c r="F3132" s="77" t="s">
        <v>122</v>
      </c>
      <c r="G3132" s="77" t="str">
        <f t="shared" si="48"/>
        <v>maiz cacao_platano ganaderia_carne porcicultura_cria</v>
      </c>
    </row>
    <row r="3133" spans="1:7" x14ac:dyDescent="0.25">
      <c r="A3133" s="71" t="s">
        <v>53</v>
      </c>
      <c r="B3133" s="77" t="s">
        <v>3300</v>
      </c>
      <c r="C3133" s="77" t="s">
        <v>115</v>
      </c>
      <c r="D3133" s="77" t="s">
        <v>117</v>
      </c>
      <c r="E3133" s="77" t="s">
        <v>118</v>
      </c>
      <c r="F3133" s="77" t="s">
        <v>123</v>
      </c>
      <c r="G3133" s="77" t="str">
        <f t="shared" si="48"/>
        <v>maiz cacao_platano ganaderia_carne avicultura_engorde</v>
      </c>
    </row>
    <row r="3134" spans="1:7" x14ac:dyDescent="0.25">
      <c r="A3134" s="71" t="s">
        <v>53</v>
      </c>
      <c r="B3134" s="77" t="s">
        <v>3301</v>
      </c>
      <c r="C3134" s="77" t="s">
        <v>115</v>
      </c>
      <c r="D3134" s="77" t="s">
        <v>117</v>
      </c>
      <c r="E3134" s="77" t="s">
        <v>118</v>
      </c>
      <c r="F3134" s="77" t="s">
        <v>124</v>
      </c>
      <c r="G3134" s="77" t="str">
        <f t="shared" si="48"/>
        <v>maiz cacao_platano ganaderia_carne avicultura_ponedoras</v>
      </c>
    </row>
    <row r="3135" spans="1:7" x14ac:dyDescent="0.25">
      <c r="A3135" s="71" t="s">
        <v>53</v>
      </c>
      <c r="B3135" s="77" t="s">
        <v>3302</v>
      </c>
      <c r="C3135" s="77" t="s">
        <v>115</v>
      </c>
      <c r="D3135" s="77" t="s">
        <v>117</v>
      </c>
      <c r="E3135" s="77" t="s">
        <v>118</v>
      </c>
      <c r="F3135" s="77" t="s">
        <v>125</v>
      </c>
      <c r="G3135" s="77" t="str">
        <f t="shared" si="48"/>
        <v>maiz cacao_platano ganaderia_carne porcicultura_ceba</v>
      </c>
    </row>
    <row r="3136" spans="1:7" x14ac:dyDescent="0.25">
      <c r="A3136" s="71" t="s">
        <v>53</v>
      </c>
      <c r="B3136" s="77" t="s">
        <v>3303</v>
      </c>
      <c r="C3136" s="77" t="s">
        <v>115</v>
      </c>
      <c r="D3136" s="77" t="s">
        <v>117</v>
      </c>
      <c r="E3136" s="77" t="s">
        <v>119</v>
      </c>
      <c r="F3136" s="77" t="s">
        <v>120</v>
      </c>
      <c r="G3136" s="77" t="str">
        <f t="shared" si="48"/>
        <v>maiz cacao_platano ganaderia_dp pisicultura_cachama_bocachico</v>
      </c>
    </row>
    <row r="3137" spans="1:7" x14ac:dyDescent="0.25">
      <c r="A3137" s="71" t="s">
        <v>53</v>
      </c>
      <c r="B3137" s="77" t="s">
        <v>3304</v>
      </c>
      <c r="C3137" s="77" t="s">
        <v>115</v>
      </c>
      <c r="D3137" s="77" t="s">
        <v>117</v>
      </c>
      <c r="E3137" s="77" t="s">
        <v>119</v>
      </c>
      <c r="F3137" s="77" t="s">
        <v>121</v>
      </c>
      <c r="G3137" s="77" t="str">
        <f t="shared" si="48"/>
        <v>maiz cacao_platano ganaderia_dp pisicultura_tilapia_bocachico</v>
      </c>
    </row>
    <row r="3138" spans="1:7" x14ac:dyDescent="0.25">
      <c r="A3138" s="71" t="s">
        <v>53</v>
      </c>
      <c r="B3138" s="77" t="s">
        <v>3305</v>
      </c>
      <c r="C3138" s="77" t="s">
        <v>115</v>
      </c>
      <c r="D3138" s="77" t="s">
        <v>117</v>
      </c>
      <c r="E3138" s="77" t="s">
        <v>119</v>
      </c>
      <c r="F3138" s="77" t="s">
        <v>122</v>
      </c>
      <c r="G3138" s="77" t="str">
        <f t="shared" si="48"/>
        <v>maiz cacao_platano ganaderia_dp porcicultura_cria</v>
      </c>
    </row>
    <row r="3139" spans="1:7" x14ac:dyDescent="0.25">
      <c r="A3139" s="71" t="s">
        <v>53</v>
      </c>
      <c r="B3139" s="77" t="s">
        <v>3306</v>
      </c>
      <c r="C3139" s="77" t="s">
        <v>115</v>
      </c>
      <c r="D3139" s="77" t="s">
        <v>117</v>
      </c>
      <c r="E3139" s="77" t="s">
        <v>119</v>
      </c>
      <c r="F3139" s="77" t="s">
        <v>123</v>
      </c>
      <c r="G3139" s="77" t="str">
        <f t="shared" ref="G3139:G3202" si="49">CONCATENATE(C3139," ",D3139," ",E3139," ",F3139)</f>
        <v>maiz cacao_platano ganaderia_dp avicultura_engorde</v>
      </c>
    </row>
    <row r="3140" spans="1:7" x14ac:dyDescent="0.25">
      <c r="A3140" s="71" t="s">
        <v>53</v>
      </c>
      <c r="B3140" s="77" t="s">
        <v>3307</v>
      </c>
      <c r="C3140" s="77" t="s">
        <v>115</v>
      </c>
      <c r="D3140" s="77" t="s">
        <v>117</v>
      </c>
      <c r="E3140" s="77" t="s">
        <v>119</v>
      </c>
      <c r="F3140" s="77" t="s">
        <v>124</v>
      </c>
      <c r="G3140" s="77" t="str">
        <f t="shared" si="49"/>
        <v>maiz cacao_platano ganaderia_dp avicultura_ponedoras</v>
      </c>
    </row>
    <row r="3141" spans="1:7" x14ac:dyDescent="0.25">
      <c r="A3141" s="71" t="s">
        <v>53</v>
      </c>
      <c r="B3141" s="77" t="s">
        <v>3308</v>
      </c>
      <c r="C3141" s="77" t="s">
        <v>115</v>
      </c>
      <c r="D3141" s="77" t="s">
        <v>117</v>
      </c>
      <c r="E3141" s="77" t="s">
        <v>119</v>
      </c>
      <c r="F3141" s="77" t="s">
        <v>125</v>
      </c>
      <c r="G3141" s="77" t="str">
        <f t="shared" si="49"/>
        <v>maiz cacao_platano ganaderia_dp porcicultura_ceba</v>
      </c>
    </row>
    <row r="3142" spans="1:7" x14ac:dyDescent="0.25">
      <c r="A3142" s="71" t="s">
        <v>56</v>
      </c>
      <c r="B3142" s="77" t="s">
        <v>3309</v>
      </c>
      <c r="C3142" s="77" t="s">
        <v>113</v>
      </c>
      <c r="D3142" s="77"/>
      <c r="E3142" s="77"/>
      <c r="F3142" s="77"/>
      <c r="G3142" s="77" t="str">
        <f t="shared" si="49"/>
        <v xml:space="preserve">limon_tahiti   </v>
      </c>
    </row>
    <row r="3143" spans="1:7" x14ac:dyDescent="0.25">
      <c r="A3143" s="71" t="s">
        <v>56</v>
      </c>
      <c r="B3143" s="77" t="s">
        <v>3310</v>
      </c>
      <c r="C3143" s="77" t="s">
        <v>114</v>
      </c>
      <c r="D3143" s="77"/>
      <c r="E3143" s="77"/>
      <c r="F3143" s="77"/>
      <c r="G3143" s="77" t="str">
        <f t="shared" si="49"/>
        <v xml:space="preserve">platano   </v>
      </c>
    </row>
    <row r="3144" spans="1:7" x14ac:dyDescent="0.25">
      <c r="A3144" s="71" t="s">
        <v>56</v>
      </c>
      <c r="B3144" s="77" t="s">
        <v>3311</v>
      </c>
      <c r="C3144" s="77" t="s">
        <v>115</v>
      </c>
      <c r="D3144" s="77"/>
      <c r="E3144" s="77"/>
      <c r="F3144" s="77"/>
      <c r="G3144" s="77" t="str">
        <f t="shared" si="49"/>
        <v xml:space="preserve">maiz   </v>
      </c>
    </row>
    <row r="3145" spans="1:7" x14ac:dyDescent="0.25">
      <c r="A3145" s="71" t="s">
        <v>56</v>
      </c>
      <c r="B3145" s="77" t="s">
        <v>3312</v>
      </c>
      <c r="C3145" s="77" t="s">
        <v>116</v>
      </c>
      <c r="D3145" s="77"/>
      <c r="E3145" s="77"/>
      <c r="F3145" s="77"/>
      <c r="G3145" s="77" t="str">
        <f t="shared" si="49"/>
        <v xml:space="preserve">papaya   </v>
      </c>
    </row>
    <row r="3146" spans="1:7" x14ac:dyDescent="0.25">
      <c r="A3146" s="71" t="s">
        <v>56</v>
      </c>
      <c r="B3146" s="77" t="s">
        <v>3313</v>
      </c>
      <c r="C3146" s="77" t="s">
        <v>117</v>
      </c>
      <c r="D3146" s="77"/>
      <c r="E3146" s="77"/>
      <c r="F3146" s="77"/>
      <c r="G3146" s="77" t="str">
        <f t="shared" si="49"/>
        <v xml:space="preserve">cacao_platano   </v>
      </c>
    </row>
    <row r="3147" spans="1:7" x14ac:dyDescent="0.25">
      <c r="A3147" s="71" t="s">
        <v>56</v>
      </c>
      <c r="B3147" s="77" t="s">
        <v>3314</v>
      </c>
      <c r="C3147" s="77" t="s">
        <v>118</v>
      </c>
      <c r="D3147" s="77"/>
      <c r="E3147" s="77"/>
      <c r="F3147" s="77"/>
      <c r="G3147" s="77" t="str">
        <f t="shared" si="49"/>
        <v xml:space="preserve">ganaderia_carne   </v>
      </c>
    </row>
    <row r="3148" spans="1:7" x14ac:dyDescent="0.25">
      <c r="A3148" s="71" t="s">
        <v>56</v>
      </c>
      <c r="B3148" s="77" t="s">
        <v>3315</v>
      </c>
      <c r="C3148" s="77" t="s">
        <v>119</v>
      </c>
      <c r="D3148" s="77"/>
      <c r="E3148" s="77"/>
      <c r="F3148" s="77"/>
      <c r="G3148" s="77" t="str">
        <f t="shared" si="49"/>
        <v xml:space="preserve">ganaderia_dp   </v>
      </c>
    </row>
    <row r="3149" spans="1:7" x14ac:dyDescent="0.25">
      <c r="A3149" s="71" t="s">
        <v>56</v>
      </c>
      <c r="B3149" s="77" t="s">
        <v>3316</v>
      </c>
      <c r="C3149" s="77" t="s">
        <v>113</v>
      </c>
      <c r="D3149" s="77" t="s">
        <v>114</v>
      </c>
      <c r="E3149" s="77"/>
      <c r="F3149" s="77"/>
      <c r="G3149" s="77" t="str">
        <f t="shared" si="49"/>
        <v xml:space="preserve">limon_tahiti platano  </v>
      </c>
    </row>
    <row r="3150" spans="1:7" x14ac:dyDescent="0.25">
      <c r="A3150" s="71" t="s">
        <v>56</v>
      </c>
      <c r="B3150" s="77" t="s">
        <v>3317</v>
      </c>
      <c r="C3150" s="77" t="s">
        <v>113</v>
      </c>
      <c r="D3150" s="77" t="s">
        <v>115</v>
      </c>
      <c r="E3150" s="77"/>
      <c r="F3150" s="77"/>
      <c r="G3150" s="77" t="str">
        <f t="shared" si="49"/>
        <v xml:space="preserve">limon_tahiti maiz  </v>
      </c>
    </row>
    <row r="3151" spans="1:7" x14ac:dyDescent="0.25">
      <c r="A3151" s="71" t="s">
        <v>56</v>
      </c>
      <c r="B3151" s="77" t="s">
        <v>3318</v>
      </c>
      <c r="C3151" s="77" t="s">
        <v>113</v>
      </c>
      <c r="D3151" s="77" t="s">
        <v>116</v>
      </c>
      <c r="E3151" s="77"/>
      <c r="F3151" s="77"/>
      <c r="G3151" s="77" t="str">
        <f t="shared" si="49"/>
        <v xml:space="preserve">limon_tahiti papaya  </v>
      </c>
    </row>
    <row r="3152" spans="1:7" x14ac:dyDescent="0.25">
      <c r="A3152" s="71" t="s">
        <v>56</v>
      </c>
      <c r="B3152" s="77" t="s">
        <v>3319</v>
      </c>
      <c r="C3152" s="77" t="s">
        <v>113</v>
      </c>
      <c r="D3152" s="77" t="s">
        <v>117</v>
      </c>
      <c r="E3152" s="77"/>
      <c r="F3152" s="77"/>
      <c r="G3152" s="77" t="str">
        <f t="shared" si="49"/>
        <v xml:space="preserve">limon_tahiti cacao_platano  </v>
      </c>
    </row>
    <row r="3153" spans="1:7" x14ac:dyDescent="0.25">
      <c r="A3153" s="71" t="s">
        <v>56</v>
      </c>
      <c r="B3153" s="77" t="s">
        <v>3320</v>
      </c>
      <c r="C3153" s="77" t="s">
        <v>113</v>
      </c>
      <c r="D3153" s="77" t="s">
        <v>118</v>
      </c>
      <c r="E3153" s="77"/>
      <c r="F3153" s="77"/>
      <c r="G3153" s="77" t="str">
        <f t="shared" si="49"/>
        <v xml:space="preserve">limon_tahiti ganaderia_carne  </v>
      </c>
    </row>
    <row r="3154" spans="1:7" x14ac:dyDescent="0.25">
      <c r="A3154" s="71" t="s">
        <v>56</v>
      </c>
      <c r="B3154" s="77" t="s">
        <v>3321</v>
      </c>
      <c r="C3154" s="77" t="s">
        <v>113</v>
      </c>
      <c r="D3154" s="77" t="s">
        <v>119</v>
      </c>
      <c r="E3154" s="77"/>
      <c r="F3154" s="77"/>
      <c r="G3154" s="77" t="str">
        <f t="shared" si="49"/>
        <v xml:space="preserve">limon_tahiti ganaderia_dp  </v>
      </c>
    </row>
    <row r="3155" spans="1:7" x14ac:dyDescent="0.25">
      <c r="A3155" s="71" t="s">
        <v>56</v>
      </c>
      <c r="B3155" s="77" t="s">
        <v>3322</v>
      </c>
      <c r="C3155" s="77" t="s">
        <v>113</v>
      </c>
      <c r="D3155" s="77" t="s">
        <v>120</v>
      </c>
      <c r="E3155" s="77"/>
      <c r="F3155" s="77"/>
      <c r="G3155" s="77" t="str">
        <f t="shared" si="49"/>
        <v xml:space="preserve">limon_tahiti pisicultura_cachama_bocachico  </v>
      </c>
    </row>
    <row r="3156" spans="1:7" x14ac:dyDescent="0.25">
      <c r="A3156" s="71" t="s">
        <v>56</v>
      </c>
      <c r="B3156" s="77" t="s">
        <v>3323</v>
      </c>
      <c r="C3156" s="77" t="s">
        <v>113</v>
      </c>
      <c r="D3156" s="77" t="s">
        <v>121</v>
      </c>
      <c r="E3156" s="77"/>
      <c r="F3156" s="77"/>
      <c r="G3156" s="77" t="str">
        <f t="shared" si="49"/>
        <v xml:space="preserve">limon_tahiti pisicultura_tilapia_bocachico  </v>
      </c>
    </row>
    <row r="3157" spans="1:7" x14ac:dyDescent="0.25">
      <c r="A3157" s="71" t="s">
        <v>56</v>
      </c>
      <c r="B3157" s="77" t="s">
        <v>3324</v>
      </c>
      <c r="C3157" s="77" t="s">
        <v>113</v>
      </c>
      <c r="D3157" s="77" t="s">
        <v>122</v>
      </c>
      <c r="E3157" s="77"/>
      <c r="F3157" s="77"/>
      <c r="G3157" s="77" t="str">
        <f t="shared" si="49"/>
        <v xml:space="preserve">limon_tahiti porcicultura_cria  </v>
      </c>
    </row>
    <row r="3158" spans="1:7" x14ac:dyDescent="0.25">
      <c r="A3158" s="71" t="s">
        <v>56</v>
      </c>
      <c r="B3158" s="77" t="s">
        <v>3325</v>
      </c>
      <c r="C3158" s="77" t="s">
        <v>113</v>
      </c>
      <c r="D3158" s="77" t="s">
        <v>123</v>
      </c>
      <c r="E3158" s="77"/>
      <c r="F3158" s="77"/>
      <c r="G3158" s="77" t="str">
        <f t="shared" si="49"/>
        <v xml:space="preserve">limon_tahiti avicultura_engorde  </v>
      </c>
    </row>
    <row r="3159" spans="1:7" x14ac:dyDescent="0.25">
      <c r="A3159" s="71" t="s">
        <v>56</v>
      </c>
      <c r="B3159" s="77" t="s">
        <v>3326</v>
      </c>
      <c r="C3159" s="77" t="s">
        <v>113</v>
      </c>
      <c r="D3159" s="77" t="s">
        <v>124</v>
      </c>
      <c r="E3159" s="77"/>
      <c r="F3159" s="77"/>
      <c r="G3159" s="77" t="str">
        <f t="shared" si="49"/>
        <v xml:space="preserve">limon_tahiti avicultura_ponedoras  </v>
      </c>
    </row>
    <row r="3160" spans="1:7" x14ac:dyDescent="0.25">
      <c r="A3160" s="71" t="s">
        <v>56</v>
      </c>
      <c r="B3160" s="77" t="s">
        <v>3327</v>
      </c>
      <c r="C3160" s="77" t="s">
        <v>113</v>
      </c>
      <c r="D3160" s="77" t="s">
        <v>125</v>
      </c>
      <c r="E3160" s="77"/>
      <c r="F3160" s="77"/>
      <c r="G3160" s="77" t="str">
        <f t="shared" si="49"/>
        <v xml:space="preserve">limon_tahiti porcicultura_ceba  </v>
      </c>
    </row>
    <row r="3161" spans="1:7" x14ac:dyDescent="0.25">
      <c r="A3161" s="71" t="s">
        <v>56</v>
      </c>
      <c r="B3161" s="77" t="s">
        <v>3328</v>
      </c>
      <c r="C3161" s="77" t="s">
        <v>114</v>
      </c>
      <c r="D3161" s="77" t="s">
        <v>115</v>
      </c>
      <c r="E3161" s="77"/>
      <c r="F3161" s="77"/>
      <c r="G3161" s="77" t="str">
        <f t="shared" si="49"/>
        <v xml:space="preserve">platano maiz  </v>
      </c>
    </row>
    <row r="3162" spans="1:7" x14ac:dyDescent="0.25">
      <c r="A3162" s="71" t="s">
        <v>56</v>
      </c>
      <c r="B3162" s="77" t="s">
        <v>3329</v>
      </c>
      <c r="C3162" s="77" t="s">
        <v>114</v>
      </c>
      <c r="D3162" s="77" t="s">
        <v>116</v>
      </c>
      <c r="E3162" s="77"/>
      <c r="F3162" s="77"/>
      <c r="G3162" s="77" t="str">
        <f t="shared" si="49"/>
        <v xml:space="preserve">platano papaya  </v>
      </c>
    </row>
    <row r="3163" spans="1:7" x14ac:dyDescent="0.25">
      <c r="A3163" s="71" t="s">
        <v>56</v>
      </c>
      <c r="B3163" s="77" t="s">
        <v>3330</v>
      </c>
      <c r="C3163" s="77" t="s">
        <v>114</v>
      </c>
      <c r="D3163" s="77" t="s">
        <v>117</v>
      </c>
      <c r="E3163" s="77"/>
      <c r="F3163" s="77"/>
      <c r="G3163" s="77" t="str">
        <f t="shared" si="49"/>
        <v xml:space="preserve">platano cacao_platano  </v>
      </c>
    </row>
    <row r="3164" spans="1:7" x14ac:dyDescent="0.25">
      <c r="A3164" s="71" t="s">
        <v>56</v>
      </c>
      <c r="B3164" s="77" t="s">
        <v>3331</v>
      </c>
      <c r="C3164" s="77" t="s">
        <v>114</v>
      </c>
      <c r="D3164" s="77" t="s">
        <v>118</v>
      </c>
      <c r="E3164" s="77"/>
      <c r="F3164" s="77"/>
      <c r="G3164" s="77" t="str">
        <f t="shared" si="49"/>
        <v xml:space="preserve">platano ganaderia_carne  </v>
      </c>
    </row>
    <row r="3165" spans="1:7" x14ac:dyDescent="0.25">
      <c r="A3165" s="71" t="s">
        <v>56</v>
      </c>
      <c r="B3165" s="77" t="s">
        <v>3332</v>
      </c>
      <c r="C3165" s="77" t="s">
        <v>114</v>
      </c>
      <c r="D3165" s="77" t="s">
        <v>119</v>
      </c>
      <c r="E3165" s="77"/>
      <c r="F3165" s="77"/>
      <c r="G3165" s="77" t="str">
        <f t="shared" si="49"/>
        <v xml:space="preserve">platano ganaderia_dp  </v>
      </c>
    </row>
    <row r="3166" spans="1:7" x14ac:dyDescent="0.25">
      <c r="A3166" s="71" t="s">
        <v>56</v>
      </c>
      <c r="B3166" s="77" t="s">
        <v>3333</v>
      </c>
      <c r="C3166" s="77" t="s">
        <v>114</v>
      </c>
      <c r="D3166" s="77" t="s">
        <v>120</v>
      </c>
      <c r="E3166" s="77"/>
      <c r="F3166" s="77"/>
      <c r="G3166" s="77" t="str">
        <f t="shared" si="49"/>
        <v xml:space="preserve">platano pisicultura_cachama_bocachico  </v>
      </c>
    </row>
    <row r="3167" spans="1:7" x14ac:dyDescent="0.25">
      <c r="A3167" s="71" t="s">
        <v>56</v>
      </c>
      <c r="B3167" s="77" t="s">
        <v>3334</v>
      </c>
      <c r="C3167" s="77" t="s">
        <v>114</v>
      </c>
      <c r="D3167" s="77" t="s">
        <v>121</v>
      </c>
      <c r="E3167" s="77"/>
      <c r="F3167" s="77"/>
      <c r="G3167" s="77" t="str">
        <f t="shared" si="49"/>
        <v xml:space="preserve">platano pisicultura_tilapia_bocachico  </v>
      </c>
    </row>
    <row r="3168" spans="1:7" x14ac:dyDescent="0.25">
      <c r="A3168" s="71" t="s">
        <v>56</v>
      </c>
      <c r="B3168" s="77" t="s">
        <v>3335</v>
      </c>
      <c r="C3168" s="77" t="s">
        <v>114</v>
      </c>
      <c r="D3168" s="77" t="s">
        <v>122</v>
      </c>
      <c r="E3168" s="77"/>
      <c r="F3168" s="77"/>
      <c r="G3168" s="77" t="str">
        <f t="shared" si="49"/>
        <v xml:space="preserve">platano porcicultura_cria  </v>
      </c>
    </row>
    <row r="3169" spans="1:7" x14ac:dyDescent="0.25">
      <c r="A3169" s="71" t="s">
        <v>56</v>
      </c>
      <c r="B3169" s="77" t="s">
        <v>3336</v>
      </c>
      <c r="C3169" s="77" t="s">
        <v>114</v>
      </c>
      <c r="D3169" s="77" t="s">
        <v>123</v>
      </c>
      <c r="E3169" s="77"/>
      <c r="F3169" s="77"/>
      <c r="G3169" s="77" t="str">
        <f t="shared" si="49"/>
        <v xml:space="preserve">platano avicultura_engorde  </v>
      </c>
    </row>
    <row r="3170" spans="1:7" x14ac:dyDescent="0.25">
      <c r="A3170" s="71" t="s">
        <v>56</v>
      </c>
      <c r="B3170" s="77" t="s">
        <v>3337</v>
      </c>
      <c r="C3170" s="77" t="s">
        <v>114</v>
      </c>
      <c r="D3170" s="77" t="s">
        <v>124</v>
      </c>
      <c r="E3170" s="77"/>
      <c r="F3170" s="77"/>
      <c r="G3170" s="77" t="str">
        <f t="shared" si="49"/>
        <v xml:space="preserve">platano avicultura_ponedoras  </v>
      </c>
    </row>
    <row r="3171" spans="1:7" x14ac:dyDescent="0.25">
      <c r="A3171" s="71" t="s">
        <v>56</v>
      </c>
      <c r="B3171" s="77" t="s">
        <v>3338</v>
      </c>
      <c r="C3171" s="77" t="s">
        <v>114</v>
      </c>
      <c r="D3171" s="77" t="s">
        <v>125</v>
      </c>
      <c r="E3171" s="77"/>
      <c r="F3171" s="77"/>
      <c r="G3171" s="77" t="str">
        <f t="shared" si="49"/>
        <v xml:space="preserve">platano porcicultura_ceba  </v>
      </c>
    </row>
    <row r="3172" spans="1:7" x14ac:dyDescent="0.25">
      <c r="A3172" s="71" t="s">
        <v>56</v>
      </c>
      <c r="B3172" s="77" t="s">
        <v>3339</v>
      </c>
      <c r="C3172" s="77" t="s">
        <v>115</v>
      </c>
      <c r="D3172" s="77" t="s">
        <v>116</v>
      </c>
      <c r="E3172" s="77"/>
      <c r="F3172" s="77"/>
      <c r="G3172" s="77" t="str">
        <f t="shared" si="49"/>
        <v xml:space="preserve">maiz papaya  </v>
      </c>
    </row>
    <row r="3173" spans="1:7" x14ac:dyDescent="0.25">
      <c r="A3173" s="71" t="s">
        <v>56</v>
      </c>
      <c r="B3173" s="77" t="s">
        <v>3340</v>
      </c>
      <c r="C3173" s="77" t="s">
        <v>115</v>
      </c>
      <c r="D3173" s="77" t="s">
        <v>117</v>
      </c>
      <c r="E3173" s="77"/>
      <c r="F3173" s="77"/>
      <c r="G3173" s="77" t="str">
        <f t="shared" si="49"/>
        <v xml:space="preserve">maiz cacao_platano  </v>
      </c>
    </row>
    <row r="3174" spans="1:7" x14ac:dyDescent="0.25">
      <c r="A3174" s="71" t="s">
        <v>56</v>
      </c>
      <c r="B3174" s="77" t="s">
        <v>3341</v>
      </c>
      <c r="C3174" s="77" t="s">
        <v>115</v>
      </c>
      <c r="D3174" s="77" t="s">
        <v>118</v>
      </c>
      <c r="E3174" s="77"/>
      <c r="F3174" s="77"/>
      <c r="G3174" s="77" t="str">
        <f t="shared" si="49"/>
        <v xml:space="preserve">maiz ganaderia_carne  </v>
      </c>
    </row>
    <row r="3175" spans="1:7" x14ac:dyDescent="0.25">
      <c r="A3175" s="71" t="s">
        <v>56</v>
      </c>
      <c r="B3175" s="77" t="s">
        <v>3342</v>
      </c>
      <c r="C3175" s="77" t="s">
        <v>115</v>
      </c>
      <c r="D3175" s="77" t="s">
        <v>119</v>
      </c>
      <c r="E3175" s="77"/>
      <c r="F3175" s="77"/>
      <c r="G3175" s="77" t="str">
        <f t="shared" si="49"/>
        <v xml:space="preserve">maiz ganaderia_dp  </v>
      </c>
    </row>
    <row r="3176" spans="1:7" x14ac:dyDescent="0.25">
      <c r="A3176" s="71" t="s">
        <v>56</v>
      </c>
      <c r="B3176" s="77" t="s">
        <v>3343</v>
      </c>
      <c r="C3176" s="77" t="s">
        <v>115</v>
      </c>
      <c r="D3176" s="77" t="s">
        <v>120</v>
      </c>
      <c r="E3176" s="77"/>
      <c r="F3176" s="77"/>
      <c r="G3176" s="77" t="str">
        <f t="shared" si="49"/>
        <v xml:space="preserve">maiz pisicultura_cachama_bocachico  </v>
      </c>
    </row>
    <row r="3177" spans="1:7" x14ac:dyDescent="0.25">
      <c r="A3177" s="71" t="s">
        <v>56</v>
      </c>
      <c r="B3177" s="77" t="s">
        <v>3344</v>
      </c>
      <c r="C3177" s="77" t="s">
        <v>115</v>
      </c>
      <c r="D3177" s="77" t="s">
        <v>121</v>
      </c>
      <c r="E3177" s="77"/>
      <c r="F3177" s="77"/>
      <c r="G3177" s="77" t="str">
        <f t="shared" si="49"/>
        <v xml:space="preserve">maiz pisicultura_tilapia_bocachico  </v>
      </c>
    </row>
    <row r="3178" spans="1:7" x14ac:dyDescent="0.25">
      <c r="A3178" s="71" t="s">
        <v>56</v>
      </c>
      <c r="B3178" s="77" t="s">
        <v>3345</v>
      </c>
      <c r="C3178" s="77" t="s">
        <v>115</v>
      </c>
      <c r="D3178" s="77" t="s">
        <v>122</v>
      </c>
      <c r="E3178" s="77"/>
      <c r="F3178" s="77"/>
      <c r="G3178" s="77" t="str">
        <f t="shared" si="49"/>
        <v xml:space="preserve">maiz porcicultura_cria  </v>
      </c>
    </row>
    <row r="3179" spans="1:7" x14ac:dyDescent="0.25">
      <c r="A3179" s="71" t="s">
        <v>56</v>
      </c>
      <c r="B3179" s="77" t="s">
        <v>3346</v>
      </c>
      <c r="C3179" s="77" t="s">
        <v>115</v>
      </c>
      <c r="D3179" s="77" t="s">
        <v>123</v>
      </c>
      <c r="E3179" s="77"/>
      <c r="F3179" s="77"/>
      <c r="G3179" s="77" t="str">
        <f t="shared" si="49"/>
        <v xml:space="preserve">maiz avicultura_engorde  </v>
      </c>
    </row>
    <row r="3180" spans="1:7" x14ac:dyDescent="0.25">
      <c r="A3180" s="71" t="s">
        <v>56</v>
      </c>
      <c r="B3180" s="77" t="s">
        <v>3347</v>
      </c>
      <c r="C3180" s="77" t="s">
        <v>115</v>
      </c>
      <c r="D3180" s="77" t="s">
        <v>124</v>
      </c>
      <c r="E3180" s="77"/>
      <c r="F3180" s="77"/>
      <c r="G3180" s="77" t="str">
        <f t="shared" si="49"/>
        <v xml:space="preserve">maiz avicultura_ponedoras  </v>
      </c>
    </row>
    <row r="3181" spans="1:7" x14ac:dyDescent="0.25">
      <c r="A3181" s="71" t="s">
        <v>56</v>
      </c>
      <c r="B3181" s="77" t="s">
        <v>3348</v>
      </c>
      <c r="C3181" s="77" t="s">
        <v>115</v>
      </c>
      <c r="D3181" s="77" t="s">
        <v>125</v>
      </c>
      <c r="E3181" s="77"/>
      <c r="F3181" s="77"/>
      <c r="G3181" s="77" t="str">
        <f t="shared" si="49"/>
        <v xml:space="preserve">maiz porcicultura_ceba  </v>
      </c>
    </row>
    <row r="3182" spans="1:7" x14ac:dyDescent="0.25">
      <c r="A3182" s="71" t="s">
        <v>56</v>
      </c>
      <c r="B3182" s="77" t="s">
        <v>3349</v>
      </c>
      <c r="C3182" s="77" t="s">
        <v>116</v>
      </c>
      <c r="D3182" s="77" t="s">
        <v>117</v>
      </c>
      <c r="E3182" s="77"/>
      <c r="F3182" s="77"/>
      <c r="G3182" s="77" t="str">
        <f t="shared" si="49"/>
        <v xml:space="preserve">papaya cacao_platano  </v>
      </c>
    </row>
    <row r="3183" spans="1:7" x14ac:dyDescent="0.25">
      <c r="A3183" s="71" t="s">
        <v>56</v>
      </c>
      <c r="B3183" s="77" t="s">
        <v>3350</v>
      </c>
      <c r="C3183" s="77" t="s">
        <v>116</v>
      </c>
      <c r="D3183" s="77" t="s">
        <v>118</v>
      </c>
      <c r="E3183" s="77"/>
      <c r="F3183" s="77"/>
      <c r="G3183" s="77" t="str">
        <f t="shared" si="49"/>
        <v xml:space="preserve">papaya ganaderia_carne  </v>
      </c>
    </row>
    <row r="3184" spans="1:7" x14ac:dyDescent="0.25">
      <c r="A3184" s="71" t="s">
        <v>56</v>
      </c>
      <c r="B3184" s="77" t="s">
        <v>3351</v>
      </c>
      <c r="C3184" s="77" t="s">
        <v>116</v>
      </c>
      <c r="D3184" s="77" t="s">
        <v>119</v>
      </c>
      <c r="E3184" s="77"/>
      <c r="F3184" s="77"/>
      <c r="G3184" s="77" t="str">
        <f t="shared" si="49"/>
        <v xml:space="preserve">papaya ganaderia_dp  </v>
      </c>
    </row>
    <row r="3185" spans="1:7" x14ac:dyDescent="0.25">
      <c r="A3185" s="71" t="s">
        <v>56</v>
      </c>
      <c r="B3185" s="77" t="s">
        <v>3352</v>
      </c>
      <c r="C3185" s="77" t="s">
        <v>116</v>
      </c>
      <c r="D3185" s="77" t="s">
        <v>120</v>
      </c>
      <c r="E3185" s="77"/>
      <c r="F3185" s="77"/>
      <c r="G3185" s="77" t="str">
        <f t="shared" si="49"/>
        <v xml:space="preserve">papaya pisicultura_cachama_bocachico  </v>
      </c>
    </row>
    <row r="3186" spans="1:7" x14ac:dyDescent="0.25">
      <c r="A3186" s="71" t="s">
        <v>56</v>
      </c>
      <c r="B3186" s="77" t="s">
        <v>3353</v>
      </c>
      <c r="C3186" s="77" t="s">
        <v>116</v>
      </c>
      <c r="D3186" s="77" t="s">
        <v>121</v>
      </c>
      <c r="E3186" s="77"/>
      <c r="F3186" s="77"/>
      <c r="G3186" s="77" t="str">
        <f t="shared" si="49"/>
        <v xml:space="preserve">papaya pisicultura_tilapia_bocachico  </v>
      </c>
    </row>
    <row r="3187" spans="1:7" x14ac:dyDescent="0.25">
      <c r="A3187" s="71" t="s">
        <v>56</v>
      </c>
      <c r="B3187" s="77" t="s">
        <v>3354</v>
      </c>
      <c r="C3187" s="77" t="s">
        <v>116</v>
      </c>
      <c r="D3187" s="77" t="s">
        <v>122</v>
      </c>
      <c r="E3187" s="77"/>
      <c r="F3187" s="77"/>
      <c r="G3187" s="77" t="str">
        <f t="shared" si="49"/>
        <v xml:space="preserve">papaya porcicultura_cria  </v>
      </c>
    </row>
    <row r="3188" spans="1:7" x14ac:dyDescent="0.25">
      <c r="A3188" s="71" t="s">
        <v>56</v>
      </c>
      <c r="B3188" s="77" t="s">
        <v>3355</v>
      </c>
      <c r="C3188" s="77" t="s">
        <v>116</v>
      </c>
      <c r="D3188" s="77" t="s">
        <v>123</v>
      </c>
      <c r="E3188" s="77"/>
      <c r="F3188" s="77"/>
      <c r="G3188" s="77" t="str">
        <f t="shared" si="49"/>
        <v xml:space="preserve">papaya avicultura_engorde  </v>
      </c>
    </row>
    <row r="3189" spans="1:7" x14ac:dyDescent="0.25">
      <c r="A3189" s="71" t="s">
        <v>56</v>
      </c>
      <c r="B3189" s="77" t="s">
        <v>3356</v>
      </c>
      <c r="C3189" s="77" t="s">
        <v>116</v>
      </c>
      <c r="D3189" s="77" t="s">
        <v>124</v>
      </c>
      <c r="E3189" s="77"/>
      <c r="F3189" s="77"/>
      <c r="G3189" s="77" t="str">
        <f t="shared" si="49"/>
        <v xml:space="preserve">papaya avicultura_ponedoras  </v>
      </c>
    </row>
    <row r="3190" spans="1:7" x14ac:dyDescent="0.25">
      <c r="A3190" s="71" t="s">
        <v>56</v>
      </c>
      <c r="B3190" s="77" t="s">
        <v>3357</v>
      </c>
      <c r="C3190" s="77" t="s">
        <v>116</v>
      </c>
      <c r="D3190" s="77" t="s">
        <v>125</v>
      </c>
      <c r="E3190" s="77"/>
      <c r="F3190" s="77"/>
      <c r="G3190" s="77" t="str">
        <f t="shared" si="49"/>
        <v xml:space="preserve">papaya porcicultura_ceba  </v>
      </c>
    </row>
    <row r="3191" spans="1:7" x14ac:dyDescent="0.25">
      <c r="A3191" s="71" t="s">
        <v>56</v>
      </c>
      <c r="B3191" s="77" t="s">
        <v>3358</v>
      </c>
      <c r="C3191" s="77" t="s">
        <v>117</v>
      </c>
      <c r="D3191" s="77" t="s">
        <v>118</v>
      </c>
      <c r="E3191" s="77"/>
      <c r="F3191" s="77"/>
      <c r="G3191" s="77" t="str">
        <f t="shared" si="49"/>
        <v xml:space="preserve">cacao_platano ganaderia_carne  </v>
      </c>
    </row>
    <row r="3192" spans="1:7" x14ac:dyDescent="0.25">
      <c r="A3192" s="71" t="s">
        <v>56</v>
      </c>
      <c r="B3192" s="77" t="s">
        <v>3359</v>
      </c>
      <c r="C3192" s="77" t="s">
        <v>117</v>
      </c>
      <c r="D3192" s="77" t="s">
        <v>119</v>
      </c>
      <c r="E3192" s="77"/>
      <c r="F3192" s="77"/>
      <c r="G3192" s="77" t="str">
        <f t="shared" si="49"/>
        <v xml:space="preserve">cacao_platano ganaderia_dp  </v>
      </c>
    </row>
    <row r="3193" spans="1:7" x14ac:dyDescent="0.25">
      <c r="A3193" s="71" t="s">
        <v>56</v>
      </c>
      <c r="B3193" s="77" t="s">
        <v>3360</v>
      </c>
      <c r="C3193" s="77" t="s">
        <v>117</v>
      </c>
      <c r="D3193" s="77" t="s">
        <v>120</v>
      </c>
      <c r="E3193" s="77"/>
      <c r="F3193" s="77"/>
      <c r="G3193" s="77" t="str">
        <f t="shared" si="49"/>
        <v xml:space="preserve">cacao_platano pisicultura_cachama_bocachico  </v>
      </c>
    </row>
    <row r="3194" spans="1:7" x14ac:dyDescent="0.25">
      <c r="A3194" s="71" t="s">
        <v>56</v>
      </c>
      <c r="B3194" s="77" t="s">
        <v>3361</v>
      </c>
      <c r="C3194" s="77" t="s">
        <v>117</v>
      </c>
      <c r="D3194" s="77" t="s">
        <v>121</v>
      </c>
      <c r="E3194" s="77"/>
      <c r="F3194" s="77"/>
      <c r="G3194" s="77" t="str">
        <f t="shared" si="49"/>
        <v xml:space="preserve">cacao_platano pisicultura_tilapia_bocachico  </v>
      </c>
    </row>
    <row r="3195" spans="1:7" x14ac:dyDescent="0.25">
      <c r="A3195" s="71" t="s">
        <v>56</v>
      </c>
      <c r="B3195" s="77" t="s">
        <v>3362</v>
      </c>
      <c r="C3195" s="77" t="s">
        <v>117</v>
      </c>
      <c r="D3195" s="77" t="s">
        <v>122</v>
      </c>
      <c r="E3195" s="77"/>
      <c r="F3195" s="77"/>
      <c r="G3195" s="77" t="str">
        <f t="shared" si="49"/>
        <v xml:space="preserve">cacao_platano porcicultura_cria  </v>
      </c>
    </row>
    <row r="3196" spans="1:7" x14ac:dyDescent="0.25">
      <c r="A3196" s="71" t="s">
        <v>56</v>
      </c>
      <c r="B3196" s="77" t="s">
        <v>3363</v>
      </c>
      <c r="C3196" s="77" t="s">
        <v>117</v>
      </c>
      <c r="D3196" s="77" t="s">
        <v>123</v>
      </c>
      <c r="E3196" s="77"/>
      <c r="F3196" s="77"/>
      <c r="G3196" s="77" t="str">
        <f t="shared" si="49"/>
        <v xml:space="preserve">cacao_platano avicultura_engorde  </v>
      </c>
    </row>
    <row r="3197" spans="1:7" x14ac:dyDescent="0.25">
      <c r="A3197" s="71" t="s">
        <v>56</v>
      </c>
      <c r="B3197" s="77" t="s">
        <v>3364</v>
      </c>
      <c r="C3197" s="77" t="s">
        <v>117</v>
      </c>
      <c r="D3197" s="77" t="s">
        <v>124</v>
      </c>
      <c r="E3197" s="77"/>
      <c r="F3197" s="77"/>
      <c r="G3197" s="77" t="str">
        <f t="shared" si="49"/>
        <v xml:space="preserve">cacao_platano avicultura_ponedoras  </v>
      </c>
    </row>
    <row r="3198" spans="1:7" x14ac:dyDescent="0.25">
      <c r="A3198" s="71" t="s">
        <v>56</v>
      </c>
      <c r="B3198" s="77" t="s">
        <v>3365</v>
      </c>
      <c r="C3198" s="77" t="s">
        <v>117</v>
      </c>
      <c r="D3198" s="77" t="s">
        <v>125</v>
      </c>
      <c r="E3198" s="77"/>
      <c r="F3198" s="77"/>
      <c r="G3198" s="77" t="str">
        <f t="shared" si="49"/>
        <v xml:space="preserve">cacao_platano porcicultura_ceba  </v>
      </c>
    </row>
    <row r="3199" spans="1:7" x14ac:dyDescent="0.25">
      <c r="A3199" s="71" t="s">
        <v>56</v>
      </c>
      <c r="B3199" s="77" t="s">
        <v>3366</v>
      </c>
      <c r="C3199" s="77" t="s">
        <v>113</v>
      </c>
      <c r="D3199" s="77" t="s">
        <v>114</v>
      </c>
      <c r="E3199" s="77" t="s">
        <v>115</v>
      </c>
      <c r="F3199" s="77"/>
      <c r="G3199" s="77" t="str">
        <f t="shared" si="49"/>
        <v xml:space="preserve">limon_tahiti platano maiz </v>
      </c>
    </row>
    <row r="3200" spans="1:7" x14ac:dyDescent="0.25">
      <c r="A3200" s="71" t="s">
        <v>56</v>
      </c>
      <c r="B3200" s="77" t="s">
        <v>3367</v>
      </c>
      <c r="C3200" s="77" t="s">
        <v>113</v>
      </c>
      <c r="D3200" s="77" t="s">
        <v>114</v>
      </c>
      <c r="E3200" s="77" t="s">
        <v>116</v>
      </c>
      <c r="F3200" s="77"/>
      <c r="G3200" s="77" t="str">
        <f t="shared" si="49"/>
        <v xml:space="preserve">limon_tahiti platano papaya </v>
      </c>
    </row>
    <row r="3201" spans="1:7" x14ac:dyDescent="0.25">
      <c r="A3201" s="71" t="s">
        <v>56</v>
      </c>
      <c r="B3201" s="77" t="s">
        <v>3368</v>
      </c>
      <c r="C3201" s="77" t="s">
        <v>113</v>
      </c>
      <c r="D3201" s="77" t="s">
        <v>114</v>
      </c>
      <c r="E3201" s="77" t="s">
        <v>117</v>
      </c>
      <c r="F3201" s="77"/>
      <c r="G3201" s="77" t="str">
        <f t="shared" si="49"/>
        <v xml:space="preserve">limon_tahiti platano cacao_platano </v>
      </c>
    </row>
    <row r="3202" spans="1:7" x14ac:dyDescent="0.25">
      <c r="A3202" s="71" t="s">
        <v>56</v>
      </c>
      <c r="B3202" s="77" t="s">
        <v>3369</v>
      </c>
      <c r="C3202" s="77" t="s">
        <v>113</v>
      </c>
      <c r="D3202" s="77" t="s">
        <v>114</v>
      </c>
      <c r="E3202" s="77" t="s">
        <v>118</v>
      </c>
      <c r="F3202" s="77"/>
      <c r="G3202" s="77" t="str">
        <f t="shared" si="49"/>
        <v xml:space="preserve">limon_tahiti platano ganaderia_carne </v>
      </c>
    </row>
    <row r="3203" spans="1:7" x14ac:dyDescent="0.25">
      <c r="A3203" s="71" t="s">
        <v>56</v>
      </c>
      <c r="B3203" s="77" t="s">
        <v>3370</v>
      </c>
      <c r="C3203" s="77" t="s">
        <v>113</v>
      </c>
      <c r="D3203" s="77" t="s">
        <v>114</v>
      </c>
      <c r="E3203" s="77" t="s">
        <v>119</v>
      </c>
      <c r="F3203" s="77"/>
      <c r="G3203" s="77" t="str">
        <f t="shared" ref="G3203:G3266" si="50">CONCATENATE(C3203," ",D3203," ",E3203," ",F3203)</f>
        <v xml:space="preserve">limon_tahiti platano ganaderia_dp </v>
      </c>
    </row>
    <row r="3204" spans="1:7" x14ac:dyDescent="0.25">
      <c r="A3204" s="71" t="s">
        <v>56</v>
      </c>
      <c r="B3204" s="77" t="s">
        <v>3371</v>
      </c>
      <c r="C3204" s="77" t="s">
        <v>113</v>
      </c>
      <c r="D3204" s="77" t="s">
        <v>114</v>
      </c>
      <c r="E3204" s="77" t="s">
        <v>120</v>
      </c>
      <c r="F3204" s="77"/>
      <c r="G3204" s="77" t="str">
        <f t="shared" si="50"/>
        <v xml:space="preserve">limon_tahiti platano pisicultura_cachama_bocachico </v>
      </c>
    </row>
    <row r="3205" spans="1:7" x14ac:dyDescent="0.25">
      <c r="A3205" s="71" t="s">
        <v>56</v>
      </c>
      <c r="B3205" s="77" t="s">
        <v>3372</v>
      </c>
      <c r="C3205" s="77" t="s">
        <v>113</v>
      </c>
      <c r="D3205" s="77" t="s">
        <v>114</v>
      </c>
      <c r="E3205" s="77" t="s">
        <v>121</v>
      </c>
      <c r="F3205" s="77"/>
      <c r="G3205" s="77" t="str">
        <f t="shared" si="50"/>
        <v xml:space="preserve">limon_tahiti platano pisicultura_tilapia_bocachico </v>
      </c>
    </row>
    <row r="3206" spans="1:7" x14ac:dyDescent="0.25">
      <c r="A3206" s="71" t="s">
        <v>56</v>
      </c>
      <c r="B3206" s="77" t="s">
        <v>3373</v>
      </c>
      <c r="C3206" s="77" t="s">
        <v>113</v>
      </c>
      <c r="D3206" s="77" t="s">
        <v>114</v>
      </c>
      <c r="E3206" s="77" t="s">
        <v>122</v>
      </c>
      <c r="F3206" s="77"/>
      <c r="G3206" s="77" t="str">
        <f t="shared" si="50"/>
        <v xml:space="preserve">limon_tahiti platano porcicultura_cria </v>
      </c>
    </row>
    <row r="3207" spans="1:7" x14ac:dyDescent="0.25">
      <c r="A3207" s="71" t="s">
        <v>56</v>
      </c>
      <c r="B3207" s="77" t="s">
        <v>3374</v>
      </c>
      <c r="C3207" s="77" t="s">
        <v>113</v>
      </c>
      <c r="D3207" s="77" t="s">
        <v>114</v>
      </c>
      <c r="E3207" s="77" t="s">
        <v>123</v>
      </c>
      <c r="F3207" s="77"/>
      <c r="G3207" s="77" t="str">
        <f t="shared" si="50"/>
        <v xml:space="preserve">limon_tahiti platano avicultura_engorde </v>
      </c>
    </row>
    <row r="3208" spans="1:7" x14ac:dyDescent="0.25">
      <c r="A3208" s="71" t="s">
        <v>56</v>
      </c>
      <c r="B3208" s="77" t="s">
        <v>3375</v>
      </c>
      <c r="C3208" s="77" t="s">
        <v>113</v>
      </c>
      <c r="D3208" s="77" t="s">
        <v>114</v>
      </c>
      <c r="E3208" s="77" t="s">
        <v>124</v>
      </c>
      <c r="F3208" s="77"/>
      <c r="G3208" s="77" t="str">
        <f t="shared" si="50"/>
        <v xml:space="preserve">limon_tahiti platano avicultura_ponedoras </v>
      </c>
    </row>
    <row r="3209" spans="1:7" x14ac:dyDescent="0.25">
      <c r="A3209" s="71" t="s">
        <v>56</v>
      </c>
      <c r="B3209" s="77" t="s">
        <v>3376</v>
      </c>
      <c r="C3209" s="77" t="s">
        <v>113</v>
      </c>
      <c r="D3209" s="77" t="s">
        <v>114</v>
      </c>
      <c r="E3209" s="77" t="s">
        <v>125</v>
      </c>
      <c r="F3209" s="77"/>
      <c r="G3209" s="77" t="str">
        <f t="shared" si="50"/>
        <v xml:space="preserve">limon_tahiti platano porcicultura_ceba </v>
      </c>
    </row>
    <row r="3210" spans="1:7" x14ac:dyDescent="0.25">
      <c r="A3210" s="71" t="s">
        <v>56</v>
      </c>
      <c r="B3210" s="77" t="s">
        <v>3377</v>
      </c>
      <c r="C3210" s="77" t="s">
        <v>113</v>
      </c>
      <c r="D3210" s="77" t="s">
        <v>115</v>
      </c>
      <c r="E3210" s="77" t="s">
        <v>116</v>
      </c>
      <c r="F3210" s="77"/>
      <c r="G3210" s="77" t="str">
        <f t="shared" si="50"/>
        <v xml:space="preserve">limon_tahiti maiz papaya </v>
      </c>
    </row>
    <row r="3211" spans="1:7" x14ac:dyDescent="0.25">
      <c r="A3211" s="71" t="s">
        <v>56</v>
      </c>
      <c r="B3211" s="77" t="s">
        <v>3378</v>
      </c>
      <c r="C3211" s="77" t="s">
        <v>113</v>
      </c>
      <c r="D3211" s="77" t="s">
        <v>115</v>
      </c>
      <c r="E3211" s="77" t="s">
        <v>117</v>
      </c>
      <c r="F3211" s="77"/>
      <c r="G3211" s="77" t="str">
        <f t="shared" si="50"/>
        <v xml:space="preserve">limon_tahiti maiz cacao_platano </v>
      </c>
    </row>
    <row r="3212" spans="1:7" x14ac:dyDescent="0.25">
      <c r="A3212" s="71" t="s">
        <v>56</v>
      </c>
      <c r="B3212" s="77" t="s">
        <v>3379</v>
      </c>
      <c r="C3212" s="77" t="s">
        <v>113</v>
      </c>
      <c r="D3212" s="77" t="s">
        <v>115</v>
      </c>
      <c r="E3212" s="77" t="s">
        <v>118</v>
      </c>
      <c r="F3212" s="77"/>
      <c r="G3212" s="77" t="str">
        <f t="shared" si="50"/>
        <v xml:space="preserve">limon_tahiti maiz ganaderia_carne </v>
      </c>
    </row>
    <row r="3213" spans="1:7" x14ac:dyDescent="0.25">
      <c r="A3213" s="71" t="s">
        <v>56</v>
      </c>
      <c r="B3213" s="77" t="s">
        <v>3380</v>
      </c>
      <c r="C3213" s="77" t="s">
        <v>113</v>
      </c>
      <c r="D3213" s="77" t="s">
        <v>115</v>
      </c>
      <c r="E3213" s="77" t="s">
        <v>119</v>
      </c>
      <c r="F3213" s="77"/>
      <c r="G3213" s="77" t="str">
        <f t="shared" si="50"/>
        <v xml:space="preserve">limon_tahiti maiz ganaderia_dp </v>
      </c>
    </row>
    <row r="3214" spans="1:7" x14ac:dyDescent="0.25">
      <c r="A3214" s="71" t="s">
        <v>56</v>
      </c>
      <c r="B3214" s="77" t="s">
        <v>3381</v>
      </c>
      <c r="C3214" s="77" t="s">
        <v>113</v>
      </c>
      <c r="D3214" s="77" t="s">
        <v>115</v>
      </c>
      <c r="E3214" s="77" t="s">
        <v>120</v>
      </c>
      <c r="F3214" s="77"/>
      <c r="G3214" s="77" t="str">
        <f t="shared" si="50"/>
        <v xml:space="preserve">limon_tahiti maiz pisicultura_cachama_bocachico </v>
      </c>
    </row>
    <row r="3215" spans="1:7" x14ac:dyDescent="0.25">
      <c r="A3215" s="71" t="s">
        <v>56</v>
      </c>
      <c r="B3215" s="77" t="s">
        <v>3382</v>
      </c>
      <c r="C3215" s="77" t="s">
        <v>113</v>
      </c>
      <c r="D3215" s="77" t="s">
        <v>115</v>
      </c>
      <c r="E3215" s="77" t="s">
        <v>121</v>
      </c>
      <c r="F3215" s="77"/>
      <c r="G3215" s="77" t="str">
        <f t="shared" si="50"/>
        <v xml:space="preserve">limon_tahiti maiz pisicultura_tilapia_bocachico </v>
      </c>
    </row>
    <row r="3216" spans="1:7" x14ac:dyDescent="0.25">
      <c r="A3216" s="71" t="s">
        <v>56</v>
      </c>
      <c r="B3216" s="77" t="s">
        <v>3383</v>
      </c>
      <c r="C3216" s="77" t="s">
        <v>113</v>
      </c>
      <c r="D3216" s="77" t="s">
        <v>115</v>
      </c>
      <c r="E3216" s="77" t="s">
        <v>122</v>
      </c>
      <c r="F3216" s="77"/>
      <c r="G3216" s="77" t="str">
        <f t="shared" si="50"/>
        <v xml:space="preserve">limon_tahiti maiz porcicultura_cria </v>
      </c>
    </row>
    <row r="3217" spans="1:7" x14ac:dyDescent="0.25">
      <c r="A3217" s="71" t="s">
        <v>56</v>
      </c>
      <c r="B3217" s="77" t="s">
        <v>3384</v>
      </c>
      <c r="C3217" s="77" t="s">
        <v>113</v>
      </c>
      <c r="D3217" s="77" t="s">
        <v>115</v>
      </c>
      <c r="E3217" s="77" t="s">
        <v>123</v>
      </c>
      <c r="F3217" s="77"/>
      <c r="G3217" s="77" t="str">
        <f t="shared" si="50"/>
        <v xml:space="preserve">limon_tahiti maiz avicultura_engorde </v>
      </c>
    </row>
    <row r="3218" spans="1:7" x14ac:dyDescent="0.25">
      <c r="A3218" s="71" t="s">
        <v>56</v>
      </c>
      <c r="B3218" s="77" t="s">
        <v>3385</v>
      </c>
      <c r="C3218" s="77" t="s">
        <v>113</v>
      </c>
      <c r="D3218" s="77" t="s">
        <v>115</v>
      </c>
      <c r="E3218" s="77" t="s">
        <v>124</v>
      </c>
      <c r="F3218" s="77"/>
      <c r="G3218" s="77" t="str">
        <f t="shared" si="50"/>
        <v xml:space="preserve">limon_tahiti maiz avicultura_ponedoras </v>
      </c>
    </row>
    <row r="3219" spans="1:7" x14ac:dyDescent="0.25">
      <c r="A3219" s="71" t="s">
        <v>56</v>
      </c>
      <c r="B3219" s="77" t="s">
        <v>3386</v>
      </c>
      <c r="C3219" s="77" t="s">
        <v>113</v>
      </c>
      <c r="D3219" s="77" t="s">
        <v>115</v>
      </c>
      <c r="E3219" s="77" t="s">
        <v>125</v>
      </c>
      <c r="F3219" s="77"/>
      <c r="G3219" s="77" t="str">
        <f t="shared" si="50"/>
        <v xml:space="preserve">limon_tahiti maiz porcicultura_ceba </v>
      </c>
    </row>
    <row r="3220" spans="1:7" x14ac:dyDescent="0.25">
      <c r="A3220" s="71" t="s">
        <v>56</v>
      </c>
      <c r="B3220" s="77" t="s">
        <v>3387</v>
      </c>
      <c r="C3220" s="77" t="s">
        <v>113</v>
      </c>
      <c r="D3220" s="77" t="s">
        <v>116</v>
      </c>
      <c r="E3220" s="77" t="s">
        <v>117</v>
      </c>
      <c r="F3220" s="77"/>
      <c r="G3220" s="77" t="str">
        <f t="shared" si="50"/>
        <v xml:space="preserve">limon_tahiti papaya cacao_platano </v>
      </c>
    </row>
    <row r="3221" spans="1:7" x14ac:dyDescent="0.25">
      <c r="A3221" s="71" t="s">
        <v>56</v>
      </c>
      <c r="B3221" s="77" t="s">
        <v>3388</v>
      </c>
      <c r="C3221" s="77" t="s">
        <v>113</v>
      </c>
      <c r="D3221" s="77" t="s">
        <v>116</v>
      </c>
      <c r="E3221" s="77" t="s">
        <v>118</v>
      </c>
      <c r="F3221" s="77"/>
      <c r="G3221" s="77" t="str">
        <f t="shared" si="50"/>
        <v xml:space="preserve">limon_tahiti papaya ganaderia_carne </v>
      </c>
    </row>
    <row r="3222" spans="1:7" x14ac:dyDescent="0.25">
      <c r="A3222" s="71" t="s">
        <v>56</v>
      </c>
      <c r="B3222" s="77" t="s">
        <v>3389</v>
      </c>
      <c r="C3222" s="77" t="s">
        <v>113</v>
      </c>
      <c r="D3222" s="77" t="s">
        <v>116</v>
      </c>
      <c r="E3222" s="77" t="s">
        <v>119</v>
      </c>
      <c r="F3222" s="77"/>
      <c r="G3222" s="77" t="str">
        <f t="shared" si="50"/>
        <v xml:space="preserve">limon_tahiti papaya ganaderia_dp </v>
      </c>
    </row>
    <row r="3223" spans="1:7" x14ac:dyDescent="0.25">
      <c r="A3223" s="71" t="s">
        <v>56</v>
      </c>
      <c r="B3223" s="77" t="s">
        <v>3390</v>
      </c>
      <c r="C3223" s="77" t="s">
        <v>113</v>
      </c>
      <c r="D3223" s="77" t="s">
        <v>116</v>
      </c>
      <c r="E3223" s="77" t="s">
        <v>120</v>
      </c>
      <c r="F3223" s="77"/>
      <c r="G3223" s="77" t="str">
        <f t="shared" si="50"/>
        <v xml:space="preserve">limon_tahiti papaya pisicultura_cachama_bocachico </v>
      </c>
    </row>
    <row r="3224" spans="1:7" x14ac:dyDescent="0.25">
      <c r="A3224" s="71" t="s">
        <v>56</v>
      </c>
      <c r="B3224" s="77" t="s">
        <v>3391</v>
      </c>
      <c r="C3224" s="77" t="s">
        <v>113</v>
      </c>
      <c r="D3224" s="77" t="s">
        <v>116</v>
      </c>
      <c r="E3224" s="77" t="s">
        <v>121</v>
      </c>
      <c r="F3224" s="77"/>
      <c r="G3224" s="77" t="str">
        <f t="shared" si="50"/>
        <v xml:space="preserve">limon_tahiti papaya pisicultura_tilapia_bocachico </v>
      </c>
    </row>
    <row r="3225" spans="1:7" x14ac:dyDescent="0.25">
      <c r="A3225" s="71" t="s">
        <v>56</v>
      </c>
      <c r="B3225" s="77" t="s">
        <v>3392</v>
      </c>
      <c r="C3225" s="77" t="s">
        <v>113</v>
      </c>
      <c r="D3225" s="77" t="s">
        <v>116</v>
      </c>
      <c r="E3225" s="77" t="s">
        <v>122</v>
      </c>
      <c r="F3225" s="77"/>
      <c r="G3225" s="77" t="str">
        <f t="shared" si="50"/>
        <v xml:space="preserve">limon_tahiti papaya porcicultura_cria </v>
      </c>
    </row>
    <row r="3226" spans="1:7" x14ac:dyDescent="0.25">
      <c r="A3226" s="71" t="s">
        <v>56</v>
      </c>
      <c r="B3226" s="77" t="s">
        <v>3393</v>
      </c>
      <c r="C3226" s="77" t="s">
        <v>113</v>
      </c>
      <c r="D3226" s="77" t="s">
        <v>116</v>
      </c>
      <c r="E3226" s="77" t="s">
        <v>123</v>
      </c>
      <c r="F3226" s="77"/>
      <c r="G3226" s="77" t="str">
        <f t="shared" si="50"/>
        <v xml:space="preserve">limon_tahiti papaya avicultura_engorde </v>
      </c>
    </row>
    <row r="3227" spans="1:7" x14ac:dyDescent="0.25">
      <c r="A3227" s="71" t="s">
        <v>56</v>
      </c>
      <c r="B3227" s="77" t="s">
        <v>3394</v>
      </c>
      <c r="C3227" s="77" t="s">
        <v>113</v>
      </c>
      <c r="D3227" s="77" t="s">
        <v>116</v>
      </c>
      <c r="E3227" s="77" t="s">
        <v>124</v>
      </c>
      <c r="F3227" s="77"/>
      <c r="G3227" s="77" t="str">
        <f t="shared" si="50"/>
        <v xml:space="preserve">limon_tahiti papaya avicultura_ponedoras </v>
      </c>
    </row>
    <row r="3228" spans="1:7" x14ac:dyDescent="0.25">
      <c r="A3228" s="71" t="s">
        <v>56</v>
      </c>
      <c r="B3228" s="77" t="s">
        <v>3395</v>
      </c>
      <c r="C3228" s="77" t="s">
        <v>113</v>
      </c>
      <c r="D3228" s="77" t="s">
        <v>116</v>
      </c>
      <c r="E3228" s="77" t="s">
        <v>125</v>
      </c>
      <c r="F3228" s="77"/>
      <c r="G3228" s="77" t="str">
        <f t="shared" si="50"/>
        <v xml:space="preserve">limon_tahiti papaya porcicultura_ceba </v>
      </c>
    </row>
    <row r="3229" spans="1:7" x14ac:dyDescent="0.25">
      <c r="A3229" s="71" t="s">
        <v>56</v>
      </c>
      <c r="B3229" s="77" t="s">
        <v>3396</v>
      </c>
      <c r="C3229" s="77" t="s">
        <v>113</v>
      </c>
      <c r="D3229" s="77" t="s">
        <v>117</v>
      </c>
      <c r="E3229" s="77" t="s">
        <v>118</v>
      </c>
      <c r="F3229" s="77"/>
      <c r="G3229" s="77" t="str">
        <f t="shared" si="50"/>
        <v xml:space="preserve">limon_tahiti cacao_platano ganaderia_carne </v>
      </c>
    </row>
    <row r="3230" spans="1:7" x14ac:dyDescent="0.25">
      <c r="A3230" s="71" t="s">
        <v>56</v>
      </c>
      <c r="B3230" s="77" t="s">
        <v>3397</v>
      </c>
      <c r="C3230" s="77" t="s">
        <v>113</v>
      </c>
      <c r="D3230" s="77" t="s">
        <v>117</v>
      </c>
      <c r="E3230" s="77" t="s">
        <v>119</v>
      </c>
      <c r="F3230" s="77"/>
      <c r="G3230" s="77" t="str">
        <f t="shared" si="50"/>
        <v xml:space="preserve">limon_tahiti cacao_platano ganaderia_dp </v>
      </c>
    </row>
    <row r="3231" spans="1:7" x14ac:dyDescent="0.25">
      <c r="A3231" s="71" t="s">
        <v>56</v>
      </c>
      <c r="B3231" s="77" t="s">
        <v>3398</v>
      </c>
      <c r="C3231" s="77" t="s">
        <v>113</v>
      </c>
      <c r="D3231" s="77" t="s">
        <v>117</v>
      </c>
      <c r="E3231" s="77" t="s">
        <v>120</v>
      </c>
      <c r="F3231" s="77"/>
      <c r="G3231" s="77" t="str">
        <f t="shared" si="50"/>
        <v xml:space="preserve">limon_tahiti cacao_platano pisicultura_cachama_bocachico </v>
      </c>
    </row>
    <row r="3232" spans="1:7" x14ac:dyDescent="0.25">
      <c r="A3232" s="71" t="s">
        <v>56</v>
      </c>
      <c r="B3232" s="77" t="s">
        <v>3399</v>
      </c>
      <c r="C3232" s="77" t="s">
        <v>113</v>
      </c>
      <c r="D3232" s="77" t="s">
        <v>117</v>
      </c>
      <c r="E3232" s="77" t="s">
        <v>121</v>
      </c>
      <c r="F3232" s="77"/>
      <c r="G3232" s="77" t="str">
        <f t="shared" si="50"/>
        <v xml:space="preserve">limon_tahiti cacao_platano pisicultura_tilapia_bocachico </v>
      </c>
    </row>
    <row r="3233" spans="1:7" x14ac:dyDescent="0.25">
      <c r="A3233" s="71" t="s">
        <v>56</v>
      </c>
      <c r="B3233" s="77" t="s">
        <v>3400</v>
      </c>
      <c r="C3233" s="77" t="s">
        <v>113</v>
      </c>
      <c r="D3233" s="77" t="s">
        <v>117</v>
      </c>
      <c r="E3233" s="77" t="s">
        <v>122</v>
      </c>
      <c r="F3233" s="77"/>
      <c r="G3233" s="77" t="str">
        <f t="shared" si="50"/>
        <v xml:space="preserve">limon_tahiti cacao_platano porcicultura_cria </v>
      </c>
    </row>
    <row r="3234" spans="1:7" x14ac:dyDescent="0.25">
      <c r="A3234" s="71" t="s">
        <v>56</v>
      </c>
      <c r="B3234" s="77" t="s">
        <v>3401</v>
      </c>
      <c r="C3234" s="77" t="s">
        <v>113</v>
      </c>
      <c r="D3234" s="77" t="s">
        <v>117</v>
      </c>
      <c r="E3234" s="77" t="s">
        <v>123</v>
      </c>
      <c r="F3234" s="77"/>
      <c r="G3234" s="77" t="str">
        <f t="shared" si="50"/>
        <v xml:space="preserve">limon_tahiti cacao_platano avicultura_engorde </v>
      </c>
    </row>
    <row r="3235" spans="1:7" x14ac:dyDescent="0.25">
      <c r="A3235" s="71" t="s">
        <v>56</v>
      </c>
      <c r="B3235" s="77" t="s">
        <v>3402</v>
      </c>
      <c r="C3235" s="77" t="s">
        <v>113</v>
      </c>
      <c r="D3235" s="77" t="s">
        <v>117</v>
      </c>
      <c r="E3235" s="77" t="s">
        <v>124</v>
      </c>
      <c r="F3235" s="77"/>
      <c r="G3235" s="77" t="str">
        <f t="shared" si="50"/>
        <v xml:space="preserve">limon_tahiti cacao_platano avicultura_ponedoras </v>
      </c>
    </row>
    <row r="3236" spans="1:7" x14ac:dyDescent="0.25">
      <c r="A3236" s="71" t="s">
        <v>56</v>
      </c>
      <c r="B3236" s="77" t="s">
        <v>3403</v>
      </c>
      <c r="C3236" s="77" t="s">
        <v>113</v>
      </c>
      <c r="D3236" s="77" t="s">
        <v>117</v>
      </c>
      <c r="E3236" s="77" t="s">
        <v>125</v>
      </c>
      <c r="F3236" s="77"/>
      <c r="G3236" s="77" t="str">
        <f t="shared" si="50"/>
        <v xml:space="preserve">limon_tahiti cacao_platano porcicultura_ceba </v>
      </c>
    </row>
    <row r="3237" spans="1:7" x14ac:dyDescent="0.25">
      <c r="A3237" s="71" t="s">
        <v>56</v>
      </c>
      <c r="B3237" s="77" t="s">
        <v>3404</v>
      </c>
      <c r="C3237" s="77" t="s">
        <v>113</v>
      </c>
      <c r="D3237" s="77" t="s">
        <v>118</v>
      </c>
      <c r="E3237" s="77" t="s">
        <v>120</v>
      </c>
      <c r="F3237" s="77"/>
      <c r="G3237" s="77" t="str">
        <f t="shared" si="50"/>
        <v xml:space="preserve">limon_tahiti ganaderia_carne pisicultura_cachama_bocachico </v>
      </c>
    </row>
    <row r="3238" spans="1:7" x14ac:dyDescent="0.25">
      <c r="A3238" s="71" t="s">
        <v>56</v>
      </c>
      <c r="B3238" s="77" t="s">
        <v>3405</v>
      </c>
      <c r="C3238" s="77" t="s">
        <v>113</v>
      </c>
      <c r="D3238" s="77" t="s">
        <v>118</v>
      </c>
      <c r="E3238" s="77" t="s">
        <v>121</v>
      </c>
      <c r="F3238" s="77"/>
      <c r="G3238" s="77" t="str">
        <f t="shared" si="50"/>
        <v xml:space="preserve">limon_tahiti ganaderia_carne pisicultura_tilapia_bocachico </v>
      </c>
    </row>
    <row r="3239" spans="1:7" x14ac:dyDescent="0.25">
      <c r="A3239" s="71" t="s">
        <v>56</v>
      </c>
      <c r="B3239" s="77" t="s">
        <v>3406</v>
      </c>
      <c r="C3239" s="77" t="s">
        <v>113</v>
      </c>
      <c r="D3239" s="77" t="s">
        <v>118</v>
      </c>
      <c r="E3239" s="77" t="s">
        <v>122</v>
      </c>
      <c r="F3239" s="77"/>
      <c r="G3239" s="77" t="str">
        <f t="shared" si="50"/>
        <v xml:space="preserve">limon_tahiti ganaderia_carne porcicultura_cria </v>
      </c>
    </row>
    <row r="3240" spans="1:7" x14ac:dyDescent="0.25">
      <c r="A3240" s="71" t="s">
        <v>56</v>
      </c>
      <c r="B3240" s="77" t="s">
        <v>3407</v>
      </c>
      <c r="C3240" s="77" t="s">
        <v>113</v>
      </c>
      <c r="D3240" s="77" t="s">
        <v>118</v>
      </c>
      <c r="E3240" s="77" t="s">
        <v>123</v>
      </c>
      <c r="F3240" s="77"/>
      <c r="G3240" s="77" t="str">
        <f t="shared" si="50"/>
        <v xml:space="preserve">limon_tahiti ganaderia_carne avicultura_engorde </v>
      </c>
    </row>
    <row r="3241" spans="1:7" x14ac:dyDescent="0.25">
      <c r="A3241" s="71" t="s">
        <v>56</v>
      </c>
      <c r="B3241" s="77" t="s">
        <v>3408</v>
      </c>
      <c r="C3241" s="77" t="s">
        <v>113</v>
      </c>
      <c r="D3241" s="77" t="s">
        <v>118</v>
      </c>
      <c r="E3241" s="77" t="s">
        <v>124</v>
      </c>
      <c r="F3241" s="77"/>
      <c r="G3241" s="77" t="str">
        <f t="shared" si="50"/>
        <v xml:space="preserve">limon_tahiti ganaderia_carne avicultura_ponedoras </v>
      </c>
    </row>
    <row r="3242" spans="1:7" x14ac:dyDescent="0.25">
      <c r="A3242" s="71" t="s">
        <v>56</v>
      </c>
      <c r="B3242" s="77" t="s">
        <v>3409</v>
      </c>
      <c r="C3242" s="77" t="s">
        <v>113</v>
      </c>
      <c r="D3242" s="77" t="s">
        <v>118</v>
      </c>
      <c r="E3242" s="77" t="s">
        <v>125</v>
      </c>
      <c r="F3242" s="77"/>
      <c r="G3242" s="77" t="str">
        <f t="shared" si="50"/>
        <v xml:space="preserve">limon_tahiti ganaderia_carne porcicultura_ceba </v>
      </c>
    </row>
    <row r="3243" spans="1:7" x14ac:dyDescent="0.25">
      <c r="A3243" s="71" t="s">
        <v>56</v>
      </c>
      <c r="B3243" s="77" t="s">
        <v>3410</v>
      </c>
      <c r="C3243" s="77" t="s">
        <v>113</v>
      </c>
      <c r="D3243" s="77" t="s">
        <v>119</v>
      </c>
      <c r="E3243" s="77" t="s">
        <v>120</v>
      </c>
      <c r="F3243" s="77"/>
      <c r="G3243" s="77" t="str">
        <f t="shared" si="50"/>
        <v xml:space="preserve">limon_tahiti ganaderia_dp pisicultura_cachama_bocachico </v>
      </c>
    </row>
    <row r="3244" spans="1:7" x14ac:dyDescent="0.25">
      <c r="A3244" s="71" t="s">
        <v>56</v>
      </c>
      <c r="B3244" s="77" t="s">
        <v>3411</v>
      </c>
      <c r="C3244" s="77" t="s">
        <v>113</v>
      </c>
      <c r="D3244" s="77" t="s">
        <v>119</v>
      </c>
      <c r="E3244" s="77" t="s">
        <v>121</v>
      </c>
      <c r="F3244" s="77"/>
      <c r="G3244" s="77" t="str">
        <f t="shared" si="50"/>
        <v xml:space="preserve">limon_tahiti ganaderia_dp pisicultura_tilapia_bocachico </v>
      </c>
    </row>
    <row r="3245" spans="1:7" x14ac:dyDescent="0.25">
      <c r="A3245" s="71" t="s">
        <v>56</v>
      </c>
      <c r="B3245" s="77" t="s">
        <v>3412</v>
      </c>
      <c r="C3245" s="77" t="s">
        <v>113</v>
      </c>
      <c r="D3245" s="77" t="s">
        <v>119</v>
      </c>
      <c r="E3245" s="77" t="s">
        <v>122</v>
      </c>
      <c r="F3245" s="77"/>
      <c r="G3245" s="77" t="str">
        <f t="shared" si="50"/>
        <v xml:space="preserve">limon_tahiti ganaderia_dp porcicultura_cria </v>
      </c>
    </row>
    <row r="3246" spans="1:7" x14ac:dyDescent="0.25">
      <c r="A3246" s="71" t="s">
        <v>56</v>
      </c>
      <c r="B3246" s="77" t="s">
        <v>3413</v>
      </c>
      <c r="C3246" s="77" t="s">
        <v>113</v>
      </c>
      <c r="D3246" s="77" t="s">
        <v>119</v>
      </c>
      <c r="E3246" s="77" t="s">
        <v>123</v>
      </c>
      <c r="F3246" s="77"/>
      <c r="G3246" s="77" t="str">
        <f t="shared" si="50"/>
        <v xml:space="preserve">limon_tahiti ganaderia_dp avicultura_engorde </v>
      </c>
    </row>
    <row r="3247" spans="1:7" x14ac:dyDescent="0.25">
      <c r="A3247" s="71" t="s">
        <v>56</v>
      </c>
      <c r="B3247" s="77" t="s">
        <v>3414</v>
      </c>
      <c r="C3247" s="77" t="s">
        <v>113</v>
      </c>
      <c r="D3247" s="77" t="s">
        <v>119</v>
      </c>
      <c r="E3247" s="77" t="s">
        <v>124</v>
      </c>
      <c r="F3247" s="77"/>
      <c r="G3247" s="77" t="str">
        <f t="shared" si="50"/>
        <v xml:space="preserve">limon_tahiti ganaderia_dp avicultura_ponedoras </v>
      </c>
    </row>
    <row r="3248" spans="1:7" x14ac:dyDescent="0.25">
      <c r="A3248" s="71" t="s">
        <v>56</v>
      </c>
      <c r="B3248" s="77" t="s">
        <v>3415</v>
      </c>
      <c r="C3248" s="77" t="s">
        <v>113</v>
      </c>
      <c r="D3248" s="77" t="s">
        <v>119</v>
      </c>
      <c r="E3248" s="77" t="s">
        <v>125</v>
      </c>
      <c r="F3248" s="77"/>
      <c r="G3248" s="77" t="str">
        <f t="shared" si="50"/>
        <v xml:space="preserve">limon_tahiti ganaderia_dp porcicultura_ceba </v>
      </c>
    </row>
    <row r="3249" spans="1:7" x14ac:dyDescent="0.25">
      <c r="A3249" s="71" t="s">
        <v>56</v>
      </c>
      <c r="B3249" s="77" t="s">
        <v>3416</v>
      </c>
      <c r="C3249" s="77" t="s">
        <v>114</v>
      </c>
      <c r="D3249" s="77" t="s">
        <v>115</v>
      </c>
      <c r="E3249" s="77" t="s">
        <v>116</v>
      </c>
      <c r="F3249" s="77"/>
      <c r="G3249" s="77" t="str">
        <f t="shared" si="50"/>
        <v xml:space="preserve">platano maiz papaya </v>
      </c>
    </row>
    <row r="3250" spans="1:7" x14ac:dyDescent="0.25">
      <c r="A3250" s="71" t="s">
        <v>56</v>
      </c>
      <c r="B3250" s="77" t="s">
        <v>3417</v>
      </c>
      <c r="C3250" s="77" t="s">
        <v>114</v>
      </c>
      <c r="D3250" s="77" t="s">
        <v>115</v>
      </c>
      <c r="E3250" s="77" t="s">
        <v>117</v>
      </c>
      <c r="F3250" s="77"/>
      <c r="G3250" s="77" t="str">
        <f t="shared" si="50"/>
        <v xml:space="preserve">platano maiz cacao_platano </v>
      </c>
    </row>
    <row r="3251" spans="1:7" x14ac:dyDescent="0.25">
      <c r="A3251" s="71" t="s">
        <v>56</v>
      </c>
      <c r="B3251" s="77" t="s">
        <v>3418</v>
      </c>
      <c r="C3251" s="77" t="s">
        <v>114</v>
      </c>
      <c r="D3251" s="77" t="s">
        <v>115</v>
      </c>
      <c r="E3251" s="77" t="s">
        <v>118</v>
      </c>
      <c r="F3251" s="77"/>
      <c r="G3251" s="77" t="str">
        <f t="shared" si="50"/>
        <v xml:space="preserve">platano maiz ganaderia_carne </v>
      </c>
    </row>
    <row r="3252" spans="1:7" x14ac:dyDescent="0.25">
      <c r="A3252" s="71" t="s">
        <v>56</v>
      </c>
      <c r="B3252" s="77" t="s">
        <v>3419</v>
      </c>
      <c r="C3252" s="77" t="s">
        <v>114</v>
      </c>
      <c r="D3252" s="77" t="s">
        <v>115</v>
      </c>
      <c r="E3252" s="77" t="s">
        <v>119</v>
      </c>
      <c r="F3252" s="77"/>
      <c r="G3252" s="77" t="str">
        <f t="shared" si="50"/>
        <v xml:space="preserve">platano maiz ganaderia_dp </v>
      </c>
    </row>
    <row r="3253" spans="1:7" x14ac:dyDescent="0.25">
      <c r="A3253" s="71" t="s">
        <v>56</v>
      </c>
      <c r="B3253" s="77" t="s">
        <v>3420</v>
      </c>
      <c r="C3253" s="77" t="s">
        <v>114</v>
      </c>
      <c r="D3253" s="77" t="s">
        <v>115</v>
      </c>
      <c r="E3253" s="77" t="s">
        <v>120</v>
      </c>
      <c r="F3253" s="77"/>
      <c r="G3253" s="77" t="str">
        <f t="shared" si="50"/>
        <v xml:space="preserve">platano maiz pisicultura_cachama_bocachico </v>
      </c>
    </row>
    <row r="3254" spans="1:7" x14ac:dyDescent="0.25">
      <c r="A3254" s="71" t="s">
        <v>56</v>
      </c>
      <c r="B3254" s="77" t="s">
        <v>3421</v>
      </c>
      <c r="C3254" s="77" t="s">
        <v>114</v>
      </c>
      <c r="D3254" s="77" t="s">
        <v>115</v>
      </c>
      <c r="E3254" s="77" t="s">
        <v>121</v>
      </c>
      <c r="F3254" s="77"/>
      <c r="G3254" s="77" t="str">
        <f t="shared" si="50"/>
        <v xml:space="preserve">platano maiz pisicultura_tilapia_bocachico </v>
      </c>
    </row>
    <row r="3255" spans="1:7" x14ac:dyDescent="0.25">
      <c r="A3255" s="71" t="s">
        <v>56</v>
      </c>
      <c r="B3255" s="77" t="s">
        <v>3422</v>
      </c>
      <c r="C3255" s="77" t="s">
        <v>114</v>
      </c>
      <c r="D3255" s="77" t="s">
        <v>115</v>
      </c>
      <c r="E3255" s="77" t="s">
        <v>122</v>
      </c>
      <c r="F3255" s="77"/>
      <c r="G3255" s="77" t="str">
        <f t="shared" si="50"/>
        <v xml:space="preserve">platano maiz porcicultura_cria </v>
      </c>
    </row>
    <row r="3256" spans="1:7" x14ac:dyDescent="0.25">
      <c r="A3256" s="71" t="s">
        <v>56</v>
      </c>
      <c r="B3256" s="77" t="s">
        <v>3423</v>
      </c>
      <c r="C3256" s="77" t="s">
        <v>114</v>
      </c>
      <c r="D3256" s="77" t="s">
        <v>115</v>
      </c>
      <c r="E3256" s="77" t="s">
        <v>123</v>
      </c>
      <c r="F3256" s="77"/>
      <c r="G3256" s="77" t="str">
        <f t="shared" si="50"/>
        <v xml:space="preserve">platano maiz avicultura_engorde </v>
      </c>
    </row>
    <row r="3257" spans="1:7" x14ac:dyDescent="0.25">
      <c r="A3257" s="71" t="s">
        <v>56</v>
      </c>
      <c r="B3257" s="77" t="s">
        <v>3424</v>
      </c>
      <c r="C3257" s="77" t="s">
        <v>114</v>
      </c>
      <c r="D3257" s="77" t="s">
        <v>115</v>
      </c>
      <c r="E3257" s="77" t="s">
        <v>124</v>
      </c>
      <c r="F3257" s="77"/>
      <c r="G3257" s="77" t="str">
        <f t="shared" si="50"/>
        <v xml:space="preserve">platano maiz avicultura_ponedoras </v>
      </c>
    </row>
    <row r="3258" spans="1:7" x14ac:dyDescent="0.25">
      <c r="A3258" s="71" t="s">
        <v>56</v>
      </c>
      <c r="B3258" s="77" t="s">
        <v>3425</v>
      </c>
      <c r="C3258" s="77" t="s">
        <v>114</v>
      </c>
      <c r="D3258" s="77" t="s">
        <v>115</v>
      </c>
      <c r="E3258" s="77" t="s">
        <v>125</v>
      </c>
      <c r="F3258" s="77"/>
      <c r="G3258" s="77" t="str">
        <f t="shared" si="50"/>
        <v xml:space="preserve">platano maiz porcicultura_ceba </v>
      </c>
    </row>
    <row r="3259" spans="1:7" x14ac:dyDescent="0.25">
      <c r="A3259" s="71" t="s">
        <v>56</v>
      </c>
      <c r="B3259" s="77" t="s">
        <v>3426</v>
      </c>
      <c r="C3259" s="77" t="s">
        <v>114</v>
      </c>
      <c r="D3259" s="77" t="s">
        <v>116</v>
      </c>
      <c r="E3259" s="77" t="s">
        <v>117</v>
      </c>
      <c r="F3259" s="77"/>
      <c r="G3259" s="77" t="str">
        <f t="shared" si="50"/>
        <v xml:space="preserve">platano papaya cacao_platano </v>
      </c>
    </row>
    <row r="3260" spans="1:7" x14ac:dyDescent="0.25">
      <c r="A3260" s="71" t="s">
        <v>56</v>
      </c>
      <c r="B3260" s="77" t="s">
        <v>3427</v>
      </c>
      <c r="C3260" s="77" t="s">
        <v>114</v>
      </c>
      <c r="D3260" s="77" t="s">
        <v>116</v>
      </c>
      <c r="E3260" s="77" t="s">
        <v>118</v>
      </c>
      <c r="F3260" s="77"/>
      <c r="G3260" s="77" t="str">
        <f t="shared" si="50"/>
        <v xml:space="preserve">platano papaya ganaderia_carne </v>
      </c>
    </row>
    <row r="3261" spans="1:7" x14ac:dyDescent="0.25">
      <c r="A3261" s="71" t="s">
        <v>56</v>
      </c>
      <c r="B3261" s="77" t="s">
        <v>3428</v>
      </c>
      <c r="C3261" s="77" t="s">
        <v>114</v>
      </c>
      <c r="D3261" s="77" t="s">
        <v>116</v>
      </c>
      <c r="E3261" s="77" t="s">
        <v>119</v>
      </c>
      <c r="F3261" s="77"/>
      <c r="G3261" s="77" t="str">
        <f t="shared" si="50"/>
        <v xml:space="preserve">platano papaya ganaderia_dp </v>
      </c>
    </row>
    <row r="3262" spans="1:7" x14ac:dyDescent="0.25">
      <c r="A3262" s="71" t="s">
        <v>56</v>
      </c>
      <c r="B3262" s="77" t="s">
        <v>3429</v>
      </c>
      <c r="C3262" s="77" t="s">
        <v>114</v>
      </c>
      <c r="D3262" s="77" t="s">
        <v>116</v>
      </c>
      <c r="E3262" s="77" t="s">
        <v>120</v>
      </c>
      <c r="F3262" s="77"/>
      <c r="G3262" s="77" t="str">
        <f t="shared" si="50"/>
        <v xml:space="preserve">platano papaya pisicultura_cachama_bocachico </v>
      </c>
    </row>
    <row r="3263" spans="1:7" x14ac:dyDescent="0.25">
      <c r="A3263" s="71" t="s">
        <v>56</v>
      </c>
      <c r="B3263" s="77" t="s">
        <v>3430</v>
      </c>
      <c r="C3263" s="77" t="s">
        <v>114</v>
      </c>
      <c r="D3263" s="77" t="s">
        <v>116</v>
      </c>
      <c r="E3263" s="77" t="s">
        <v>121</v>
      </c>
      <c r="F3263" s="77"/>
      <c r="G3263" s="77" t="str">
        <f t="shared" si="50"/>
        <v xml:space="preserve">platano papaya pisicultura_tilapia_bocachico </v>
      </c>
    </row>
    <row r="3264" spans="1:7" x14ac:dyDescent="0.25">
      <c r="A3264" s="71" t="s">
        <v>56</v>
      </c>
      <c r="B3264" s="77" t="s">
        <v>3431</v>
      </c>
      <c r="C3264" s="77" t="s">
        <v>114</v>
      </c>
      <c r="D3264" s="77" t="s">
        <v>116</v>
      </c>
      <c r="E3264" s="77" t="s">
        <v>122</v>
      </c>
      <c r="F3264" s="77"/>
      <c r="G3264" s="77" t="str">
        <f t="shared" si="50"/>
        <v xml:space="preserve">platano papaya porcicultura_cria </v>
      </c>
    </row>
    <row r="3265" spans="1:7" x14ac:dyDescent="0.25">
      <c r="A3265" s="71" t="s">
        <v>56</v>
      </c>
      <c r="B3265" s="77" t="s">
        <v>3432</v>
      </c>
      <c r="C3265" s="77" t="s">
        <v>114</v>
      </c>
      <c r="D3265" s="77" t="s">
        <v>116</v>
      </c>
      <c r="E3265" s="77" t="s">
        <v>123</v>
      </c>
      <c r="F3265" s="77"/>
      <c r="G3265" s="77" t="str">
        <f t="shared" si="50"/>
        <v xml:space="preserve">platano papaya avicultura_engorde </v>
      </c>
    </row>
    <row r="3266" spans="1:7" x14ac:dyDescent="0.25">
      <c r="A3266" s="71" t="s">
        <v>56</v>
      </c>
      <c r="B3266" s="77" t="s">
        <v>3433</v>
      </c>
      <c r="C3266" s="77" t="s">
        <v>114</v>
      </c>
      <c r="D3266" s="77" t="s">
        <v>116</v>
      </c>
      <c r="E3266" s="77" t="s">
        <v>124</v>
      </c>
      <c r="F3266" s="77"/>
      <c r="G3266" s="77" t="str">
        <f t="shared" si="50"/>
        <v xml:space="preserve">platano papaya avicultura_ponedoras </v>
      </c>
    </row>
    <row r="3267" spans="1:7" x14ac:dyDescent="0.25">
      <c r="A3267" s="71" t="s">
        <v>56</v>
      </c>
      <c r="B3267" s="77" t="s">
        <v>3434</v>
      </c>
      <c r="C3267" s="77" t="s">
        <v>114</v>
      </c>
      <c r="D3267" s="77" t="s">
        <v>116</v>
      </c>
      <c r="E3267" s="77" t="s">
        <v>125</v>
      </c>
      <c r="F3267" s="77"/>
      <c r="G3267" s="77" t="str">
        <f t="shared" ref="G3267:G3330" si="51">CONCATENATE(C3267," ",D3267," ",E3267," ",F3267)</f>
        <v xml:space="preserve">platano papaya porcicultura_ceba </v>
      </c>
    </row>
    <row r="3268" spans="1:7" x14ac:dyDescent="0.25">
      <c r="A3268" s="71" t="s">
        <v>56</v>
      </c>
      <c r="B3268" s="77" t="s">
        <v>3435</v>
      </c>
      <c r="C3268" s="77" t="s">
        <v>114</v>
      </c>
      <c r="D3268" s="77" t="s">
        <v>117</v>
      </c>
      <c r="E3268" s="77" t="s">
        <v>118</v>
      </c>
      <c r="F3268" s="77"/>
      <c r="G3268" s="77" t="str">
        <f t="shared" si="51"/>
        <v xml:space="preserve">platano cacao_platano ganaderia_carne </v>
      </c>
    </row>
    <row r="3269" spans="1:7" x14ac:dyDescent="0.25">
      <c r="A3269" s="71" t="s">
        <v>56</v>
      </c>
      <c r="B3269" s="77" t="s">
        <v>3436</v>
      </c>
      <c r="C3269" s="77" t="s">
        <v>114</v>
      </c>
      <c r="D3269" s="77" t="s">
        <v>117</v>
      </c>
      <c r="E3269" s="77" t="s">
        <v>119</v>
      </c>
      <c r="F3269" s="77"/>
      <c r="G3269" s="77" t="str">
        <f t="shared" si="51"/>
        <v xml:space="preserve">platano cacao_platano ganaderia_dp </v>
      </c>
    </row>
    <row r="3270" spans="1:7" x14ac:dyDescent="0.25">
      <c r="A3270" s="71" t="s">
        <v>56</v>
      </c>
      <c r="B3270" s="77" t="s">
        <v>3437</v>
      </c>
      <c r="C3270" s="77" t="s">
        <v>114</v>
      </c>
      <c r="D3270" s="77" t="s">
        <v>117</v>
      </c>
      <c r="E3270" s="77" t="s">
        <v>120</v>
      </c>
      <c r="F3270" s="77"/>
      <c r="G3270" s="77" t="str">
        <f t="shared" si="51"/>
        <v xml:space="preserve">platano cacao_platano pisicultura_cachama_bocachico </v>
      </c>
    </row>
    <row r="3271" spans="1:7" x14ac:dyDescent="0.25">
      <c r="A3271" s="71" t="s">
        <v>56</v>
      </c>
      <c r="B3271" s="77" t="s">
        <v>3438</v>
      </c>
      <c r="C3271" s="77" t="s">
        <v>114</v>
      </c>
      <c r="D3271" s="77" t="s">
        <v>117</v>
      </c>
      <c r="E3271" s="77" t="s">
        <v>121</v>
      </c>
      <c r="F3271" s="77"/>
      <c r="G3271" s="77" t="str">
        <f t="shared" si="51"/>
        <v xml:space="preserve">platano cacao_platano pisicultura_tilapia_bocachico </v>
      </c>
    </row>
    <row r="3272" spans="1:7" x14ac:dyDescent="0.25">
      <c r="A3272" s="71" t="s">
        <v>56</v>
      </c>
      <c r="B3272" s="77" t="s">
        <v>3439</v>
      </c>
      <c r="C3272" s="77" t="s">
        <v>114</v>
      </c>
      <c r="D3272" s="77" t="s">
        <v>117</v>
      </c>
      <c r="E3272" s="77" t="s">
        <v>122</v>
      </c>
      <c r="F3272" s="77"/>
      <c r="G3272" s="77" t="str">
        <f t="shared" si="51"/>
        <v xml:space="preserve">platano cacao_platano porcicultura_cria </v>
      </c>
    </row>
    <row r="3273" spans="1:7" x14ac:dyDescent="0.25">
      <c r="A3273" s="71" t="s">
        <v>56</v>
      </c>
      <c r="B3273" s="77" t="s">
        <v>3440</v>
      </c>
      <c r="C3273" s="77" t="s">
        <v>114</v>
      </c>
      <c r="D3273" s="77" t="s">
        <v>117</v>
      </c>
      <c r="E3273" s="77" t="s">
        <v>123</v>
      </c>
      <c r="F3273" s="77"/>
      <c r="G3273" s="77" t="str">
        <f t="shared" si="51"/>
        <v xml:space="preserve">platano cacao_platano avicultura_engorde </v>
      </c>
    </row>
    <row r="3274" spans="1:7" x14ac:dyDescent="0.25">
      <c r="A3274" s="71" t="s">
        <v>56</v>
      </c>
      <c r="B3274" s="77" t="s">
        <v>3441</v>
      </c>
      <c r="C3274" s="77" t="s">
        <v>114</v>
      </c>
      <c r="D3274" s="77" t="s">
        <v>117</v>
      </c>
      <c r="E3274" s="77" t="s">
        <v>124</v>
      </c>
      <c r="F3274" s="77"/>
      <c r="G3274" s="77" t="str">
        <f t="shared" si="51"/>
        <v xml:space="preserve">platano cacao_platano avicultura_ponedoras </v>
      </c>
    </row>
    <row r="3275" spans="1:7" x14ac:dyDescent="0.25">
      <c r="A3275" s="71" t="s">
        <v>56</v>
      </c>
      <c r="B3275" s="77" t="s">
        <v>3442</v>
      </c>
      <c r="C3275" s="77" t="s">
        <v>114</v>
      </c>
      <c r="D3275" s="77" t="s">
        <v>117</v>
      </c>
      <c r="E3275" s="77" t="s">
        <v>125</v>
      </c>
      <c r="F3275" s="77"/>
      <c r="G3275" s="77" t="str">
        <f t="shared" si="51"/>
        <v xml:space="preserve">platano cacao_platano porcicultura_ceba </v>
      </c>
    </row>
    <row r="3276" spans="1:7" x14ac:dyDescent="0.25">
      <c r="A3276" s="71" t="s">
        <v>56</v>
      </c>
      <c r="B3276" s="77" t="s">
        <v>3443</v>
      </c>
      <c r="C3276" s="77" t="s">
        <v>114</v>
      </c>
      <c r="D3276" s="77" t="s">
        <v>118</v>
      </c>
      <c r="E3276" s="77" t="s">
        <v>120</v>
      </c>
      <c r="F3276" s="77"/>
      <c r="G3276" s="77" t="str">
        <f t="shared" si="51"/>
        <v xml:space="preserve">platano ganaderia_carne pisicultura_cachama_bocachico </v>
      </c>
    </row>
    <row r="3277" spans="1:7" x14ac:dyDescent="0.25">
      <c r="A3277" s="71" t="s">
        <v>56</v>
      </c>
      <c r="B3277" s="77" t="s">
        <v>3444</v>
      </c>
      <c r="C3277" s="77" t="s">
        <v>114</v>
      </c>
      <c r="D3277" s="77" t="s">
        <v>118</v>
      </c>
      <c r="E3277" s="77" t="s">
        <v>121</v>
      </c>
      <c r="F3277" s="77"/>
      <c r="G3277" s="77" t="str">
        <f t="shared" si="51"/>
        <v xml:space="preserve">platano ganaderia_carne pisicultura_tilapia_bocachico </v>
      </c>
    </row>
    <row r="3278" spans="1:7" x14ac:dyDescent="0.25">
      <c r="A3278" s="71" t="s">
        <v>56</v>
      </c>
      <c r="B3278" s="77" t="s">
        <v>3445</v>
      </c>
      <c r="C3278" s="77" t="s">
        <v>114</v>
      </c>
      <c r="D3278" s="77" t="s">
        <v>118</v>
      </c>
      <c r="E3278" s="77" t="s">
        <v>122</v>
      </c>
      <c r="F3278" s="77"/>
      <c r="G3278" s="77" t="str">
        <f t="shared" si="51"/>
        <v xml:space="preserve">platano ganaderia_carne porcicultura_cria </v>
      </c>
    </row>
    <row r="3279" spans="1:7" x14ac:dyDescent="0.25">
      <c r="A3279" s="71" t="s">
        <v>56</v>
      </c>
      <c r="B3279" s="77" t="s">
        <v>3446</v>
      </c>
      <c r="C3279" s="77" t="s">
        <v>114</v>
      </c>
      <c r="D3279" s="77" t="s">
        <v>118</v>
      </c>
      <c r="E3279" s="77" t="s">
        <v>123</v>
      </c>
      <c r="F3279" s="77"/>
      <c r="G3279" s="77" t="str">
        <f t="shared" si="51"/>
        <v xml:space="preserve">platano ganaderia_carne avicultura_engorde </v>
      </c>
    </row>
    <row r="3280" spans="1:7" x14ac:dyDescent="0.25">
      <c r="A3280" s="71" t="s">
        <v>56</v>
      </c>
      <c r="B3280" s="77" t="s">
        <v>3447</v>
      </c>
      <c r="C3280" s="77" t="s">
        <v>114</v>
      </c>
      <c r="D3280" s="77" t="s">
        <v>118</v>
      </c>
      <c r="E3280" s="77" t="s">
        <v>124</v>
      </c>
      <c r="F3280" s="77"/>
      <c r="G3280" s="77" t="str">
        <f t="shared" si="51"/>
        <v xml:space="preserve">platano ganaderia_carne avicultura_ponedoras </v>
      </c>
    </row>
    <row r="3281" spans="1:7" x14ac:dyDescent="0.25">
      <c r="A3281" s="71" t="s">
        <v>56</v>
      </c>
      <c r="B3281" s="77" t="s">
        <v>3448</v>
      </c>
      <c r="C3281" s="77" t="s">
        <v>114</v>
      </c>
      <c r="D3281" s="77" t="s">
        <v>118</v>
      </c>
      <c r="E3281" s="77" t="s">
        <v>125</v>
      </c>
      <c r="F3281" s="77"/>
      <c r="G3281" s="77" t="str">
        <f t="shared" si="51"/>
        <v xml:space="preserve">platano ganaderia_carne porcicultura_ceba </v>
      </c>
    </row>
    <row r="3282" spans="1:7" x14ac:dyDescent="0.25">
      <c r="A3282" s="71" t="s">
        <v>56</v>
      </c>
      <c r="B3282" s="77" t="s">
        <v>3449</v>
      </c>
      <c r="C3282" s="77" t="s">
        <v>114</v>
      </c>
      <c r="D3282" s="77" t="s">
        <v>119</v>
      </c>
      <c r="E3282" s="77" t="s">
        <v>120</v>
      </c>
      <c r="F3282" s="77"/>
      <c r="G3282" s="77" t="str">
        <f t="shared" si="51"/>
        <v xml:space="preserve">platano ganaderia_dp pisicultura_cachama_bocachico </v>
      </c>
    </row>
    <row r="3283" spans="1:7" x14ac:dyDescent="0.25">
      <c r="A3283" s="71" t="s">
        <v>56</v>
      </c>
      <c r="B3283" s="77" t="s">
        <v>3450</v>
      </c>
      <c r="C3283" s="77" t="s">
        <v>114</v>
      </c>
      <c r="D3283" s="77" t="s">
        <v>119</v>
      </c>
      <c r="E3283" s="77" t="s">
        <v>121</v>
      </c>
      <c r="F3283" s="77"/>
      <c r="G3283" s="77" t="str">
        <f t="shared" si="51"/>
        <v xml:space="preserve">platano ganaderia_dp pisicultura_tilapia_bocachico </v>
      </c>
    </row>
    <row r="3284" spans="1:7" x14ac:dyDescent="0.25">
      <c r="A3284" s="71" t="s">
        <v>56</v>
      </c>
      <c r="B3284" s="77" t="s">
        <v>3451</v>
      </c>
      <c r="C3284" s="77" t="s">
        <v>114</v>
      </c>
      <c r="D3284" s="77" t="s">
        <v>119</v>
      </c>
      <c r="E3284" s="77" t="s">
        <v>122</v>
      </c>
      <c r="F3284" s="77"/>
      <c r="G3284" s="77" t="str">
        <f t="shared" si="51"/>
        <v xml:space="preserve">platano ganaderia_dp porcicultura_cria </v>
      </c>
    </row>
    <row r="3285" spans="1:7" x14ac:dyDescent="0.25">
      <c r="A3285" s="71" t="s">
        <v>56</v>
      </c>
      <c r="B3285" s="77" t="s">
        <v>3452</v>
      </c>
      <c r="C3285" s="77" t="s">
        <v>114</v>
      </c>
      <c r="D3285" s="77" t="s">
        <v>119</v>
      </c>
      <c r="E3285" s="77" t="s">
        <v>123</v>
      </c>
      <c r="F3285" s="77"/>
      <c r="G3285" s="77" t="str">
        <f t="shared" si="51"/>
        <v xml:space="preserve">platano ganaderia_dp avicultura_engorde </v>
      </c>
    </row>
    <row r="3286" spans="1:7" x14ac:dyDescent="0.25">
      <c r="A3286" s="71" t="s">
        <v>56</v>
      </c>
      <c r="B3286" s="77" t="s">
        <v>3453</v>
      </c>
      <c r="C3286" s="77" t="s">
        <v>114</v>
      </c>
      <c r="D3286" s="77" t="s">
        <v>119</v>
      </c>
      <c r="E3286" s="77" t="s">
        <v>124</v>
      </c>
      <c r="F3286" s="77"/>
      <c r="G3286" s="77" t="str">
        <f t="shared" si="51"/>
        <v xml:space="preserve">platano ganaderia_dp avicultura_ponedoras </v>
      </c>
    </row>
    <row r="3287" spans="1:7" x14ac:dyDescent="0.25">
      <c r="A3287" s="71" t="s">
        <v>56</v>
      </c>
      <c r="B3287" s="77" t="s">
        <v>3454</v>
      </c>
      <c r="C3287" s="77" t="s">
        <v>114</v>
      </c>
      <c r="D3287" s="77" t="s">
        <v>119</v>
      </c>
      <c r="E3287" s="77" t="s">
        <v>125</v>
      </c>
      <c r="F3287" s="77"/>
      <c r="G3287" s="77" t="str">
        <f t="shared" si="51"/>
        <v xml:space="preserve">platano ganaderia_dp porcicultura_ceba </v>
      </c>
    </row>
    <row r="3288" spans="1:7" x14ac:dyDescent="0.25">
      <c r="A3288" s="71" t="s">
        <v>56</v>
      </c>
      <c r="B3288" s="77" t="s">
        <v>3455</v>
      </c>
      <c r="C3288" s="77" t="s">
        <v>115</v>
      </c>
      <c r="D3288" s="77" t="s">
        <v>116</v>
      </c>
      <c r="E3288" s="77" t="s">
        <v>117</v>
      </c>
      <c r="F3288" s="77"/>
      <c r="G3288" s="77" t="str">
        <f t="shared" si="51"/>
        <v xml:space="preserve">maiz papaya cacao_platano </v>
      </c>
    </row>
    <row r="3289" spans="1:7" x14ac:dyDescent="0.25">
      <c r="A3289" s="71" t="s">
        <v>56</v>
      </c>
      <c r="B3289" s="77" t="s">
        <v>3456</v>
      </c>
      <c r="C3289" s="77" t="s">
        <v>115</v>
      </c>
      <c r="D3289" s="77" t="s">
        <v>116</v>
      </c>
      <c r="E3289" s="77" t="s">
        <v>118</v>
      </c>
      <c r="F3289" s="77"/>
      <c r="G3289" s="77" t="str">
        <f t="shared" si="51"/>
        <v xml:space="preserve">maiz papaya ganaderia_carne </v>
      </c>
    </row>
    <row r="3290" spans="1:7" x14ac:dyDescent="0.25">
      <c r="A3290" s="71" t="s">
        <v>56</v>
      </c>
      <c r="B3290" s="77" t="s">
        <v>3457</v>
      </c>
      <c r="C3290" s="77" t="s">
        <v>115</v>
      </c>
      <c r="D3290" s="77" t="s">
        <v>116</v>
      </c>
      <c r="E3290" s="77" t="s">
        <v>119</v>
      </c>
      <c r="F3290" s="77"/>
      <c r="G3290" s="77" t="str">
        <f t="shared" si="51"/>
        <v xml:space="preserve">maiz papaya ganaderia_dp </v>
      </c>
    </row>
    <row r="3291" spans="1:7" x14ac:dyDescent="0.25">
      <c r="A3291" s="71" t="s">
        <v>56</v>
      </c>
      <c r="B3291" s="77" t="s">
        <v>3458</v>
      </c>
      <c r="C3291" s="77" t="s">
        <v>115</v>
      </c>
      <c r="D3291" s="77" t="s">
        <v>116</v>
      </c>
      <c r="E3291" s="77" t="s">
        <v>120</v>
      </c>
      <c r="F3291" s="77"/>
      <c r="G3291" s="77" t="str">
        <f t="shared" si="51"/>
        <v xml:space="preserve">maiz papaya pisicultura_cachama_bocachico </v>
      </c>
    </row>
    <row r="3292" spans="1:7" x14ac:dyDescent="0.25">
      <c r="A3292" s="71" t="s">
        <v>56</v>
      </c>
      <c r="B3292" s="77" t="s">
        <v>3459</v>
      </c>
      <c r="C3292" s="77" t="s">
        <v>115</v>
      </c>
      <c r="D3292" s="77" t="s">
        <v>116</v>
      </c>
      <c r="E3292" s="77" t="s">
        <v>121</v>
      </c>
      <c r="F3292" s="77"/>
      <c r="G3292" s="77" t="str">
        <f t="shared" si="51"/>
        <v xml:space="preserve">maiz papaya pisicultura_tilapia_bocachico </v>
      </c>
    </row>
    <row r="3293" spans="1:7" x14ac:dyDescent="0.25">
      <c r="A3293" s="71" t="s">
        <v>56</v>
      </c>
      <c r="B3293" s="77" t="s">
        <v>3460</v>
      </c>
      <c r="C3293" s="77" t="s">
        <v>115</v>
      </c>
      <c r="D3293" s="77" t="s">
        <v>116</v>
      </c>
      <c r="E3293" s="77" t="s">
        <v>122</v>
      </c>
      <c r="F3293" s="77"/>
      <c r="G3293" s="77" t="str">
        <f t="shared" si="51"/>
        <v xml:space="preserve">maiz papaya porcicultura_cria </v>
      </c>
    </row>
    <row r="3294" spans="1:7" x14ac:dyDescent="0.25">
      <c r="A3294" s="71" t="s">
        <v>56</v>
      </c>
      <c r="B3294" s="77" t="s">
        <v>3461</v>
      </c>
      <c r="C3294" s="77" t="s">
        <v>115</v>
      </c>
      <c r="D3294" s="77" t="s">
        <v>116</v>
      </c>
      <c r="E3294" s="77" t="s">
        <v>123</v>
      </c>
      <c r="F3294" s="77"/>
      <c r="G3294" s="77" t="str">
        <f t="shared" si="51"/>
        <v xml:space="preserve">maiz papaya avicultura_engorde </v>
      </c>
    </row>
    <row r="3295" spans="1:7" x14ac:dyDescent="0.25">
      <c r="A3295" s="71" t="s">
        <v>56</v>
      </c>
      <c r="B3295" s="77" t="s">
        <v>3462</v>
      </c>
      <c r="C3295" s="77" t="s">
        <v>115</v>
      </c>
      <c r="D3295" s="77" t="s">
        <v>116</v>
      </c>
      <c r="E3295" s="77" t="s">
        <v>124</v>
      </c>
      <c r="F3295" s="77"/>
      <c r="G3295" s="77" t="str">
        <f t="shared" si="51"/>
        <v xml:space="preserve">maiz papaya avicultura_ponedoras </v>
      </c>
    </row>
    <row r="3296" spans="1:7" x14ac:dyDescent="0.25">
      <c r="A3296" s="71" t="s">
        <v>56</v>
      </c>
      <c r="B3296" s="77" t="s">
        <v>3463</v>
      </c>
      <c r="C3296" s="77" t="s">
        <v>115</v>
      </c>
      <c r="D3296" s="77" t="s">
        <v>116</v>
      </c>
      <c r="E3296" s="77" t="s">
        <v>125</v>
      </c>
      <c r="F3296" s="77"/>
      <c r="G3296" s="77" t="str">
        <f t="shared" si="51"/>
        <v xml:space="preserve">maiz papaya porcicultura_ceba </v>
      </c>
    </row>
    <row r="3297" spans="1:7" x14ac:dyDescent="0.25">
      <c r="A3297" s="71" t="s">
        <v>56</v>
      </c>
      <c r="B3297" s="77" t="s">
        <v>3464</v>
      </c>
      <c r="C3297" s="77" t="s">
        <v>115</v>
      </c>
      <c r="D3297" s="77" t="s">
        <v>117</v>
      </c>
      <c r="E3297" s="77" t="s">
        <v>118</v>
      </c>
      <c r="F3297" s="77"/>
      <c r="G3297" s="77" t="str">
        <f t="shared" si="51"/>
        <v xml:space="preserve">maiz cacao_platano ganaderia_carne </v>
      </c>
    </row>
    <row r="3298" spans="1:7" x14ac:dyDescent="0.25">
      <c r="A3298" s="71" t="s">
        <v>56</v>
      </c>
      <c r="B3298" s="77" t="s">
        <v>3465</v>
      </c>
      <c r="C3298" s="77" t="s">
        <v>115</v>
      </c>
      <c r="D3298" s="77" t="s">
        <v>117</v>
      </c>
      <c r="E3298" s="77" t="s">
        <v>119</v>
      </c>
      <c r="F3298" s="77"/>
      <c r="G3298" s="77" t="str">
        <f t="shared" si="51"/>
        <v xml:space="preserve">maiz cacao_platano ganaderia_dp </v>
      </c>
    </row>
    <row r="3299" spans="1:7" x14ac:dyDescent="0.25">
      <c r="A3299" s="71" t="s">
        <v>56</v>
      </c>
      <c r="B3299" s="77" t="s">
        <v>3466</v>
      </c>
      <c r="C3299" s="77" t="s">
        <v>115</v>
      </c>
      <c r="D3299" s="77" t="s">
        <v>117</v>
      </c>
      <c r="E3299" s="77" t="s">
        <v>120</v>
      </c>
      <c r="F3299" s="77"/>
      <c r="G3299" s="77" t="str">
        <f t="shared" si="51"/>
        <v xml:space="preserve">maiz cacao_platano pisicultura_cachama_bocachico </v>
      </c>
    </row>
    <row r="3300" spans="1:7" x14ac:dyDescent="0.25">
      <c r="A3300" s="71" t="s">
        <v>56</v>
      </c>
      <c r="B3300" s="77" t="s">
        <v>3467</v>
      </c>
      <c r="C3300" s="77" t="s">
        <v>115</v>
      </c>
      <c r="D3300" s="77" t="s">
        <v>117</v>
      </c>
      <c r="E3300" s="77" t="s">
        <v>121</v>
      </c>
      <c r="F3300" s="77"/>
      <c r="G3300" s="77" t="str">
        <f t="shared" si="51"/>
        <v xml:space="preserve">maiz cacao_platano pisicultura_tilapia_bocachico </v>
      </c>
    </row>
    <row r="3301" spans="1:7" x14ac:dyDescent="0.25">
      <c r="A3301" s="71" t="s">
        <v>56</v>
      </c>
      <c r="B3301" s="77" t="s">
        <v>3468</v>
      </c>
      <c r="C3301" s="77" t="s">
        <v>115</v>
      </c>
      <c r="D3301" s="77" t="s">
        <v>117</v>
      </c>
      <c r="E3301" s="77" t="s">
        <v>122</v>
      </c>
      <c r="F3301" s="77"/>
      <c r="G3301" s="77" t="str">
        <f t="shared" si="51"/>
        <v xml:space="preserve">maiz cacao_platano porcicultura_cria </v>
      </c>
    </row>
    <row r="3302" spans="1:7" x14ac:dyDescent="0.25">
      <c r="A3302" s="71" t="s">
        <v>56</v>
      </c>
      <c r="B3302" s="77" t="s">
        <v>3469</v>
      </c>
      <c r="C3302" s="77" t="s">
        <v>115</v>
      </c>
      <c r="D3302" s="77" t="s">
        <v>117</v>
      </c>
      <c r="E3302" s="77" t="s">
        <v>123</v>
      </c>
      <c r="F3302" s="77"/>
      <c r="G3302" s="77" t="str">
        <f t="shared" si="51"/>
        <v xml:space="preserve">maiz cacao_platano avicultura_engorde </v>
      </c>
    </row>
    <row r="3303" spans="1:7" x14ac:dyDescent="0.25">
      <c r="A3303" s="71" t="s">
        <v>56</v>
      </c>
      <c r="B3303" s="77" t="s">
        <v>3470</v>
      </c>
      <c r="C3303" s="77" t="s">
        <v>115</v>
      </c>
      <c r="D3303" s="77" t="s">
        <v>117</v>
      </c>
      <c r="E3303" s="77" t="s">
        <v>124</v>
      </c>
      <c r="F3303" s="77"/>
      <c r="G3303" s="77" t="str">
        <f t="shared" si="51"/>
        <v xml:space="preserve">maiz cacao_platano avicultura_ponedoras </v>
      </c>
    </row>
    <row r="3304" spans="1:7" x14ac:dyDescent="0.25">
      <c r="A3304" s="71" t="s">
        <v>56</v>
      </c>
      <c r="B3304" s="77" t="s">
        <v>3471</v>
      </c>
      <c r="C3304" s="77" t="s">
        <v>115</v>
      </c>
      <c r="D3304" s="77" t="s">
        <v>117</v>
      </c>
      <c r="E3304" s="77" t="s">
        <v>125</v>
      </c>
      <c r="F3304" s="77"/>
      <c r="G3304" s="77" t="str">
        <f t="shared" si="51"/>
        <v xml:space="preserve">maiz cacao_platano porcicultura_ceba </v>
      </c>
    </row>
    <row r="3305" spans="1:7" x14ac:dyDescent="0.25">
      <c r="A3305" s="71" t="s">
        <v>56</v>
      </c>
      <c r="B3305" s="77" t="s">
        <v>3472</v>
      </c>
      <c r="C3305" s="77" t="s">
        <v>115</v>
      </c>
      <c r="D3305" s="77" t="s">
        <v>118</v>
      </c>
      <c r="E3305" s="77" t="s">
        <v>120</v>
      </c>
      <c r="F3305" s="77"/>
      <c r="G3305" s="77" t="str">
        <f t="shared" si="51"/>
        <v xml:space="preserve">maiz ganaderia_carne pisicultura_cachama_bocachico </v>
      </c>
    </row>
    <row r="3306" spans="1:7" x14ac:dyDescent="0.25">
      <c r="A3306" s="71" t="s">
        <v>56</v>
      </c>
      <c r="B3306" s="77" t="s">
        <v>3473</v>
      </c>
      <c r="C3306" s="77" t="s">
        <v>115</v>
      </c>
      <c r="D3306" s="77" t="s">
        <v>118</v>
      </c>
      <c r="E3306" s="77" t="s">
        <v>121</v>
      </c>
      <c r="F3306" s="77"/>
      <c r="G3306" s="77" t="str">
        <f t="shared" si="51"/>
        <v xml:space="preserve">maiz ganaderia_carne pisicultura_tilapia_bocachico </v>
      </c>
    </row>
    <row r="3307" spans="1:7" x14ac:dyDescent="0.25">
      <c r="A3307" s="71" t="s">
        <v>56</v>
      </c>
      <c r="B3307" s="77" t="s">
        <v>3474</v>
      </c>
      <c r="C3307" s="77" t="s">
        <v>115</v>
      </c>
      <c r="D3307" s="77" t="s">
        <v>118</v>
      </c>
      <c r="E3307" s="77" t="s">
        <v>122</v>
      </c>
      <c r="F3307" s="77"/>
      <c r="G3307" s="77" t="str">
        <f t="shared" si="51"/>
        <v xml:space="preserve">maiz ganaderia_carne porcicultura_cria </v>
      </c>
    </row>
    <row r="3308" spans="1:7" x14ac:dyDescent="0.25">
      <c r="A3308" s="71" t="s">
        <v>56</v>
      </c>
      <c r="B3308" s="77" t="s">
        <v>3475</v>
      </c>
      <c r="C3308" s="77" t="s">
        <v>115</v>
      </c>
      <c r="D3308" s="77" t="s">
        <v>118</v>
      </c>
      <c r="E3308" s="77" t="s">
        <v>123</v>
      </c>
      <c r="F3308" s="77"/>
      <c r="G3308" s="77" t="str">
        <f t="shared" si="51"/>
        <v xml:space="preserve">maiz ganaderia_carne avicultura_engorde </v>
      </c>
    </row>
    <row r="3309" spans="1:7" x14ac:dyDescent="0.25">
      <c r="A3309" s="71" t="s">
        <v>56</v>
      </c>
      <c r="B3309" s="77" t="s">
        <v>3476</v>
      </c>
      <c r="C3309" s="77" t="s">
        <v>115</v>
      </c>
      <c r="D3309" s="77" t="s">
        <v>118</v>
      </c>
      <c r="E3309" s="77" t="s">
        <v>124</v>
      </c>
      <c r="F3309" s="77"/>
      <c r="G3309" s="77" t="str">
        <f t="shared" si="51"/>
        <v xml:space="preserve">maiz ganaderia_carne avicultura_ponedoras </v>
      </c>
    </row>
    <row r="3310" spans="1:7" x14ac:dyDescent="0.25">
      <c r="A3310" s="71" t="s">
        <v>56</v>
      </c>
      <c r="B3310" s="77" t="s">
        <v>3477</v>
      </c>
      <c r="C3310" s="77" t="s">
        <v>115</v>
      </c>
      <c r="D3310" s="77" t="s">
        <v>118</v>
      </c>
      <c r="E3310" s="77" t="s">
        <v>125</v>
      </c>
      <c r="F3310" s="77"/>
      <c r="G3310" s="77" t="str">
        <f t="shared" si="51"/>
        <v xml:space="preserve">maiz ganaderia_carne porcicultura_ceba </v>
      </c>
    </row>
    <row r="3311" spans="1:7" x14ac:dyDescent="0.25">
      <c r="A3311" s="71" t="s">
        <v>56</v>
      </c>
      <c r="B3311" s="77" t="s">
        <v>3478</v>
      </c>
      <c r="C3311" s="77" t="s">
        <v>115</v>
      </c>
      <c r="D3311" s="77" t="s">
        <v>119</v>
      </c>
      <c r="E3311" s="77" t="s">
        <v>120</v>
      </c>
      <c r="F3311" s="77"/>
      <c r="G3311" s="77" t="str">
        <f t="shared" si="51"/>
        <v xml:space="preserve">maiz ganaderia_dp pisicultura_cachama_bocachico </v>
      </c>
    </row>
    <row r="3312" spans="1:7" x14ac:dyDescent="0.25">
      <c r="A3312" s="71" t="s">
        <v>56</v>
      </c>
      <c r="B3312" s="77" t="s">
        <v>3479</v>
      </c>
      <c r="C3312" s="77" t="s">
        <v>115</v>
      </c>
      <c r="D3312" s="77" t="s">
        <v>119</v>
      </c>
      <c r="E3312" s="77" t="s">
        <v>121</v>
      </c>
      <c r="F3312" s="77"/>
      <c r="G3312" s="77" t="str">
        <f t="shared" si="51"/>
        <v xml:space="preserve">maiz ganaderia_dp pisicultura_tilapia_bocachico </v>
      </c>
    </row>
    <row r="3313" spans="1:7" x14ac:dyDescent="0.25">
      <c r="A3313" s="71" t="s">
        <v>56</v>
      </c>
      <c r="B3313" s="77" t="s">
        <v>3480</v>
      </c>
      <c r="C3313" s="77" t="s">
        <v>115</v>
      </c>
      <c r="D3313" s="77" t="s">
        <v>119</v>
      </c>
      <c r="E3313" s="77" t="s">
        <v>122</v>
      </c>
      <c r="F3313" s="77"/>
      <c r="G3313" s="77" t="str">
        <f t="shared" si="51"/>
        <v xml:space="preserve">maiz ganaderia_dp porcicultura_cria </v>
      </c>
    </row>
    <row r="3314" spans="1:7" x14ac:dyDescent="0.25">
      <c r="A3314" s="71" t="s">
        <v>56</v>
      </c>
      <c r="B3314" s="77" t="s">
        <v>3481</v>
      </c>
      <c r="C3314" s="77" t="s">
        <v>115</v>
      </c>
      <c r="D3314" s="77" t="s">
        <v>119</v>
      </c>
      <c r="E3314" s="77" t="s">
        <v>123</v>
      </c>
      <c r="F3314" s="77"/>
      <c r="G3314" s="77" t="str">
        <f t="shared" si="51"/>
        <v xml:space="preserve">maiz ganaderia_dp avicultura_engorde </v>
      </c>
    </row>
    <row r="3315" spans="1:7" x14ac:dyDescent="0.25">
      <c r="A3315" s="71" t="s">
        <v>56</v>
      </c>
      <c r="B3315" s="77" t="s">
        <v>3482</v>
      </c>
      <c r="C3315" s="77" t="s">
        <v>115</v>
      </c>
      <c r="D3315" s="77" t="s">
        <v>119</v>
      </c>
      <c r="E3315" s="77" t="s">
        <v>124</v>
      </c>
      <c r="F3315" s="77"/>
      <c r="G3315" s="77" t="str">
        <f t="shared" si="51"/>
        <v xml:space="preserve">maiz ganaderia_dp avicultura_ponedoras </v>
      </c>
    </row>
    <row r="3316" spans="1:7" x14ac:dyDescent="0.25">
      <c r="A3316" s="71" t="s">
        <v>56</v>
      </c>
      <c r="B3316" s="77" t="s">
        <v>3483</v>
      </c>
      <c r="C3316" s="77" t="s">
        <v>115</v>
      </c>
      <c r="D3316" s="77" t="s">
        <v>119</v>
      </c>
      <c r="E3316" s="77" t="s">
        <v>125</v>
      </c>
      <c r="F3316" s="77"/>
      <c r="G3316" s="77" t="str">
        <f t="shared" si="51"/>
        <v xml:space="preserve">maiz ganaderia_dp porcicultura_ceba </v>
      </c>
    </row>
    <row r="3317" spans="1:7" x14ac:dyDescent="0.25">
      <c r="A3317" s="71" t="s">
        <v>56</v>
      </c>
      <c r="B3317" s="77" t="s">
        <v>3484</v>
      </c>
      <c r="C3317" s="77" t="s">
        <v>116</v>
      </c>
      <c r="D3317" s="77" t="s">
        <v>117</v>
      </c>
      <c r="E3317" s="77" t="s">
        <v>118</v>
      </c>
      <c r="F3317" s="77"/>
      <c r="G3317" s="77" t="str">
        <f t="shared" si="51"/>
        <v xml:space="preserve">papaya cacao_platano ganaderia_carne </v>
      </c>
    </row>
    <row r="3318" spans="1:7" x14ac:dyDescent="0.25">
      <c r="A3318" s="71" t="s">
        <v>56</v>
      </c>
      <c r="B3318" s="77" t="s">
        <v>3485</v>
      </c>
      <c r="C3318" s="77" t="s">
        <v>116</v>
      </c>
      <c r="D3318" s="77" t="s">
        <v>117</v>
      </c>
      <c r="E3318" s="77" t="s">
        <v>119</v>
      </c>
      <c r="F3318" s="77"/>
      <c r="G3318" s="77" t="str">
        <f t="shared" si="51"/>
        <v xml:space="preserve">papaya cacao_platano ganaderia_dp </v>
      </c>
    </row>
    <row r="3319" spans="1:7" x14ac:dyDescent="0.25">
      <c r="A3319" s="71" t="s">
        <v>56</v>
      </c>
      <c r="B3319" s="77" t="s">
        <v>3486</v>
      </c>
      <c r="C3319" s="77" t="s">
        <v>116</v>
      </c>
      <c r="D3319" s="77" t="s">
        <v>117</v>
      </c>
      <c r="E3319" s="77" t="s">
        <v>120</v>
      </c>
      <c r="F3319" s="77"/>
      <c r="G3319" s="77" t="str">
        <f t="shared" si="51"/>
        <v xml:space="preserve">papaya cacao_platano pisicultura_cachama_bocachico </v>
      </c>
    </row>
    <row r="3320" spans="1:7" x14ac:dyDescent="0.25">
      <c r="A3320" s="71" t="s">
        <v>56</v>
      </c>
      <c r="B3320" s="77" t="s">
        <v>3487</v>
      </c>
      <c r="C3320" s="77" t="s">
        <v>116</v>
      </c>
      <c r="D3320" s="77" t="s">
        <v>117</v>
      </c>
      <c r="E3320" s="77" t="s">
        <v>121</v>
      </c>
      <c r="F3320" s="77"/>
      <c r="G3320" s="77" t="str">
        <f t="shared" si="51"/>
        <v xml:space="preserve">papaya cacao_platano pisicultura_tilapia_bocachico </v>
      </c>
    </row>
    <row r="3321" spans="1:7" x14ac:dyDescent="0.25">
      <c r="A3321" s="71" t="s">
        <v>56</v>
      </c>
      <c r="B3321" s="77" t="s">
        <v>3488</v>
      </c>
      <c r="C3321" s="77" t="s">
        <v>116</v>
      </c>
      <c r="D3321" s="77" t="s">
        <v>117</v>
      </c>
      <c r="E3321" s="77" t="s">
        <v>122</v>
      </c>
      <c r="F3321" s="77"/>
      <c r="G3321" s="77" t="str">
        <f t="shared" si="51"/>
        <v xml:space="preserve">papaya cacao_platano porcicultura_cria </v>
      </c>
    </row>
    <row r="3322" spans="1:7" x14ac:dyDescent="0.25">
      <c r="A3322" s="71" t="s">
        <v>56</v>
      </c>
      <c r="B3322" s="77" t="s">
        <v>3489</v>
      </c>
      <c r="C3322" s="77" t="s">
        <v>116</v>
      </c>
      <c r="D3322" s="77" t="s">
        <v>117</v>
      </c>
      <c r="E3322" s="77" t="s">
        <v>123</v>
      </c>
      <c r="F3322" s="77"/>
      <c r="G3322" s="77" t="str">
        <f t="shared" si="51"/>
        <v xml:space="preserve">papaya cacao_platano avicultura_engorde </v>
      </c>
    </row>
    <row r="3323" spans="1:7" x14ac:dyDescent="0.25">
      <c r="A3323" s="71" t="s">
        <v>56</v>
      </c>
      <c r="B3323" s="77" t="s">
        <v>3490</v>
      </c>
      <c r="C3323" s="77" t="s">
        <v>116</v>
      </c>
      <c r="D3323" s="77" t="s">
        <v>117</v>
      </c>
      <c r="E3323" s="77" t="s">
        <v>124</v>
      </c>
      <c r="F3323" s="77"/>
      <c r="G3323" s="77" t="str">
        <f t="shared" si="51"/>
        <v xml:space="preserve">papaya cacao_platano avicultura_ponedoras </v>
      </c>
    </row>
    <row r="3324" spans="1:7" x14ac:dyDescent="0.25">
      <c r="A3324" s="71" t="s">
        <v>56</v>
      </c>
      <c r="B3324" s="77" t="s">
        <v>3491</v>
      </c>
      <c r="C3324" s="77" t="s">
        <v>116</v>
      </c>
      <c r="D3324" s="77" t="s">
        <v>117</v>
      </c>
      <c r="E3324" s="77" t="s">
        <v>125</v>
      </c>
      <c r="F3324" s="77"/>
      <c r="G3324" s="77" t="str">
        <f t="shared" si="51"/>
        <v xml:space="preserve">papaya cacao_platano porcicultura_ceba </v>
      </c>
    </row>
    <row r="3325" spans="1:7" x14ac:dyDescent="0.25">
      <c r="A3325" s="71" t="s">
        <v>56</v>
      </c>
      <c r="B3325" s="77" t="s">
        <v>3492</v>
      </c>
      <c r="C3325" s="77" t="s">
        <v>116</v>
      </c>
      <c r="D3325" s="77" t="s">
        <v>118</v>
      </c>
      <c r="E3325" s="77" t="s">
        <v>120</v>
      </c>
      <c r="F3325" s="77"/>
      <c r="G3325" s="77" t="str">
        <f t="shared" si="51"/>
        <v xml:space="preserve">papaya ganaderia_carne pisicultura_cachama_bocachico </v>
      </c>
    </row>
    <row r="3326" spans="1:7" x14ac:dyDescent="0.25">
      <c r="A3326" s="71" t="s">
        <v>56</v>
      </c>
      <c r="B3326" s="77" t="s">
        <v>3493</v>
      </c>
      <c r="C3326" s="77" t="s">
        <v>116</v>
      </c>
      <c r="D3326" s="77" t="s">
        <v>118</v>
      </c>
      <c r="E3326" s="77" t="s">
        <v>121</v>
      </c>
      <c r="F3326" s="77"/>
      <c r="G3326" s="77" t="str">
        <f t="shared" si="51"/>
        <v xml:space="preserve">papaya ganaderia_carne pisicultura_tilapia_bocachico </v>
      </c>
    </row>
    <row r="3327" spans="1:7" x14ac:dyDescent="0.25">
      <c r="A3327" s="71" t="s">
        <v>56</v>
      </c>
      <c r="B3327" s="77" t="s">
        <v>3494</v>
      </c>
      <c r="C3327" s="77" t="s">
        <v>116</v>
      </c>
      <c r="D3327" s="77" t="s">
        <v>118</v>
      </c>
      <c r="E3327" s="77" t="s">
        <v>122</v>
      </c>
      <c r="F3327" s="77"/>
      <c r="G3327" s="77" t="str">
        <f t="shared" si="51"/>
        <v xml:space="preserve">papaya ganaderia_carne porcicultura_cria </v>
      </c>
    </row>
    <row r="3328" spans="1:7" x14ac:dyDescent="0.25">
      <c r="A3328" s="71" t="s">
        <v>56</v>
      </c>
      <c r="B3328" s="77" t="s">
        <v>3495</v>
      </c>
      <c r="C3328" s="77" t="s">
        <v>116</v>
      </c>
      <c r="D3328" s="77" t="s">
        <v>118</v>
      </c>
      <c r="E3328" s="77" t="s">
        <v>123</v>
      </c>
      <c r="F3328" s="77"/>
      <c r="G3328" s="77" t="str">
        <f t="shared" si="51"/>
        <v xml:space="preserve">papaya ganaderia_carne avicultura_engorde </v>
      </c>
    </row>
    <row r="3329" spans="1:7" x14ac:dyDescent="0.25">
      <c r="A3329" s="71" t="s">
        <v>56</v>
      </c>
      <c r="B3329" s="77" t="s">
        <v>3496</v>
      </c>
      <c r="C3329" s="77" t="s">
        <v>116</v>
      </c>
      <c r="D3329" s="77" t="s">
        <v>118</v>
      </c>
      <c r="E3329" s="77" t="s">
        <v>124</v>
      </c>
      <c r="F3329" s="77"/>
      <c r="G3329" s="77" t="str">
        <f t="shared" si="51"/>
        <v xml:space="preserve">papaya ganaderia_carne avicultura_ponedoras </v>
      </c>
    </row>
    <row r="3330" spans="1:7" x14ac:dyDescent="0.25">
      <c r="A3330" s="71" t="s">
        <v>56</v>
      </c>
      <c r="B3330" s="77" t="s">
        <v>3497</v>
      </c>
      <c r="C3330" s="77" t="s">
        <v>116</v>
      </c>
      <c r="D3330" s="77" t="s">
        <v>118</v>
      </c>
      <c r="E3330" s="77" t="s">
        <v>125</v>
      </c>
      <c r="F3330" s="77"/>
      <c r="G3330" s="77" t="str">
        <f t="shared" si="51"/>
        <v xml:space="preserve">papaya ganaderia_carne porcicultura_ceba </v>
      </c>
    </row>
    <row r="3331" spans="1:7" x14ac:dyDescent="0.25">
      <c r="A3331" s="71" t="s">
        <v>56</v>
      </c>
      <c r="B3331" s="77" t="s">
        <v>3498</v>
      </c>
      <c r="C3331" s="77" t="s">
        <v>116</v>
      </c>
      <c r="D3331" s="77" t="s">
        <v>119</v>
      </c>
      <c r="E3331" s="77" t="s">
        <v>120</v>
      </c>
      <c r="F3331" s="77"/>
      <c r="G3331" s="77" t="str">
        <f t="shared" ref="G3331:G3394" si="52">CONCATENATE(C3331," ",D3331," ",E3331," ",F3331)</f>
        <v xml:space="preserve">papaya ganaderia_dp pisicultura_cachama_bocachico </v>
      </c>
    </row>
    <row r="3332" spans="1:7" x14ac:dyDescent="0.25">
      <c r="A3332" s="71" t="s">
        <v>56</v>
      </c>
      <c r="B3332" s="77" t="s">
        <v>3499</v>
      </c>
      <c r="C3332" s="77" t="s">
        <v>116</v>
      </c>
      <c r="D3332" s="77" t="s">
        <v>119</v>
      </c>
      <c r="E3332" s="77" t="s">
        <v>121</v>
      </c>
      <c r="F3332" s="77"/>
      <c r="G3332" s="77" t="str">
        <f t="shared" si="52"/>
        <v xml:space="preserve">papaya ganaderia_dp pisicultura_tilapia_bocachico </v>
      </c>
    </row>
    <row r="3333" spans="1:7" x14ac:dyDescent="0.25">
      <c r="A3333" s="71" t="s">
        <v>56</v>
      </c>
      <c r="B3333" s="77" t="s">
        <v>3500</v>
      </c>
      <c r="C3333" s="77" t="s">
        <v>116</v>
      </c>
      <c r="D3333" s="77" t="s">
        <v>119</v>
      </c>
      <c r="E3333" s="77" t="s">
        <v>122</v>
      </c>
      <c r="F3333" s="77"/>
      <c r="G3333" s="77" t="str">
        <f t="shared" si="52"/>
        <v xml:space="preserve">papaya ganaderia_dp porcicultura_cria </v>
      </c>
    </row>
    <row r="3334" spans="1:7" x14ac:dyDescent="0.25">
      <c r="A3334" s="71" t="s">
        <v>56</v>
      </c>
      <c r="B3334" s="77" t="s">
        <v>3501</v>
      </c>
      <c r="C3334" s="77" t="s">
        <v>116</v>
      </c>
      <c r="D3334" s="77" t="s">
        <v>119</v>
      </c>
      <c r="E3334" s="77" t="s">
        <v>123</v>
      </c>
      <c r="F3334" s="77"/>
      <c r="G3334" s="77" t="str">
        <f t="shared" si="52"/>
        <v xml:space="preserve">papaya ganaderia_dp avicultura_engorde </v>
      </c>
    </row>
    <row r="3335" spans="1:7" x14ac:dyDescent="0.25">
      <c r="A3335" s="71" t="s">
        <v>56</v>
      </c>
      <c r="B3335" s="77" t="s">
        <v>3502</v>
      </c>
      <c r="C3335" s="77" t="s">
        <v>116</v>
      </c>
      <c r="D3335" s="77" t="s">
        <v>119</v>
      </c>
      <c r="E3335" s="77" t="s">
        <v>124</v>
      </c>
      <c r="F3335" s="77"/>
      <c r="G3335" s="77" t="str">
        <f t="shared" si="52"/>
        <v xml:space="preserve">papaya ganaderia_dp avicultura_ponedoras </v>
      </c>
    </row>
    <row r="3336" spans="1:7" x14ac:dyDescent="0.25">
      <c r="A3336" s="71" t="s">
        <v>56</v>
      </c>
      <c r="B3336" s="77" t="s">
        <v>3503</v>
      </c>
      <c r="C3336" s="77" t="s">
        <v>116</v>
      </c>
      <c r="D3336" s="77" t="s">
        <v>119</v>
      </c>
      <c r="E3336" s="77" t="s">
        <v>125</v>
      </c>
      <c r="F3336" s="77"/>
      <c r="G3336" s="77" t="str">
        <f t="shared" si="52"/>
        <v xml:space="preserve">papaya ganaderia_dp porcicultura_ceba </v>
      </c>
    </row>
    <row r="3337" spans="1:7" x14ac:dyDescent="0.25">
      <c r="A3337" s="71" t="s">
        <v>56</v>
      </c>
      <c r="B3337" s="77" t="s">
        <v>3504</v>
      </c>
      <c r="C3337" s="77" t="s">
        <v>117</v>
      </c>
      <c r="D3337" s="77" t="s">
        <v>118</v>
      </c>
      <c r="E3337" s="77" t="s">
        <v>120</v>
      </c>
      <c r="F3337" s="77"/>
      <c r="G3337" s="77" t="str">
        <f t="shared" si="52"/>
        <v xml:space="preserve">cacao_platano ganaderia_carne pisicultura_cachama_bocachico </v>
      </c>
    </row>
    <row r="3338" spans="1:7" x14ac:dyDescent="0.25">
      <c r="A3338" s="71" t="s">
        <v>56</v>
      </c>
      <c r="B3338" s="77" t="s">
        <v>3505</v>
      </c>
      <c r="C3338" s="77" t="s">
        <v>117</v>
      </c>
      <c r="D3338" s="77" t="s">
        <v>118</v>
      </c>
      <c r="E3338" s="77" t="s">
        <v>121</v>
      </c>
      <c r="F3338" s="77"/>
      <c r="G3338" s="77" t="str">
        <f t="shared" si="52"/>
        <v xml:space="preserve">cacao_platano ganaderia_carne pisicultura_tilapia_bocachico </v>
      </c>
    </row>
    <row r="3339" spans="1:7" x14ac:dyDescent="0.25">
      <c r="A3339" s="71" t="s">
        <v>56</v>
      </c>
      <c r="B3339" s="77" t="s">
        <v>3506</v>
      </c>
      <c r="C3339" s="77" t="s">
        <v>117</v>
      </c>
      <c r="D3339" s="77" t="s">
        <v>118</v>
      </c>
      <c r="E3339" s="77" t="s">
        <v>122</v>
      </c>
      <c r="F3339" s="77"/>
      <c r="G3339" s="77" t="str">
        <f t="shared" si="52"/>
        <v xml:space="preserve">cacao_platano ganaderia_carne porcicultura_cria </v>
      </c>
    </row>
    <row r="3340" spans="1:7" x14ac:dyDescent="0.25">
      <c r="A3340" s="71" t="s">
        <v>56</v>
      </c>
      <c r="B3340" s="77" t="s">
        <v>3507</v>
      </c>
      <c r="C3340" s="77" t="s">
        <v>117</v>
      </c>
      <c r="D3340" s="77" t="s">
        <v>118</v>
      </c>
      <c r="E3340" s="77" t="s">
        <v>123</v>
      </c>
      <c r="F3340" s="77"/>
      <c r="G3340" s="77" t="str">
        <f t="shared" si="52"/>
        <v xml:space="preserve">cacao_platano ganaderia_carne avicultura_engorde </v>
      </c>
    </row>
    <row r="3341" spans="1:7" x14ac:dyDescent="0.25">
      <c r="A3341" s="71" t="s">
        <v>56</v>
      </c>
      <c r="B3341" s="77" t="s">
        <v>3508</v>
      </c>
      <c r="C3341" s="77" t="s">
        <v>117</v>
      </c>
      <c r="D3341" s="77" t="s">
        <v>118</v>
      </c>
      <c r="E3341" s="77" t="s">
        <v>124</v>
      </c>
      <c r="F3341" s="77"/>
      <c r="G3341" s="77" t="str">
        <f t="shared" si="52"/>
        <v xml:space="preserve">cacao_platano ganaderia_carne avicultura_ponedoras </v>
      </c>
    </row>
    <row r="3342" spans="1:7" x14ac:dyDescent="0.25">
      <c r="A3342" s="71" t="s">
        <v>56</v>
      </c>
      <c r="B3342" s="77" t="s">
        <v>3509</v>
      </c>
      <c r="C3342" s="77" t="s">
        <v>117</v>
      </c>
      <c r="D3342" s="77" t="s">
        <v>118</v>
      </c>
      <c r="E3342" s="77" t="s">
        <v>125</v>
      </c>
      <c r="F3342" s="77"/>
      <c r="G3342" s="77" t="str">
        <f t="shared" si="52"/>
        <v xml:space="preserve">cacao_platano ganaderia_carne porcicultura_ceba </v>
      </c>
    </row>
    <row r="3343" spans="1:7" x14ac:dyDescent="0.25">
      <c r="A3343" s="71" t="s">
        <v>56</v>
      </c>
      <c r="B3343" s="77" t="s">
        <v>3510</v>
      </c>
      <c r="C3343" s="77" t="s">
        <v>117</v>
      </c>
      <c r="D3343" s="77" t="s">
        <v>119</v>
      </c>
      <c r="E3343" s="77" t="s">
        <v>120</v>
      </c>
      <c r="F3343" s="77"/>
      <c r="G3343" s="77" t="str">
        <f t="shared" si="52"/>
        <v xml:space="preserve">cacao_platano ganaderia_dp pisicultura_cachama_bocachico </v>
      </c>
    </row>
    <row r="3344" spans="1:7" x14ac:dyDescent="0.25">
      <c r="A3344" s="71" t="s">
        <v>56</v>
      </c>
      <c r="B3344" s="77" t="s">
        <v>3511</v>
      </c>
      <c r="C3344" s="77" t="s">
        <v>117</v>
      </c>
      <c r="D3344" s="77" t="s">
        <v>119</v>
      </c>
      <c r="E3344" s="77" t="s">
        <v>121</v>
      </c>
      <c r="F3344" s="77"/>
      <c r="G3344" s="77" t="str">
        <f t="shared" si="52"/>
        <v xml:space="preserve">cacao_platano ganaderia_dp pisicultura_tilapia_bocachico </v>
      </c>
    </row>
    <row r="3345" spans="1:7" x14ac:dyDescent="0.25">
      <c r="A3345" s="71" t="s">
        <v>56</v>
      </c>
      <c r="B3345" s="77" t="s">
        <v>3512</v>
      </c>
      <c r="C3345" s="77" t="s">
        <v>117</v>
      </c>
      <c r="D3345" s="77" t="s">
        <v>119</v>
      </c>
      <c r="E3345" s="77" t="s">
        <v>122</v>
      </c>
      <c r="F3345" s="77"/>
      <c r="G3345" s="77" t="str">
        <f t="shared" si="52"/>
        <v xml:space="preserve">cacao_platano ganaderia_dp porcicultura_cria </v>
      </c>
    </row>
    <row r="3346" spans="1:7" x14ac:dyDescent="0.25">
      <c r="A3346" s="71" t="s">
        <v>56</v>
      </c>
      <c r="B3346" s="77" t="s">
        <v>3513</v>
      </c>
      <c r="C3346" s="77" t="s">
        <v>117</v>
      </c>
      <c r="D3346" s="77" t="s">
        <v>119</v>
      </c>
      <c r="E3346" s="77" t="s">
        <v>123</v>
      </c>
      <c r="F3346" s="77"/>
      <c r="G3346" s="77" t="str">
        <f t="shared" si="52"/>
        <v xml:space="preserve">cacao_platano ganaderia_dp avicultura_engorde </v>
      </c>
    </row>
    <row r="3347" spans="1:7" x14ac:dyDescent="0.25">
      <c r="A3347" s="71" t="s">
        <v>56</v>
      </c>
      <c r="B3347" s="77" t="s">
        <v>3514</v>
      </c>
      <c r="C3347" s="77" t="s">
        <v>117</v>
      </c>
      <c r="D3347" s="77" t="s">
        <v>119</v>
      </c>
      <c r="E3347" s="77" t="s">
        <v>124</v>
      </c>
      <c r="F3347" s="77"/>
      <c r="G3347" s="77" t="str">
        <f t="shared" si="52"/>
        <v xml:space="preserve">cacao_platano ganaderia_dp avicultura_ponedoras </v>
      </c>
    </row>
    <row r="3348" spans="1:7" x14ac:dyDescent="0.25">
      <c r="A3348" s="71" t="s">
        <v>56</v>
      </c>
      <c r="B3348" s="77" t="s">
        <v>3515</v>
      </c>
      <c r="C3348" s="77" t="s">
        <v>117</v>
      </c>
      <c r="D3348" s="77" t="s">
        <v>119</v>
      </c>
      <c r="E3348" s="77" t="s">
        <v>125</v>
      </c>
      <c r="F3348" s="77"/>
      <c r="G3348" s="77" t="str">
        <f t="shared" si="52"/>
        <v xml:space="preserve">cacao_platano ganaderia_dp porcicultura_ceba </v>
      </c>
    </row>
    <row r="3349" spans="1:7" x14ac:dyDescent="0.25">
      <c r="A3349" s="71" t="s">
        <v>56</v>
      </c>
      <c r="B3349" s="77" t="s">
        <v>3516</v>
      </c>
      <c r="C3349" s="77" t="s">
        <v>113</v>
      </c>
      <c r="D3349" s="77" t="s">
        <v>114</v>
      </c>
      <c r="E3349" s="77" t="s">
        <v>115</v>
      </c>
      <c r="F3349" s="77" t="s">
        <v>116</v>
      </c>
      <c r="G3349" s="77" t="str">
        <f t="shared" si="52"/>
        <v>limon_tahiti platano maiz papaya</v>
      </c>
    </row>
    <row r="3350" spans="1:7" x14ac:dyDescent="0.25">
      <c r="A3350" s="71" t="s">
        <v>56</v>
      </c>
      <c r="B3350" s="77" t="s">
        <v>3517</v>
      </c>
      <c r="C3350" s="77" t="s">
        <v>113</v>
      </c>
      <c r="D3350" s="77" t="s">
        <v>114</v>
      </c>
      <c r="E3350" s="77" t="s">
        <v>115</v>
      </c>
      <c r="F3350" s="77" t="s">
        <v>117</v>
      </c>
      <c r="G3350" s="77" t="str">
        <f t="shared" si="52"/>
        <v>limon_tahiti platano maiz cacao_platano</v>
      </c>
    </row>
    <row r="3351" spans="1:7" x14ac:dyDescent="0.25">
      <c r="A3351" s="71" t="s">
        <v>56</v>
      </c>
      <c r="B3351" s="77" t="s">
        <v>3518</v>
      </c>
      <c r="C3351" s="77" t="s">
        <v>113</v>
      </c>
      <c r="D3351" s="77" t="s">
        <v>114</v>
      </c>
      <c r="E3351" s="77" t="s">
        <v>115</v>
      </c>
      <c r="F3351" s="77" t="s">
        <v>118</v>
      </c>
      <c r="G3351" s="77" t="str">
        <f t="shared" si="52"/>
        <v>limon_tahiti platano maiz ganaderia_carne</v>
      </c>
    </row>
    <row r="3352" spans="1:7" x14ac:dyDescent="0.25">
      <c r="A3352" s="71" t="s">
        <v>56</v>
      </c>
      <c r="B3352" s="77" t="s">
        <v>3519</v>
      </c>
      <c r="C3352" s="77" t="s">
        <v>113</v>
      </c>
      <c r="D3352" s="77" t="s">
        <v>114</v>
      </c>
      <c r="E3352" s="77" t="s">
        <v>115</v>
      </c>
      <c r="F3352" s="77" t="s">
        <v>119</v>
      </c>
      <c r="G3352" s="77" t="str">
        <f t="shared" si="52"/>
        <v>limon_tahiti platano maiz ganaderia_dp</v>
      </c>
    </row>
    <row r="3353" spans="1:7" x14ac:dyDescent="0.25">
      <c r="A3353" s="71" t="s">
        <v>56</v>
      </c>
      <c r="B3353" s="77" t="s">
        <v>3520</v>
      </c>
      <c r="C3353" s="77" t="s">
        <v>113</v>
      </c>
      <c r="D3353" s="77" t="s">
        <v>114</v>
      </c>
      <c r="E3353" s="77" t="s">
        <v>115</v>
      </c>
      <c r="F3353" s="77" t="s">
        <v>120</v>
      </c>
      <c r="G3353" s="77" t="str">
        <f t="shared" si="52"/>
        <v>limon_tahiti platano maiz pisicultura_cachama_bocachico</v>
      </c>
    </row>
    <row r="3354" spans="1:7" x14ac:dyDescent="0.25">
      <c r="A3354" s="71" t="s">
        <v>56</v>
      </c>
      <c r="B3354" s="77" t="s">
        <v>3521</v>
      </c>
      <c r="C3354" s="77" t="s">
        <v>113</v>
      </c>
      <c r="D3354" s="77" t="s">
        <v>114</v>
      </c>
      <c r="E3354" s="77" t="s">
        <v>115</v>
      </c>
      <c r="F3354" s="77" t="s">
        <v>121</v>
      </c>
      <c r="G3354" s="77" t="str">
        <f t="shared" si="52"/>
        <v>limon_tahiti platano maiz pisicultura_tilapia_bocachico</v>
      </c>
    </row>
    <row r="3355" spans="1:7" x14ac:dyDescent="0.25">
      <c r="A3355" s="71" t="s">
        <v>56</v>
      </c>
      <c r="B3355" s="77" t="s">
        <v>3522</v>
      </c>
      <c r="C3355" s="77" t="s">
        <v>113</v>
      </c>
      <c r="D3355" s="77" t="s">
        <v>114</v>
      </c>
      <c r="E3355" s="77" t="s">
        <v>115</v>
      </c>
      <c r="F3355" s="77" t="s">
        <v>122</v>
      </c>
      <c r="G3355" s="77" t="str">
        <f t="shared" si="52"/>
        <v>limon_tahiti platano maiz porcicultura_cria</v>
      </c>
    </row>
    <row r="3356" spans="1:7" x14ac:dyDescent="0.25">
      <c r="A3356" s="71" t="s">
        <v>56</v>
      </c>
      <c r="B3356" s="77" t="s">
        <v>3523</v>
      </c>
      <c r="C3356" s="77" t="s">
        <v>113</v>
      </c>
      <c r="D3356" s="77" t="s">
        <v>114</v>
      </c>
      <c r="E3356" s="77" t="s">
        <v>115</v>
      </c>
      <c r="F3356" s="77" t="s">
        <v>123</v>
      </c>
      <c r="G3356" s="77" t="str">
        <f t="shared" si="52"/>
        <v>limon_tahiti platano maiz avicultura_engorde</v>
      </c>
    </row>
    <row r="3357" spans="1:7" x14ac:dyDescent="0.25">
      <c r="A3357" s="71" t="s">
        <v>56</v>
      </c>
      <c r="B3357" s="77" t="s">
        <v>3524</v>
      </c>
      <c r="C3357" s="77" t="s">
        <v>113</v>
      </c>
      <c r="D3357" s="77" t="s">
        <v>114</v>
      </c>
      <c r="E3357" s="77" t="s">
        <v>115</v>
      </c>
      <c r="F3357" s="77" t="s">
        <v>124</v>
      </c>
      <c r="G3357" s="77" t="str">
        <f t="shared" si="52"/>
        <v>limon_tahiti platano maiz avicultura_ponedoras</v>
      </c>
    </row>
    <row r="3358" spans="1:7" x14ac:dyDescent="0.25">
      <c r="A3358" s="71" t="s">
        <v>56</v>
      </c>
      <c r="B3358" s="77" t="s">
        <v>3525</v>
      </c>
      <c r="C3358" s="77" t="s">
        <v>113</v>
      </c>
      <c r="D3358" s="77" t="s">
        <v>114</v>
      </c>
      <c r="E3358" s="77" t="s">
        <v>115</v>
      </c>
      <c r="F3358" s="77" t="s">
        <v>125</v>
      </c>
      <c r="G3358" s="77" t="str">
        <f t="shared" si="52"/>
        <v>limon_tahiti platano maiz porcicultura_ceba</v>
      </c>
    </row>
    <row r="3359" spans="1:7" x14ac:dyDescent="0.25">
      <c r="A3359" s="71" t="s">
        <v>56</v>
      </c>
      <c r="B3359" s="77" t="s">
        <v>3526</v>
      </c>
      <c r="C3359" s="77" t="s">
        <v>113</v>
      </c>
      <c r="D3359" s="77" t="s">
        <v>114</v>
      </c>
      <c r="E3359" s="77" t="s">
        <v>116</v>
      </c>
      <c r="F3359" s="77" t="s">
        <v>117</v>
      </c>
      <c r="G3359" s="77" t="str">
        <f t="shared" si="52"/>
        <v>limon_tahiti platano papaya cacao_platano</v>
      </c>
    </row>
    <row r="3360" spans="1:7" x14ac:dyDescent="0.25">
      <c r="A3360" s="71" t="s">
        <v>56</v>
      </c>
      <c r="B3360" s="77" t="s">
        <v>3527</v>
      </c>
      <c r="C3360" s="77" t="s">
        <v>113</v>
      </c>
      <c r="D3360" s="77" t="s">
        <v>114</v>
      </c>
      <c r="E3360" s="77" t="s">
        <v>116</v>
      </c>
      <c r="F3360" s="77" t="s">
        <v>118</v>
      </c>
      <c r="G3360" s="77" t="str">
        <f t="shared" si="52"/>
        <v>limon_tahiti platano papaya ganaderia_carne</v>
      </c>
    </row>
    <row r="3361" spans="1:7" x14ac:dyDescent="0.25">
      <c r="A3361" s="71" t="s">
        <v>56</v>
      </c>
      <c r="B3361" s="77" t="s">
        <v>3528</v>
      </c>
      <c r="C3361" s="77" t="s">
        <v>113</v>
      </c>
      <c r="D3361" s="77" t="s">
        <v>114</v>
      </c>
      <c r="E3361" s="77" t="s">
        <v>116</v>
      </c>
      <c r="F3361" s="77" t="s">
        <v>119</v>
      </c>
      <c r="G3361" s="77" t="str">
        <f t="shared" si="52"/>
        <v>limon_tahiti platano papaya ganaderia_dp</v>
      </c>
    </row>
    <row r="3362" spans="1:7" x14ac:dyDescent="0.25">
      <c r="A3362" s="71" t="s">
        <v>56</v>
      </c>
      <c r="B3362" s="77" t="s">
        <v>3529</v>
      </c>
      <c r="C3362" s="77" t="s">
        <v>113</v>
      </c>
      <c r="D3362" s="77" t="s">
        <v>114</v>
      </c>
      <c r="E3362" s="77" t="s">
        <v>116</v>
      </c>
      <c r="F3362" s="77" t="s">
        <v>120</v>
      </c>
      <c r="G3362" s="77" t="str">
        <f t="shared" si="52"/>
        <v>limon_tahiti platano papaya pisicultura_cachama_bocachico</v>
      </c>
    </row>
    <row r="3363" spans="1:7" x14ac:dyDescent="0.25">
      <c r="A3363" s="71" t="s">
        <v>56</v>
      </c>
      <c r="B3363" s="77" t="s">
        <v>3530</v>
      </c>
      <c r="C3363" s="77" t="s">
        <v>113</v>
      </c>
      <c r="D3363" s="77" t="s">
        <v>114</v>
      </c>
      <c r="E3363" s="77" t="s">
        <v>116</v>
      </c>
      <c r="F3363" s="77" t="s">
        <v>121</v>
      </c>
      <c r="G3363" s="77" t="str">
        <f t="shared" si="52"/>
        <v>limon_tahiti platano papaya pisicultura_tilapia_bocachico</v>
      </c>
    </row>
    <row r="3364" spans="1:7" x14ac:dyDescent="0.25">
      <c r="A3364" s="71" t="s">
        <v>56</v>
      </c>
      <c r="B3364" s="77" t="s">
        <v>3531</v>
      </c>
      <c r="C3364" s="77" t="s">
        <v>113</v>
      </c>
      <c r="D3364" s="77" t="s">
        <v>114</v>
      </c>
      <c r="E3364" s="77" t="s">
        <v>116</v>
      </c>
      <c r="F3364" s="77" t="s">
        <v>122</v>
      </c>
      <c r="G3364" s="77" t="str">
        <f t="shared" si="52"/>
        <v>limon_tahiti platano papaya porcicultura_cria</v>
      </c>
    </row>
    <row r="3365" spans="1:7" x14ac:dyDescent="0.25">
      <c r="A3365" s="71" t="s">
        <v>56</v>
      </c>
      <c r="B3365" s="77" t="s">
        <v>3532</v>
      </c>
      <c r="C3365" s="77" t="s">
        <v>113</v>
      </c>
      <c r="D3365" s="77" t="s">
        <v>114</v>
      </c>
      <c r="E3365" s="77" t="s">
        <v>116</v>
      </c>
      <c r="F3365" s="77" t="s">
        <v>123</v>
      </c>
      <c r="G3365" s="77" t="str">
        <f t="shared" si="52"/>
        <v>limon_tahiti platano papaya avicultura_engorde</v>
      </c>
    </row>
    <row r="3366" spans="1:7" x14ac:dyDescent="0.25">
      <c r="A3366" s="71" t="s">
        <v>56</v>
      </c>
      <c r="B3366" s="77" t="s">
        <v>3533</v>
      </c>
      <c r="C3366" s="77" t="s">
        <v>113</v>
      </c>
      <c r="D3366" s="77" t="s">
        <v>114</v>
      </c>
      <c r="E3366" s="77" t="s">
        <v>116</v>
      </c>
      <c r="F3366" s="77" t="s">
        <v>124</v>
      </c>
      <c r="G3366" s="77" t="str">
        <f t="shared" si="52"/>
        <v>limon_tahiti platano papaya avicultura_ponedoras</v>
      </c>
    </row>
    <row r="3367" spans="1:7" x14ac:dyDescent="0.25">
      <c r="A3367" s="71" t="s">
        <v>56</v>
      </c>
      <c r="B3367" s="77" t="s">
        <v>3534</v>
      </c>
      <c r="C3367" s="77" t="s">
        <v>113</v>
      </c>
      <c r="D3367" s="77" t="s">
        <v>114</v>
      </c>
      <c r="E3367" s="77" t="s">
        <v>116</v>
      </c>
      <c r="F3367" s="77" t="s">
        <v>125</v>
      </c>
      <c r="G3367" s="77" t="str">
        <f t="shared" si="52"/>
        <v>limon_tahiti platano papaya porcicultura_ceba</v>
      </c>
    </row>
    <row r="3368" spans="1:7" x14ac:dyDescent="0.25">
      <c r="A3368" s="71" t="s">
        <v>56</v>
      </c>
      <c r="B3368" s="77" t="s">
        <v>3535</v>
      </c>
      <c r="C3368" s="77" t="s">
        <v>113</v>
      </c>
      <c r="D3368" s="77" t="s">
        <v>114</v>
      </c>
      <c r="E3368" s="77" t="s">
        <v>117</v>
      </c>
      <c r="F3368" s="77" t="s">
        <v>118</v>
      </c>
      <c r="G3368" s="77" t="str">
        <f t="shared" si="52"/>
        <v>limon_tahiti platano cacao_platano ganaderia_carne</v>
      </c>
    </row>
    <row r="3369" spans="1:7" x14ac:dyDescent="0.25">
      <c r="A3369" s="71" t="s">
        <v>56</v>
      </c>
      <c r="B3369" s="77" t="s">
        <v>3536</v>
      </c>
      <c r="C3369" s="77" t="s">
        <v>113</v>
      </c>
      <c r="D3369" s="77" t="s">
        <v>114</v>
      </c>
      <c r="E3369" s="77" t="s">
        <v>117</v>
      </c>
      <c r="F3369" s="77" t="s">
        <v>119</v>
      </c>
      <c r="G3369" s="77" t="str">
        <f t="shared" si="52"/>
        <v>limon_tahiti platano cacao_platano ganaderia_dp</v>
      </c>
    </row>
    <row r="3370" spans="1:7" x14ac:dyDescent="0.25">
      <c r="A3370" s="71" t="s">
        <v>56</v>
      </c>
      <c r="B3370" s="77" t="s">
        <v>3537</v>
      </c>
      <c r="C3370" s="77" t="s">
        <v>113</v>
      </c>
      <c r="D3370" s="77" t="s">
        <v>114</v>
      </c>
      <c r="E3370" s="77" t="s">
        <v>117</v>
      </c>
      <c r="F3370" s="77" t="s">
        <v>120</v>
      </c>
      <c r="G3370" s="77" t="str">
        <f t="shared" si="52"/>
        <v>limon_tahiti platano cacao_platano pisicultura_cachama_bocachico</v>
      </c>
    </row>
    <row r="3371" spans="1:7" x14ac:dyDescent="0.25">
      <c r="A3371" s="71" t="s">
        <v>56</v>
      </c>
      <c r="B3371" s="77" t="s">
        <v>3538</v>
      </c>
      <c r="C3371" s="77" t="s">
        <v>113</v>
      </c>
      <c r="D3371" s="77" t="s">
        <v>114</v>
      </c>
      <c r="E3371" s="77" t="s">
        <v>117</v>
      </c>
      <c r="F3371" s="77" t="s">
        <v>121</v>
      </c>
      <c r="G3371" s="77" t="str">
        <f t="shared" si="52"/>
        <v>limon_tahiti platano cacao_platano pisicultura_tilapia_bocachico</v>
      </c>
    </row>
    <row r="3372" spans="1:7" x14ac:dyDescent="0.25">
      <c r="A3372" s="71" t="s">
        <v>56</v>
      </c>
      <c r="B3372" s="77" t="s">
        <v>3539</v>
      </c>
      <c r="C3372" s="77" t="s">
        <v>113</v>
      </c>
      <c r="D3372" s="77" t="s">
        <v>114</v>
      </c>
      <c r="E3372" s="77" t="s">
        <v>117</v>
      </c>
      <c r="F3372" s="77" t="s">
        <v>122</v>
      </c>
      <c r="G3372" s="77" t="str">
        <f t="shared" si="52"/>
        <v>limon_tahiti platano cacao_platano porcicultura_cria</v>
      </c>
    </row>
    <row r="3373" spans="1:7" x14ac:dyDescent="0.25">
      <c r="A3373" s="71" t="s">
        <v>56</v>
      </c>
      <c r="B3373" s="77" t="s">
        <v>3540</v>
      </c>
      <c r="C3373" s="77" t="s">
        <v>113</v>
      </c>
      <c r="D3373" s="77" t="s">
        <v>114</v>
      </c>
      <c r="E3373" s="77" t="s">
        <v>117</v>
      </c>
      <c r="F3373" s="77" t="s">
        <v>123</v>
      </c>
      <c r="G3373" s="77" t="str">
        <f t="shared" si="52"/>
        <v>limon_tahiti platano cacao_platano avicultura_engorde</v>
      </c>
    </row>
    <row r="3374" spans="1:7" x14ac:dyDescent="0.25">
      <c r="A3374" s="71" t="s">
        <v>56</v>
      </c>
      <c r="B3374" s="77" t="s">
        <v>3541</v>
      </c>
      <c r="C3374" s="77" t="s">
        <v>113</v>
      </c>
      <c r="D3374" s="77" t="s">
        <v>114</v>
      </c>
      <c r="E3374" s="77" t="s">
        <v>117</v>
      </c>
      <c r="F3374" s="77" t="s">
        <v>124</v>
      </c>
      <c r="G3374" s="77" t="str">
        <f t="shared" si="52"/>
        <v>limon_tahiti platano cacao_platano avicultura_ponedoras</v>
      </c>
    </row>
    <row r="3375" spans="1:7" x14ac:dyDescent="0.25">
      <c r="A3375" s="71" t="s">
        <v>56</v>
      </c>
      <c r="B3375" s="77" t="s">
        <v>3542</v>
      </c>
      <c r="C3375" s="77" t="s">
        <v>113</v>
      </c>
      <c r="D3375" s="77" t="s">
        <v>114</v>
      </c>
      <c r="E3375" s="77" t="s">
        <v>117</v>
      </c>
      <c r="F3375" s="77" t="s">
        <v>125</v>
      </c>
      <c r="G3375" s="77" t="str">
        <f t="shared" si="52"/>
        <v>limon_tahiti platano cacao_platano porcicultura_ceba</v>
      </c>
    </row>
    <row r="3376" spans="1:7" x14ac:dyDescent="0.25">
      <c r="A3376" s="71" t="s">
        <v>56</v>
      </c>
      <c r="B3376" s="77" t="s">
        <v>3543</v>
      </c>
      <c r="C3376" s="77" t="s">
        <v>113</v>
      </c>
      <c r="D3376" s="77" t="s">
        <v>114</v>
      </c>
      <c r="E3376" s="77" t="s">
        <v>118</v>
      </c>
      <c r="F3376" s="77" t="s">
        <v>120</v>
      </c>
      <c r="G3376" s="77" t="str">
        <f t="shared" si="52"/>
        <v>limon_tahiti platano ganaderia_carne pisicultura_cachama_bocachico</v>
      </c>
    </row>
    <row r="3377" spans="1:7" x14ac:dyDescent="0.25">
      <c r="A3377" s="71" t="s">
        <v>56</v>
      </c>
      <c r="B3377" s="77" t="s">
        <v>3544</v>
      </c>
      <c r="C3377" s="77" t="s">
        <v>113</v>
      </c>
      <c r="D3377" s="77" t="s">
        <v>114</v>
      </c>
      <c r="E3377" s="77" t="s">
        <v>118</v>
      </c>
      <c r="F3377" s="77" t="s">
        <v>121</v>
      </c>
      <c r="G3377" s="77" t="str">
        <f t="shared" si="52"/>
        <v>limon_tahiti platano ganaderia_carne pisicultura_tilapia_bocachico</v>
      </c>
    </row>
    <row r="3378" spans="1:7" x14ac:dyDescent="0.25">
      <c r="A3378" s="71" t="s">
        <v>56</v>
      </c>
      <c r="B3378" s="77" t="s">
        <v>3545</v>
      </c>
      <c r="C3378" s="77" t="s">
        <v>113</v>
      </c>
      <c r="D3378" s="77" t="s">
        <v>114</v>
      </c>
      <c r="E3378" s="77" t="s">
        <v>118</v>
      </c>
      <c r="F3378" s="77" t="s">
        <v>122</v>
      </c>
      <c r="G3378" s="77" t="str">
        <f t="shared" si="52"/>
        <v>limon_tahiti platano ganaderia_carne porcicultura_cria</v>
      </c>
    </row>
    <row r="3379" spans="1:7" x14ac:dyDescent="0.25">
      <c r="A3379" s="71" t="s">
        <v>56</v>
      </c>
      <c r="B3379" s="77" t="s">
        <v>3546</v>
      </c>
      <c r="C3379" s="77" t="s">
        <v>113</v>
      </c>
      <c r="D3379" s="77" t="s">
        <v>114</v>
      </c>
      <c r="E3379" s="77" t="s">
        <v>118</v>
      </c>
      <c r="F3379" s="77" t="s">
        <v>123</v>
      </c>
      <c r="G3379" s="77" t="str">
        <f t="shared" si="52"/>
        <v>limon_tahiti platano ganaderia_carne avicultura_engorde</v>
      </c>
    </row>
    <row r="3380" spans="1:7" x14ac:dyDescent="0.25">
      <c r="A3380" s="71" t="s">
        <v>56</v>
      </c>
      <c r="B3380" s="77" t="s">
        <v>3547</v>
      </c>
      <c r="C3380" s="77" t="s">
        <v>113</v>
      </c>
      <c r="D3380" s="77" t="s">
        <v>114</v>
      </c>
      <c r="E3380" s="77" t="s">
        <v>118</v>
      </c>
      <c r="F3380" s="77" t="s">
        <v>124</v>
      </c>
      <c r="G3380" s="77" t="str">
        <f t="shared" si="52"/>
        <v>limon_tahiti platano ganaderia_carne avicultura_ponedoras</v>
      </c>
    </row>
    <row r="3381" spans="1:7" x14ac:dyDescent="0.25">
      <c r="A3381" s="71" t="s">
        <v>56</v>
      </c>
      <c r="B3381" s="77" t="s">
        <v>3548</v>
      </c>
      <c r="C3381" s="77" t="s">
        <v>113</v>
      </c>
      <c r="D3381" s="77" t="s">
        <v>114</v>
      </c>
      <c r="E3381" s="77" t="s">
        <v>118</v>
      </c>
      <c r="F3381" s="77" t="s">
        <v>125</v>
      </c>
      <c r="G3381" s="77" t="str">
        <f t="shared" si="52"/>
        <v>limon_tahiti platano ganaderia_carne porcicultura_ceba</v>
      </c>
    </row>
    <row r="3382" spans="1:7" x14ac:dyDescent="0.25">
      <c r="A3382" s="71" t="s">
        <v>56</v>
      </c>
      <c r="B3382" s="77" t="s">
        <v>3549</v>
      </c>
      <c r="C3382" s="77" t="s">
        <v>113</v>
      </c>
      <c r="D3382" s="77" t="s">
        <v>114</v>
      </c>
      <c r="E3382" s="77" t="s">
        <v>119</v>
      </c>
      <c r="F3382" s="77" t="s">
        <v>120</v>
      </c>
      <c r="G3382" s="77" t="str">
        <f t="shared" si="52"/>
        <v>limon_tahiti platano ganaderia_dp pisicultura_cachama_bocachico</v>
      </c>
    </row>
    <row r="3383" spans="1:7" x14ac:dyDescent="0.25">
      <c r="A3383" s="71" t="s">
        <v>56</v>
      </c>
      <c r="B3383" s="77" t="s">
        <v>3550</v>
      </c>
      <c r="C3383" s="77" t="s">
        <v>113</v>
      </c>
      <c r="D3383" s="77" t="s">
        <v>114</v>
      </c>
      <c r="E3383" s="77" t="s">
        <v>119</v>
      </c>
      <c r="F3383" s="77" t="s">
        <v>121</v>
      </c>
      <c r="G3383" s="77" t="str">
        <f t="shared" si="52"/>
        <v>limon_tahiti platano ganaderia_dp pisicultura_tilapia_bocachico</v>
      </c>
    </row>
    <row r="3384" spans="1:7" x14ac:dyDescent="0.25">
      <c r="A3384" s="71" t="s">
        <v>56</v>
      </c>
      <c r="B3384" s="77" t="s">
        <v>3551</v>
      </c>
      <c r="C3384" s="77" t="s">
        <v>113</v>
      </c>
      <c r="D3384" s="77" t="s">
        <v>114</v>
      </c>
      <c r="E3384" s="77" t="s">
        <v>119</v>
      </c>
      <c r="F3384" s="77" t="s">
        <v>122</v>
      </c>
      <c r="G3384" s="77" t="str">
        <f t="shared" si="52"/>
        <v>limon_tahiti platano ganaderia_dp porcicultura_cria</v>
      </c>
    </row>
    <row r="3385" spans="1:7" x14ac:dyDescent="0.25">
      <c r="A3385" s="71" t="s">
        <v>56</v>
      </c>
      <c r="B3385" s="77" t="s">
        <v>3552</v>
      </c>
      <c r="C3385" s="77" t="s">
        <v>113</v>
      </c>
      <c r="D3385" s="77" t="s">
        <v>114</v>
      </c>
      <c r="E3385" s="77" t="s">
        <v>119</v>
      </c>
      <c r="F3385" s="77" t="s">
        <v>123</v>
      </c>
      <c r="G3385" s="77" t="str">
        <f t="shared" si="52"/>
        <v>limon_tahiti platano ganaderia_dp avicultura_engorde</v>
      </c>
    </row>
    <row r="3386" spans="1:7" x14ac:dyDescent="0.25">
      <c r="A3386" s="71" t="s">
        <v>56</v>
      </c>
      <c r="B3386" s="77" t="s">
        <v>3553</v>
      </c>
      <c r="C3386" s="77" t="s">
        <v>113</v>
      </c>
      <c r="D3386" s="77" t="s">
        <v>114</v>
      </c>
      <c r="E3386" s="77" t="s">
        <v>119</v>
      </c>
      <c r="F3386" s="77" t="s">
        <v>124</v>
      </c>
      <c r="G3386" s="77" t="str">
        <f t="shared" si="52"/>
        <v>limon_tahiti platano ganaderia_dp avicultura_ponedoras</v>
      </c>
    </row>
    <row r="3387" spans="1:7" x14ac:dyDescent="0.25">
      <c r="A3387" s="71" t="s">
        <v>56</v>
      </c>
      <c r="B3387" s="77" t="s">
        <v>3554</v>
      </c>
      <c r="C3387" s="77" t="s">
        <v>113</v>
      </c>
      <c r="D3387" s="77" t="s">
        <v>114</v>
      </c>
      <c r="E3387" s="77" t="s">
        <v>119</v>
      </c>
      <c r="F3387" s="77" t="s">
        <v>125</v>
      </c>
      <c r="G3387" s="77" t="str">
        <f t="shared" si="52"/>
        <v>limon_tahiti platano ganaderia_dp porcicultura_ceba</v>
      </c>
    </row>
    <row r="3388" spans="1:7" x14ac:dyDescent="0.25">
      <c r="A3388" s="71" t="s">
        <v>56</v>
      </c>
      <c r="B3388" s="77" t="s">
        <v>3555</v>
      </c>
      <c r="C3388" s="77" t="s">
        <v>113</v>
      </c>
      <c r="D3388" s="77" t="s">
        <v>115</v>
      </c>
      <c r="E3388" s="77" t="s">
        <v>116</v>
      </c>
      <c r="F3388" s="77" t="s">
        <v>117</v>
      </c>
      <c r="G3388" s="77" t="str">
        <f t="shared" si="52"/>
        <v>limon_tahiti maiz papaya cacao_platano</v>
      </c>
    </row>
    <row r="3389" spans="1:7" x14ac:dyDescent="0.25">
      <c r="A3389" s="71" t="s">
        <v>56</v>
      </c>
      <c r="B3389" s="77" t="s">
        <v>3556</v>
      </c>
      <c r="C3389" s="77" t="s">
        <v>113</v>
      </c>
      <c r="D3389" s="77" t="s">
        <v>115</v>
      </c>
      <c r="E3389" s="77" t="s">
        <v>116</v>
      </c>
      <c r="F3389" s="77" t="s">
        <v>118</v>
      </c>
      <c r="G3389" s="77" t="str">
        <f t="shared" si="52"/>
        <v>limon_tahiti maiz papaya ganaderia_carne</v>
      </c>
    </row>
    <row r="3390" spans="1:7" x14ac:dyDescent="0.25">
      <c r="A3390" s="71" t="s">
        <v>56</v>
      </c>
      <c r="B3390" s="77" t="s">
        <v>3557</v>
      </c>
      <c r="C3390" s="77" t="s">
        <v>113</v>
      </c>
      <c r="D3390" s="77" t="s">
        <v>115</v>
      </c>
      <c r="E3390" s="77" t="s">
        <v>116</v>
      </c>
      <c r="F3390" s="77" t="s">
        <v>119</v>
      </c>
      <c r="G3390" s="77" t="str">
        <f t="shared" si="52"/>
        <v>limon_tahiti maiz papaya ganaderia_dp</v>
      </c>
    </row>
    <row r="3391" spans="1:7" x14ac:dyDescent="0.25">
      <c r="A3391" s="71" t="s">
        <v>56</v>
      </c>
      <c r="B3391" s="77" t="s">
        <v>3558</v>
      </c>
      <c r="C3391" s="77" t="s">
        <v>113</v>
      </c>
      <c r="D3391" s="77" t="s">
        <v>115</v>
      </c>
      <c r="E3391" s="77" t="s">
        <v>116</v>
      </c>
      <c r="F3391" s="77" t="s">
        <v>120</v>
      </c>
      <c r="G3391" s="77" t="str">
        <f t="shared" si="52"/>
        <v>limon_tahiti maiz papaya pisicultura_cachama_bocachico</v>
      </c>
    </row>
    <row r="3392" spans="1:7" x14ac:dyDescent="0.25">
      <c r="A3392" s="71" t="s">
        <v>56</v>
      </c>
      <c r="B3392" s="77" t="s">
        <v>3559</v>
      </c>
      <c r="C3392" s="77" t="s">
        <v>113</v>
      </c>
      <c r="D3392" s="77" t="s">
        <v>115</v>
      </c>
      <c r="E3392" s="77" t="s">
        <v>116</v>
      </c>
      <c r="F3392" s="77" t="s">
        <v>121</v>
      </c>
      <c r="G3392" s="77" t="str">
        <f t="shared" si="52"/>
        <v>limon_tahiti maiz papaya pisicultura_tilapia_bocachico</v>
      </c>
    </row>
    <row r="3393" spans="1:7" x14ac:dyDescent="0.25">
      <c r="A3393" s="71" t="s">
        <v>56</v>
      </c>
      <c r="B3393" s="77" t="s">
        <v>3560</v>
      </c>
      <c r="C3393" s="77" t="s">
        <v>113</v>
      </c>
      <c r="D3393" s="77" t="s">
        <v>115</v>
      </c>
      <c r="E3393" s="77" t="s">
        <v>116</v>
      </c>
      <c r="F3393" s="77" t="s">
        <v>122</v>
      </c>
      <c r="G3393" s="77" t="str">
        <f t="shared" si="52"/>
        <v>limon_tahiti maiz papaya porcicultura_cria</v>
      </c>
    </row>
    <row r="3394" spans="1:7" x14ac:dyDescent="0.25">
      <c r="A3394" s="71" t="s">
        <v>56</v>
      </c>
      <c r="B3394" s="77" t="s">
        <v>3561</v>
      </c>
      <c r="C3394" s="77" t="s">
        <v>113</v>
      </c>
      <c r="D3394" s="77" t="s">
        <v>115</v>
      </c>
      <c r="E3394" s="77" t="s">
        <v>116</v>
      </c>
      <c r="F3394" s="77" t="s">
        <v>123</v>
      </c>
      <c r="G3394" s="77" t="str">
        <f t="shared" si="52"/>
        <v>limon_tahiti maiz papaya avicultura_engorde</v>
      </c>
    </row>
    <row r="3395" spans="1:7" x14ac:dyDescent="0.25">
      <c r="A3395" s="71" t="s">
        <v>56</v>
      </c>
      <c r="B3395" s="77" t="s">
        <v>3562</v>
      </c>
      <c r="C3395" s="77" t="s">
        <v>113</v>
      </c>
      <c r="D3395" s="77" t="s">
        <v>115</v>
      </c>
      <c r="E3395" s="77" t="s">
        <v>116</v>
      </c>
      <c r="F3395" s="77" t="s">
        <v>124</v>
      </c>
      <c r="G3395" s="77" t="str">
        <f t="shared" ref="G3395:G3458" si="53">CONCATENATE(C3395," ",D3395," ",E3395," ",F3395)</f>
        <v>limon_tahiti maiz papaya avicultura_ponedoras</v>
      </c>
    </row>
    <row r="3396" spans="1:7" x14ac:dyDescent="0.25">
      <c r="A3396" s="71" t="s">
        <v>56</v>
      </c>
      <c r="B3396" s="77" t="s">
        <v>3563</v>
      </c>
      <c r="C3396" s="77" t="s">
        <v>113</v>
      </c>
      <c r="D3396" s="77" t="s">
        <v>115</v>
      </c>
      <c r="E3396" s="77" t="s">
        <v>116</v>
      </c>
      <c r="F3396" s="77" t="s">
        <v>125</v>
      </c>
      <c r="G3396" s="77" t="str">
        <f t="shared" si="53"/>
        <v>limon_tahiti maiz papaya porcicultura_ceba</v>
      </c>
    </row>
    <row r="3397" spans="1:7" x14ac:dyDescent="0.25">
      <c r="A3397" s="71" t="s">
        <v>56</v>
      </c>
      <c r="B3397" s="77" t="s">
        <v>3564</v>
      </c>
      <c r="C3397" s="77" t="s">
        <v>113</v>
      </c>
      <c r="D3397" s="77" t="s">
        <v>115</v>
      </c>
      <c r="E3397" s="77" t="s">
        <v>117</v>
      </c>
      <c r="F3397" s="77" t="s">
        <v>118</v>
      </c>
      <c r="G3397" s="77" t="str">
        <f t="shared" si="53"/>
        <v>limon_tahiti maiz cacao_platano ganaderia_carne</v>
      </c>
    </row>
    <row r="3398" spans="1:7" x14ac:dyDescent="0.25">
      <c r="A3398" s="71" t="s">
        <v>56</v>
      </c>
      <c r="B3398" s="77" t="s">
        <v>3565</v>
      </c>
      <c r="C3398" s="77" t="s">
        <v>113</v>
      </c>
      <c r="D3398" s="77" t="s">
        <v>115</v>
      </c>
      <c r="E3398" s="77" t="s">
        <v>117</v>
      </c>
      <c r="F3398" s="77" t="s">
        <v>119</v>
      </c>
      <c r="G3398" s="77" t="str">
        <f t="shared" si="53"/>
        <v>limon_tahiti maiz cacao_platano ganaderia_dp</v>
      </c>
    </row>
    <row r="3399" spans="1:7" x14ac:dyDescent="0.25">
      <c r="A3399" s="71" t="s">
        <v>56</v>
      </c>
      <c r="B3399" s="77" t="s">
        <v>3566</v>
      </c>
      <c r="C3399" s="77" t="s">
        <v>113</v>
      </c>
      <c r="D3399" s="77" t="s">
        <v>115</v>
      </c>
      <c r="E3399" s="77" t="s">
        <v>117</v>
      </c>
      <c r="F3399" s="77" t="s">
        <v>120</v>
      </c>
      <c r="G3399" s="77" t="str">
        <f t="shared" si="53"/>
        <v>limon_tahiti maiz cacao_platano pisicultura_cachama_bocachico</v>
      </c>
    </row>
    <row r="3400" spans="1:7" x14ac:dyDescent="0.25">
      <c r="A3400" s="71" t="s">
        <v>56</v>
      </c>
      <c r="B3400" s="77" t="s">
        <v>3567</v>
      </c>
      <c r="C3400" s="77" t="s">
        <v>113</v>
      </c>
      <c r="D3400" s="77" t="s">
        <v>115</v>
      </c>
      <c r="E3400" s="77" t="s">
        <v>117</v>
      </c>
      <c r="F3400" s="77" t="s">
        <v>121</v>
      </c>
      <c r="G3400" s="77" t="str">
        <f t="shared" si="53"/>
        <v>limon_tahiti maiz cacao_platano pisicultura_tilapia_bocachico</v>
      </c>
    </row>
    <row r="3401" spans="1:7" x14ac:dyDescent="0.25">
      <c r="A3401" s="71" t="s">
        <v>56</v>
      </c>
      <c r="B3401" s="77" t="s">
        <v>3568</v>
      </c>
      <c r="C3401" s="77" t="s">
        <v>113</v>
      </c>
      <c r="D3401" s="77" t="s">
        <v>115</v>
      </c>
      <c r="E3401" s="77" t="s">
        <v>117</v>
      </c>
      <c r="F3401" s="77" t="s">
        <v>122</v>
      </c>
      <c r="G3401" s="77" t="str">
        <f t="shared" si="53"/>
        <v>limon_tahiti maiz cacao_platano porcicultura_cria</v>
      </c>
    </row>
    <row r="3402" spans="1:7" x14ac:dyDescent="0.25">
      <c r="A3402" s="71" t="s">
        <v>56</v>
      </c>
      <c r="B3402" s="77" t="s">
        <v>3569</v>
      </c>
      <c r="C3402" s="77" t="s">
        <v>113</v>
      </c>
      <c r="D3402" s="77" t="s">
        <v>115</v>
      </c>
      <c r="E3402" s="77" t="s">
        <v>117</v>
      </c>
      <c r="F3402" s="77" t="s">
        <v>123</v>
      </c>
      <c r="G3402" s="77" t="str">
        <f t="shared" si="53"/>
        <v>limon_tahiti maiz cacao_platano avicultura_engorde</v>
      </c>
    </row>
    <row r="3403" spans="1:7" x14ac:dyDescent="0.25">
      <c r="A3403" s="71" t="s">
        <v>56</v>
      </c>
      <c r="B3403" s="77" t="s">
        <v>3570</v>
      </c>
      <c r="C3403" s="77" t="s">
        <v>113</v>
      </c>
      <c r="D3403" s="77" t="s">
        <v>115</v>
      </c>
      <c r="E3403" s="77" t="s">
        <v>117</v>
      </c>
      <c r="F3403" s="77" t="s">
        <v>124</v>
      </c>
      <c r="G3403" s="77" t="str">
        <f t="shared" si="53"/>
        <v>limon_tahiti maiz cacao_platano avicultura_ponedoras</v>
      </c>
    </row>
    <row r="3404" spans="1:7" x14ac:dyDescent="0.25">
      <c r="A3404" s="71" t="s">
        <v>56</v>
      </c>
      <c r="B3404" s="77" t="s">
        <v>3571</v>
      </c>
      <c r="C3404" s="77" t="s">
        <v>113</v>
      </c>
      <c r="D3404" s="77" t="s">
        <v>115</v>
      </c>
      <c r="E3404" s="77" t="s">
        <v>117</v>
      </c>
      <c r="F3404" s="77" t="s">
        <v>125</v>
      </c>
      <c r="G3404" s="77" t="str">
        <f t="shared" si="53"/>
        <v>limon_tahiti maiz cacao_platano porcicultura_ceba</v>
      </c>
    </row>
    <row r="3405" spans="1:7" x14ac:dyDescent="0.25">
      <c r="A3405" s="71" t="s">
        <v>56</v>
      </c>
      <c r="B3405" s="77" t="s">
        <v>3572</v>
      </c>
      <c r="C3405" s="77" t="s">
        <v>113</v>
      </c>
      <c r="D3405" s="77" t="s">
        <v>115</v>
      </c>
      <c r="E3405" s="77" t="s">
        <v>118</v>
      </c>
      <c r="F3405" s="77" t="s">
        <v>120</v>
      </c>
      <c r="G3405" s="77" t="str">
        <f t="shared" si="53"/>
        <v>limon_tahiti maiz ganaderia_carne pisicultura_cachama_bocachico</v>
      </c>
    </row>
    <row r="3406" spans="1:7" x14ac:dyDescent="0.25">
      <c r="A3406" s="71" t="s">
        <v>56</v>
      </c>
      <c r="B3406" s="77" t="s">
        <v>3573</v>
      </c>
      <c r="C3406" s="77" t="s">
        <v>113</v>
      </c>
      <c r="D3406" s="77" t="s">
        <v>115</v>
      </c>
      <c r="E3406" s="77" t="s">
        <v>118</v>
      </c>
      <c r="F3406" s="77" t="s">
        <v>121</v>
      </c>
      <c r="G3406" s="77" t="str">
        <f t="shared" si="53"/>
        <v>limon_tahiti maiz ganaderia_carne pisicultura_tilapia_bocachico</v>
      </c>
    </row>
    <row r="3407" spans="1:7" x14ac:dyDescent="0.25">
      <c r="A3407" s="71" t="s">
        <v>56</v>
      </c>
      <c r="B3407" s="77" t="s">
        <v>3574</v>
      </c>
      <c r="C3407" s="77" t="s">
        <v>113</v>
      </c>
      <c r="D3407" s="77" t="s">
        <v>115</v>
      </c>
      <c r="E3407" s="77" t="s">
        <v>118</v>
      </c>
      <c r="F3407" s="77" t="s">
        <v>122</v>
      </c>
      <c r="G3407" s="77" t="str">
        <f t="shared" si="53"/>
        <v>limon_tahiti maiz ganaderia_carne porcicultura_cria</v>
      </c>
    </row>
    <row r="3408" spans="1:7" x14ac:dyDescent="0.25">
      <c r="A3408" s="71" t="s">
        <v>56</v>
      </c>
      <c r="B3408" s="77" t="s">
        <v>3575</v>
      </c>
      <c r="C3408" s="77" t="s">
        <v>113</v>
      </c>
      <c r="D3408" s="77" t="s">
        <v>115</v>
      </c>
      <c r="E3408" s="77" t="s">
        <v>118</v>
      </c>
      <c r="F3408" s="77" t="s">
        <v>123</v>
      </c>
      <c r="G3408" s="77" t="str">
        <f t="shared" si="53"/>
        <v>limon_tahiti maiz ganaderia_carne avicultura_engorde</v>
      </c>
    </row>
    <row r="3409" spans="1:7" x14ac:dyDescent="0.25">
      <c r="A3409" s="71" t="s">
        <v>56</v>
      </c>
      <c r="B3409" s="77" t="s">
        <v>3576</v>
      </c>
      <c r="C3409" s="77" t="s">
        <v>113</v>
      </c>
      <c r="D3409" s="77" t="s">
        <v>115</v>
      </c>
      <c r="E3409" s="77" t="s">
        <v>118</v>
      </c>
      <c r="F3409" s="77" t="s">
        <v>124</v>
      </c>
      <c r="G3409" s="77" t="str">
        <f t="shared" si="53"/>
        <v>limon_tahiti maiz ganaderia_carne avicultura_ponedoras</v>
      </c>
    </row>
    <row r="3410" spans="1:7" x14ac:dyDescent="0.25">
      <c r="A3410" s="71" t="s">
        <v>56</v>
      </c>
      <c r="B3410" s="77" t="s">
        <v>3577</v>
      </c>
      <c r="C3410" s="77" t="s">
        <v>113</v>
      </c>
      <c r="D3410" s="77" t="s">
        <v>115</v>
      </c>
      <c r="E3410" s="77" t="s">
        <v>118</v>
      </c>
      <c r="F3410" s="77" t="s">
        <v>125</v>
      </c>
      <c r="G3410" s="77" t="str">
        <f t="shared" si="53"/>
        <v>limon_tahiti maiz ganaderia_carne porcicultura_ceba</v>
      </c>
    </row>
    <row r="3411" spans="1:7" x14ac:dyDescent="0.25">
      <c r="A3411" s="71" t="s">
        <v>56</v>
      </c>
      <c r="B3411" s="77" t="s">
        <v>3578</v>
      </c>
      <c r="C3411" s="77" t="s">
        <v>113</v>
      </c>
      <c r="D3411" s="77" t="s">
        <v>115</v>
      </c>
      <c r="E3411" s="77" t="s">
        <v>119</v>
      </c>
      <c r="F3411" s="77" t="s">
        <v>120</v>
      </c>
      <c r="G3411" s="77" t="str">
        <f t="shared" si="53"/>
        <v>limon_tahiti maiz ganaderia_dp pisicultura_cachama_bocachico</v>
      </c>
    </row>
    <row r="3412" spans="1:7" x14ac:dyDescent="0.25">
      <c r="A3412" s="71" t="s">
        <v>56</v>
      </c>
      <c r="B3412" s="77" t="s">
        <v>3579</v>
      </c>
      <c r="C3412" s="77" t="s">
        <v>113</v>
      </c>
      <c r="D3412" s="77" t="s">
        <v>115</v>
      </c>
      <c r="E3412" s="77" t="s">
        <v>119</v>
      </c>
      <c r="F3412" s="77" t="s">
        <v>121</v>
      </c>
      <c r="G3412" s="77" t="str">
        <f t="shared" si="53"/>
        <v>limon_tahiti maiz ganaderia_dp pisicultura_tilapia_bocachico</v>
      </c>
    </row>
    <row r="3413" spans="1:7" x14ac:dyDescent="0.25">
      <c r="A3413" s="71" t="s">
        <v>56</v>
      </c>
      <c r="B3413" s="77" t="s">
        <v>3580</v>
      </c>
      <c r="C3413" s="77" t="s">
        <v>113</v>
      </c>
      <c r="D3413" s="77" t="s">
        <v>115</v>
      </c>
      <c r="E3413" s="77" t="s">
        <v>119</v>
      </c>
      <c r="F3413" s="77" t="s">
        <v>122</v>
      </c>
      <c r="G3413" s="77" t="str">
        <f t="shared" si="53"/>
        <v>limon_tahiti maiz ganaderia_dp porcicultura_cria</v>
      </c>
    </row>
    <row r="3414" spans="1:7" x14ac:dyDescent="0.25">
      <c r="A3414" s="71" t="s">
        <v>56</v>
      </c>
      <c r="B3414" s="77" t="s">
        <v>3581</v>
      </c>
      <c r="C3414" s="77" t="s">
        <v>113</v>
      </c>
      <c r="D3414" s="77" t="s">
        <v>115</v>
      </c>
      <c r="E3414" s="77" t="s">
        <v>119</v>
      </c>
      <c r="F3414" s="77" t="s">
        <v>123</v>
      </c>
      <c r="G3414" s="77" t="str">
        <f t="shared" si="53"/>
        <v>limon_tahiti maiz ganaderia_dp avicultura_engorde</v>
      </c>
    </row>
    <row r="3415" spans="1:7" x14ac:dyDescent="0.25">
      <c r="A3415" s="71" t="s">
        <v>56</v>
      </c>
      <c r="B3415" s="77" t="s">
        <v>3582</v>
      </c>
      <c r="C3415" s="77" t="s">
        <v>113</v>
      </c>
      <c r="D3415" s="77" t="s">
        <v>115</v>
      </c>
      <c r="E3415" s="77" t="s">
        <v>119</v>
      </c>
      <c r="F3415" s="77" t="s">
        <v>124</v>
      </c>
      <c r="G3415" s="77" t="str">
        <f t="shared" si="53"/>
        <v>limon_tahiti maiz ganaderia_dp avicultura_ponedoras</v>
      </c>
    </row>
    <row r="3416" spans="1:7" x14ac:dyDescent="0.25">
      <c r="A3416" s="71" t="s">
        <v>56</v>
      </c>
      <c r="B3416" s="77" t="s">
        <v>3583</v>
      </c>
      <c r="C3416" s="77" t="s">
        <v>113</v>
      </c>
      <c r="D3416" s="77" t="s">
        <v>115</v>
      </c>
      <c r="E3416" s="77" t="s">
        <v>119</v>
      </c>
      <c r="F3416" s="77" t="s">
        <v>125</v>
      </c>
      <c r="G3416" s="77" t="str">
        <f t="shared" si="53"/>
        <v>limon_tahiti maiz ganaderia_dp porcicultura_ceba</v>
      </c>
    </row>
    <row r="3417" spans="1:7" x14ac:dyDescent="0.25">
      <c r="A3417" s="71" t="s">
        <v>56</v>
      </c>
      <c r="B3417" s="77" t="s">
        <v>3584</v>
      </c>
      <c r="C3417" s="77" t="s">
        <v>113</v>
      </c>
      <c r="D3417" s="77" t="s">
        <v>116</v>
      </c>
      <c r="E3417" s="77" t="s">
        <v>117</v>
      </c>
      <c r="F3417" s="77" t="s">
        <v>118</v>
      </c>
      <c r="G3417" s="77" t="str">
        <f t="shared" si="53"/>
        <v>limon_tahiti papaya cacao_platano ganaderia_carne</v>
      </c>
    </row>
    <row r="3418" spans="1:7" x14ac:dyDescent="0.25">
      <c r="A3418" s="71" t="s">
        <v>56</v>
      </c>
      <c r="B3418" s="77" t="s">
        <v>3585</v>
      </c>
      <c r="C3418" s="77" t="s">
        <v>113</v>
      </c>
      <c r="D3418" s="77" t="s">
        <v>116</v>
      </c>
      <c r="E3418" s="77" t="s">
        <v>117</v>
      </c>
      <c r="F3418" s="77" t="s">
        <v>119</v>
      </c>
      <c r="G3418" s="77" t="str">
        <f t="shared" si="53"/>
        <v>limon_tahiti papaya cacao_platano ganaderia_dp</v>
      </c>
    </row>
    <row r="3419" spans="1:7" x14ac:dyDescent="0.25">
      <c r="A3419" s="71" t="s">
        <v>56</v>
      </c>
      <c r="B3419" s="77" t="s">
        <v>3586</v>
      </c>
      <c r="C3419" s="77" t="s">
        <v>113</v>
      </c>
      <c r="D3419" s="77" t="s">
        <v>116</v>
      </c>
      <c r="E3419" s="77" t="s">
        <v>117</v>
      </c>
      <c r="F3419" s="77" t="s">
        <v>120</v>
      </c>
      <c r="G3419" s="77" t="str">
        <f t="shared" si="53"/>
        <v>limon_tahiti papaya cacao_platano pisicultura_cachama_bocachico</v>
      </c>
    </row>
    <row r="3420" spans="1:7" x14ac:dyDescent="0.25">
      <c r="A3420" s="71" t="s">
        <v>56</v>
      </c>
      <c r="B3420" s="77" t="s">
        <v>3587</v>
      </c>
      <c r="C3420" s="77" t="s">
        <v>113</v>
      </c>
      <c r="D3420" s="77" t="s">
        <v>116</v>
      </c>
      <c r="E3420" s="77" t="s">
        <v>117</v>
      </c>
      <c r="F3420" s="77" t="s">
        <v>121</v>
      </c>
      <c r="G3420" s="77" t="str">
        <f t="shared" si="53"/>
        <v>limon_tahiti papaya cacao_platano pisicultura_tilapia_bocachico</v>
      </c>
    </row>
    <row r="3421" spans="1:7" x14ac:dyDescent="0.25">
      <c r="A3421" s="71" t="s">
        <v>56</v>
      </c>
      <c r="B3421" s="77" t="s">
        <v>3588</v>
      </c>
      <c r="C3421" s="77" t="s">
        <v>113</v>
      </c>
      <c r="D3421" s="77" t="s">
        <v>116</v>
      </c>
      <c r="E3421" s="77" t="s">
        <v>117</v>
      </c>
      <c r="F3421" s="77" t="s">
        <v>122</v>
      </c>
      <c r="G3421" s="77" t="str">
        <f t="shared" si="53"/>
        <v>limon_tahiti papaya cacao_platano porcicultura_cria</v>
      </c>
    </row>
    <row r="3422" spans="1:7" x14ac:dyDescent="0.25">
      <c r="A3422" s="71" t="s">
        <v>56</v>
      </c>
      <c r="B3422" s="77" t="s">
        <v>3589</v>
      </c>
      <c r="C3422" s="77" t="s">
        <v>113</v>
      </c>
      <c r="D3422" s="77" t="s">
        <v>116</v>
      </c>
      <c r="E3422" s="77" t="s">
        <v>117</v>
      </c>
      <c r="F3422" s="77" t="s">
        <v>123</v>
      </c>
      <c r="G3422" s="77" t="str">
        <f t="shared" si="53"/>
        <v>limon_tahiti papaya cacao_platano avicultura_engorde</v>
      </c>
    </row>
    <row r="3423" spans="1:7" x14ac:dyDescent="0.25">
      <c r="A3423" s="71" t="s">
        <v>56</v>
      </c>
      <c r="B3423" s="77" t="s">
        <v>3590</v>
      </c>
      <c r="C3423" s="77" t="s">
        <v>113</v>
      </c>
      <c r="D3423" s="77" t="s">
        <v>116</v>
      </c>
      <c r="E3423" s="77" t="s">
        <v>117</v>
      </c>
      <c r="F3423" s="77" t="s">
        <v>124</v>
      </c>
      <c r="G3423" s="77" t="str">
        <f t="shared" si="53"/>
        <v>limon_tahiti papaya cacao_platano avicultura_ponedoras</v>
      </c>
    </row>
    <row r="3424" spans="1:7" x14ac:dyDescent="0.25">
      <c r="A3424" s="71" t="s">
        <v>56</v>
      </c>
      <c r="B3424" s="77" t="s">
        <v>3591</v>
      </c>
      <c r="C3424" s="77" t="s">
        <v>113</v>
      </c>
      <c r="D3424" s="77" t="s">
        <v>116</v>
      </c>
      <c r="E3424" s="77" t="s">
        <v>117</v>
      </c>
      <c r="F3424" s="77" t="s">
        <v>125</v>
      </c>
      <c r="G3424" s="77" t="str">
        <f t="shared" si="53"/>
        <v>limon_tahiti papaya cacao_platano porcicultura_ceba</v>
      </c>
    </row>
    <row r="3425" spans="1:7" x14ac:dyDescent="0.25">
      <c r="A3425" s="71" t="s">
        <v>56</v>
      </c>
      <c r="B3425" s="77" t="s">
        <v>3592</v>
      </c>
      <c r="C3425" s="77" t="s">
        <v>113</v>
      </c>
      <c r="D3425" s="77" t="s">
        <v>116</v>
      </c>
      <c r="E3425" s="77" t="s">
        <v>118</v>
      </c>
      <c r="F3425" s="77" t="s">
        <v>120</v>
      </c>
      <c r="G3425" s="77" t="str">
        <f t="shared" si="53"/>
        <v>limon_tahiti papaya ganaderia_carne pisicultura_cachama_bocachico</v>
      </c>
    </row>
    <row r="3426" spans="1:7" x14ac:dyDescent="0.25">
      <c r="A3426" s="71" t="s">
        <v>56</v>
      </c>
      <c r="B3426" s="77" t="s">
        <v>3593</v>
      </c>
      <c r="C3426" s="77" t="s">
        <v>113</v>
      </c>
      <c r="D3426" s="77" t="s">
        <v>116</v>
      </c>
      <c r="E3426" s="77" t="s">
        <v>118</v>
      </c>
      <c r="F3426" s="77" t="s">
        <v>121</v>
      </c>
      <c r="G3426" s="77" t="str">
        <f t="shared" si="53"/>
        <v>limon_tahiti papaya ganaderia_carne pisicultura_tilapia_bocachico</v>
      </c>
    </row>
    <row r="3427" spans="1:7" x14ac:dyDescent="0.25">
      <c r="A3427" s="71" t="s">
        <v>56</v>
      </c>
      <c r="B3427" s="77" t="s">
        <v>3594</v>
      </c>
      <c r="C3427" s="77" t="s">
        <v>113</v>
      </c>
      <c r="D3427" s="77" t="s">
        <v>116</v>
      </c>
      <c r="E3427" s="77" t="s">
        <v>118</v>
      </c>
      <c r="F3427" s="77" t="s">
        <v>122</v>
      </c>
      <c r="G3427" s="77" t="str">
        <f t="shared" si="53"/>
        <v>limon_tahiti papaya ganaderia_carne porcicultura_cria</v>
      </c>
    </row>
    <row r="3428" spans="1:7" x14ac:dyDescent="0.25">
      <c r="A3428" s="71" t="s">
        <v>56</v>
      </c>
      <c r="B3428" s="77" t="s">
        <v>3595</v>
      </c>
      <c r="C3428" s="77" t="s">
        <v>113</v>
      </c>
      <c r="D3428" s="77" t="s">
        <v>116</v>
      </c>
      <c r="E3428" s="77" t="s">
        <v>118</v>
      </c>
      <c r="F3428" s="77" t="s">
        <v>123</v>
      </c>
      <c r="G3428" s="77" t="str">
        <f t="shared" si="53"/>
        <v>limon_tahiti papaya ganaderia_carne avicultura_engorde</v>
      </c>
    </row>
    <row r="3429" spans="1:7" x14ac:dyDescent="0.25">
      <c r="A3429" s="71" t="s">
        <v>56</v>
      </c>
      <c r="B3429" s="77" t="s">
        <v>3596</v>
      </c>
      <c r="C3429" s="77" t="s">
        <v>113</v>
      </c>
      <c r="D3429" s="77" t="s">
        <v>116</v>
      </c>
      <c r="E3429" s="77" t="s">
        <v>118</v>
      </c>
      <c r="F3429" s="77" t="s">
        <v>124</v>
      </c>
      <c r="G3429" s="77" t="str">
        <f t="shared" si="53"/>
        <v>limon_tahiti papaya ganaderia_carne avicultura_ponedoras</v>
      </c>
    </row>
    <row r="3430" spans="1:7" x14ac:dyDescent="0.25">
      <c r="A3430" s="71" t="s">
        <v>56</v>
      </c>
      <c r="B3430" s="77" t="s">
        <v>3597</v>
      </c>
      <c r="C3430" s="77" t="s">
        <v>113</v>
      </c>
      <c r="D3430" s="77" t="s">
        <v>116</v>
      </c>
      <c r="E3430" s="77" t="s">
        <v>118</v>
      </c>
      <c r="F3430" s="77" t="s">
        <v>125</v>
      </c>
      <c r="G3430" s="77" t="str">
        <f t="shared" si="53"/>
        <v>limon_tahiti papaya ganaderia_carne porcicultura_ceba</v>
      </c>
    </row>
    <row r="3431" spans="1:7" x14ac:dyDescent="0.25">
      <c r="A3431" s="71" t="s">
        <v>56</v>
      </c>
      <c r="B3431" s="77" t="s">
        <v>3598</v>
      </c>
      <c r="C3431" s="77" t="s">
        <v>113</v>
      </c>
      <c r="D3431" s="77" t="s">
        <v>116</v>
      </c>
      <c r="E3431" s="77" t="s">
        <v>119</v>
      </c>
      <c r="F3431" s="77" t="s">
        <v>120</v>
      </c>
      <c r="G3431" s="77" t="str">
        <f t="shared" si="53"/>
        <v>limon_tahiti papaya ganaderia_dp pisicultura_cachama_bocachico</v>
      </c>
    </row>
    <row r="3432" spans="1:7" x14ac:dyDescent="0.25">
      <c r="A3432" s="71" t="s">
        <v>56</v>
      </c>
      <c r="B3432" s="77" t="s">
        <v>3599</v>
      </c>
      <c r="C3432" s="77" t="s">
        <v>113</v>
      </c>
      <c r="D3432" s="77" t="s">
        <v>116</v>
      </c>
      <c r="E3432" s="77" t="s">
        <v>119</v>
      </c>
      <c r="F3432" s="77" t="s">
        <v>121</v>
      </c>
      <c r="G3432" s="77" t="str">
        <f t="shared" si="53"/>
        <v>limon_tahiti papaya ganaderia_dp pisicultura_tilapia_bocachico</v>
      </c>
    </row>
    <row r="3433" spans="1:7" x14ac:dyDescent="0.25">
      <c r="A3433" s="71" t="s">
        <v>56</v>
      </c>
      <c r="B3433" s="77" t="s">
        <v>3600</v>
      </c>
      <c r="C3433" s="77" t="s">
        <v>113</v>
      </c>
      <c r="D3433" s="77" t="s">
        <v>116</v>
      </c>
      <c r="E3433" s="77" t="s">
        <v>119</v>
      </c>
      <c r="F3433" s="77" t="s">
        <v>122</v>
      </c>
      <c r="G3433" s="77" t="str">
        <f t="shared" si="53"/>
        <v>limon_tahiti papaya ganaderia_dp porcicultura_cria</v>
      </c>
    </row>
    <row r="3434" spans="1:7" x14ac:dyDescent="0.25">
      <c r="A3434" s="71" t="s">
        <v>56</v>
      </c>
      <c r="B3434" s="77" t="s">
        <v>3601</v>
      </c>
      <c r="C3434" s="77" t="s">
        <v>113</v>
      </c>
      <c r="D3434" s="77" t="s">
        <v>116</v>
      </c>
      <c r="E3434" s="77" t="s">
        <v>119</v>
      </c>
      <c r="F3434" s="77" t="s">
        <v>123</v>
      </c>
      <c r="G3434" s="77" t="str">
        <f t="shared" si="53"/>
        <v>limon_tahiti papaya ganaderia_dp avicultura_engorde</v>
      </c>
    </row>
    <row r="3435" spans="1:7" x14ac:dyDescent="0.25">
      <c r="A3435" s="71" t="s">
        <v>56</v>
      </c>
      <c r="B3435" s="77" t="s">
        <v>3602</v>
      </c>
      <c r="C3435" s="77" t="s">
        <v>113</v>
      </c>
      <c r="D3435" s="77" t="s">
        <v>116</v>
      </c>
      <c r="E3435" s="77" t="s">
        <v>119</v>
      </c>
      <c r="F3435" s="77" t="s">
        <v>124</v>
      </c>
      <c r="G3435" s="77" t="str">
        <f t="shared" si="53"/>
        <v>limon_tahiti papaya ganaderia_dp avicultura_ponedoras</v>
      </c>
    </row>
    <row r="3436" spans="1:7" x14ac:dyDescent="0.25">
      <c r="A3436" s="71" t="s">
        <v>56</v>
      </c>
      <c r="B3436" s="77" t="s">
        <v>3603</v>
      </c>
      <c r="C3436" s="77" t="s">
        <v>113</v>
      </c>
      <c r="D3436" s="77" t="s">
        <v>116</v>
      </c>
      <c r="E3436" s="77" t="s">
        <v>119</v>
      </c>
      <c r="F3436" s="77" t="s">
        <v>125</v>
      </c>
      <c r="G3436" s="77" t="str">
        <f t="shared" si="53"/>
        <v>limon_tahiti papaya ganaderia_dp porcicultura_ceba</v>
      </c>
    </row>
    <row r="3437" spans="1:7" x14ac:dyDescent="0.25">
      <c r="A3437" s="71" t="s">
        <v>56</v>
      </c>
      <c r="B3437" s="77" t="s">
        <v>3604</v>
      </c>
      <c r="C3437" s="77" t="s">
        <v>113</v>
      </c>
      <c r="D3437" s="77" t="s">
        <v>117</v>
      </c>
      <c r="E3437" s="77" t="s">
        <v>118</v>
      </c>
      <c r="F3437" s="77" t="s">
        <v>120</v>
      </c>
      <c r="G3437" s="77" t="str">
        <f t="shared" si="53"/>
        <v>limon_tahiti cacao_platano ganaderia_carne pisicultura_cachama_bocachico</v>
      </c>
    </row>
    <row r="3438" spans="1:7" x14ac:dyDescent="0.25">
      <c r="A3438" s="71" t="s">
        <v>56</v>
      </c>
      <c r="B3438" s="77" t="s">
        <v>3605</v>
      </c>
      <c r="C3438" s="77" t="s">
        <v>113</v>
      </c>
      <c r="D3438" s="77" t="s">
        <v>117</v>
      </c>
      <c r="E3438" s="77" t="s">
        <v>118</v>
      </c>
      <c r="F3438" s="77" t="s">
        <v>121</v>
      </c>
      <c r="G3438" s="77" t="str">
        <f t="shared" si="53"/>
        <v>limon_tahiti cacao_platano ganaderia_carne pisicultura_tilapia_bocachico</v>
      </c>
    </row>
    <row r="3439" spans="1:7" x14ac:dyDescent="0.25">
      <c r="A3439" s="71" t="s">
        <v>56</v>
      </c>
      <c r="B3439" s="77" t="s">
        <v>3606</v>
      </c>
      <c r="C3439" s="77" t="s">
        <v>113</v>
      </c>
      <c r="D3439" s="77" t="s">
        <v>117</v>
      </c>
      <c r="E3439" s="77" t="s">
        <v>118</v>
      </c>
      <c r="F3439" s="77" t="s">
        <v>122</v>
      </c>
      <c r="G3439" s="77" t="str">
        <f t="shared" si="53"/>
        <v>limon_tahiti cacao_platano ganaderia_carne porcicultura_cria</v>
      </c>
    </row>
    <row r="3440" spans="1:7" x14ac:dyDescent="0.25">
      <c r="A3440" s="71" t="s">
        <v>56</v>
      </c>
      <c r="B3440" s="77" t="s">
        <v>3607</v>
      </c>
      <c r="C3440" s="77" t="s">
        <v>113</v>
      </c>
      <c r="D3440" s="77" t="s">
        <v>117</v>
      </c>
      <c r="E3440" s="77" t="s">
        <v>118</v>
      </c>
      <c r="F3440" s="77" t="s">
        <v>123</v>
      </c>
      <c r="G3440" s="77" t="str">
        <f t="shared" si="53"/>
        <v>limon_tahiti cacao_platano ganaderia_carne avicultura_engorde</v>
      </c>
    </row>
    <row r="3441" spans="1:7" x14ac:dyDescent="0.25">
      <c r="A3441" s="71" t="s">
        <v>56</v>
      </c>
      <c r="B3441" s="77" t="s">
        <v>3608</v>
      </c>
      <c r="C3441" s="77" t="s">
        <v>113</v>
      </c>
      <c r="D3441" s="77" t="s">
        <v>117</v>
      </c>
      <c r="E3441" s="77" t="s">
        <v>118</v>
      </c>
      <c r="F3441" s="77" t="s">
        <v>124</v>
      </c>
      <c r="G3441" s="77" t="str">
        <f t="shared" si="53"/>
        <v>limon_tahiti cacao_platano ganaderia_carne avicultura_ponedoras</v>
      </c>
    </row>
    <row r="3442" spans="1:7" x14ac:dyDescent="0.25">
      <c r="A3442" s="71" t="s">
        <v>56</v>
      </c>
      <c r="B3442" s="77" t="s">
        <v>3609</v>
      </c>
      <c r="C3442" s="77" t="s">
        <v>113</v>
      </c>
      <c r="D3442" s="77" t="s">
        <v>117</v>
      </c>
      <c r="E3442" s="77" t="s">
        <v>118</v>
      </c>
      <c r="F3442" s="77" t="s">
        <v>125</v>
      </c>
      <c r="G3442" s="77" t="str">
        <f t="shared" si="53"/>
        <v>limon_tahiti cacao_platano ganaderia_carne porcicultura_ceba</v>
      </c>
    </row>
    <row r="3443" spans="1:7" x14ac:dyDescent="0.25">
      <c r="A3443" s="71" t="s">
        <v>56</v>
      </c>
      <c r="B3443" s="77" t="s">
        <v>3610</v>
      </c>
      <c r="C3443" s="77" t="s">
        <v>113</v>
      </c>
      <c r="D3443" s="77" t="s">
        <v>117</v>
      </c>
      <c r="E3443" s="77" t="s">
        <v>119</v>
      </c>
      <c r="F3443" s="77" t="s">
        <v>120</v>
      </c>
      <c r="G3443" s="77" t="str">
        <f t="shared" si="53"/>
        <v>limon_tahiti cacao_platano ganaderia_dp pisicultura_cachama_bocachico</v>
      </c>
    </row>
    <row r="3444" spans="1:7" x14ac:dyDescent="0.25">
      <c r="A3444" s="71" t="s">
        <v>56</v>
      </c>
      <c r="B3444" s="77" t="s">
        <v>3611</v>
      </c>
      <c r="C3444" s="77" t="s">
        <v>113</v>
      </c>
      <c r="D3444" s="77" t="s">
        <v>117</v>
      </c>
      <c r="E3444" s="77" t="s">
        <v>119</v>
      </c>
      <c r="F3444" s="77" t="s">
        <v>121</v>
      </c>
      <c r="G3444" s="77" t="str">
        <f t="shared" si="53"/>
        <v>limon_tahiti cacao_platano ganaderia_dp pisicultura_tilapia_bocachico</v>
      </c>
    </row>
    <row r="3445" spans="1:7" x14ac:dyDescent="0.25">
      <c r="A3445" s="71" t="s">
        <v>56</v>
      </c>
      <c r="B3445" s="77" t="s">
        <v>3612</v>
      </c>
      <c r="C3445" s="77" t="s">
        <v>113</v>
      </c>
      <c r="D3445" s="77" t="s">
        <v>117</v>
      </c>
      <c r="E3445" s="77" t="s">
        <v>119</v>
      </c>
      <c r="F3445" s="77" t="s">
        <v>122</v>
      </c>
      <c r="G3445" s="77" t="str">
        <f t="shared" si="53"/>
        <v>limon_tahiti cacao_platano ganaderia_dp porcicultura_cria</v>
      </c>
    </row>
    <row r="3446" spans="1:7" x14ac:dyDescent="0.25">
      <c r="A3446" s="71" t="s">
        <v>56</v>
      </c>
      <c r="B3446" s="77" t="s">
        <v>3613</v>
      </c>
      <c r="C3446" s="77" t="s">
        <v>113</v>
      </c>
      <c r="D3446" s="77" t="s">
        <v>117</v>
      </c>
      <c r="E3446" s="77" t="s">
        <v>119</v>
      </c>
      <c r="F3446" s="77" t="s">
        <v>123</v>
      </c>
      <c r="G3446" s="77" t="str">
        <f t="shared" si="53"/>
        <v>limon_tahiti cacao_platano ganaderia_dp avicultura_engorde</v>
      </c>
    </row>
    <row r="3447" spans="1:7" x14ac:dyDescent="0.25">
      <c r="A3447" s="71" t="s">
        <v>56</v>
      </c>
      <c r="B3447" s="77" t="s">
        <v>3614</v>
      </c>
      <c r="C3447" s="77" t="s">
        <v>113</v>
      </c>
      <c r="D3447" s="77" t="s">
        <v>117</v>
      </c>
      <c r="E3447" s="77" t="s">
        <v>119</v>
      </c>
      <c r="F3447" s="77" t="s">
        <v>124</v>
      </c>
      <c r="G3447" s="77" t="str">
        <f t="shared" si="53"/>
        <v>limon_tahiti cacao_platano ganaderia_dp avicultura_ponedoras</v>
      </c>
    </row>
    <row r="3448" spans="1:7" x14ac:dyDescent="0.25">
      <c r="A3448" s="71" t="s">
        <v>56</v>
      </c>
      <c r="B3448" s="77" t="s">
        <v>3615</v>
      </c>
      <c r="C3448" s="77" t="s">
        <v>113</v>
      </c>
      <c r="D3448" s="77" t="s">
        <v>117</v>
      </c>
      <c r="E3448" s="77" t="s">
        <v>119</v>
      </c>
      <c r="F3448" s="77" t="s">
        <v>125</v>
      </c>
      <c r="G3448" s="77" t="str">
        <f t="shared" si="53"/>
        <v>limon_tahiti cacao_platano ganaderia_dp porcicultura_ceba</v>
      </c>
    </row>
    <row r="3449" spans="1:7" x14ac:dyDescent="0.25">
      <c r="A3449" s="71" t="s">
        <v>56</v>
      </c>
      <c r="B3449" s="77" t="s">
        <v>3616</v>
      </c>
      <c r="C3449" s="77" t="s">
        <v>114</v>
      </c>
      <c r="D3449" s="77" t="s">
        <v>115</v>
      </c>
      <c r="E3449" s="77" t="s">
        <v>116</v>
      </c>
      <c r="F3449" s="77" t="s">
        <v>117</v>
      </c>
      <c r="G3449" s="77" t="str">
        <f t="shared" si="53"/>
        <v>platano maiz papaya cacao_platano</v>
      </c>
    </row>
    <row r="3450" spans="1:7" x14ac:dyDescent="0.25">
      <c r="A3450" s="71" t="s">
        <v>56</v>
      </c>
      <c r="B3450" s="77" t="s">
        <v>3617</v>
      </c>
      <c r="C3450" s="77" t="s">
        <v>114</v>
      </c>
      <c r="D3450" s="77" t="s">
        <v>115</v>
      </c>
      <c r="E3450" s="77" t="s">
        <v>116</v>
      </c>
      <c r="F3450" s="77" t="s">
        <v>118</v>
      </c>
      <c r="G3450" s="77" t="str">
        <f t="shared" si="53"/>
        <v>platano maiz papaya ganaderia_carne</v>
      </c>
    </row>
    <row r="3451" spans="1:7" x14ac:dyDescent="0.25">
      <c r="A3451" s="71" t="s">
        <v>56</v>
      </c>
      <c r="B3451" s="77" t="s">
        <v>3618</v>
      </c>
      <c r="C3451" s="77" t="s">
        <v>114</v>
      </c>
      <c r="D3451" s="77" t="s">
        <v>115</v>
      </c>
      <c r="E3451" s="77" t="s">
        <v>116</v>
      </c>
      <c r="F3451" s="77" t="s">
        <v>119</v>
      </c>
      <c r="G3451" s="77" t="str">
        <f t="shared" si="53"/>
        <v>platano maiz papaya ganaderia_dp</v>
      </c>
    </row>
    <row r="3452" spans="1:7" x14ac:dyDescent="0.25">
      <c r="A3452" s="71" t="s">
        <v>56</v>
      </c>
      <c r="B3452" s="77" t="s">
        <v>3619</v>
      </c>
      <c r="C3452" s="77" t="s">
        <v>114</v>
      </c>
      <c r="D3452" s="77" t="s">
        <v>115</v>
      </c>
      <c r="E3452" s="77" t="s">
        <v>116</v>
      </c>
      <c r="F3452" s="77" t="s">
        <v>120</v>
      </c>
      <c r="G3452" s="77" t="str">
        <f t="shared" si="53"/>
        <v>platano maiz papaya pisicultura_cachama_bocachico</v>
      </c>
    </row>
    <row r="3453" spans="1:7" x14ac:dyDescent="0.25">
      <c r="A3453" s="71" t="s">
        <v>56</v>
      </c>
      <c r="B3453" s="77" t="s">
        <v>3620</v>
      </c>
      <c r="C3453" s="77" t="s">
        <v>114</v>
      </c>
      <c r="D3453" s="77" t="s">
        <v>115</v>
      </c>
      <c r="E3453" s="77" t="s">
        <v>116</v>
      </c>
      <c r="F3453" s="77" t="s">
        <v>121</v>
      </c>
      <c r="G3453" s="77" t="str">
        <f t="shared" si="53"/>
        <v>platano maiz papaya pisicultura_tilapia_bocachico</v>
      </c>
    </row>
    <row r="3454" spans="1:7" x14ac:dyDescent="0.25">
      <c r="A3454" s="71" t="s">
        <v>56</v>
      </c>
      <c r="B3454" s="77" t="s">
        <v>3621</v>
      </c>
      <c r="C3454" s="77" t="s">
        <v>114</v>
      </c>
      <c r="D3454" s="77" t="s">
        <v>115</v>
      </c>
      <c r="E3454" s="77" t="s">
        <v>116</v>
      </c>
      <c r="F3454" s="77" t="s">
        <v>122</v>
      </c>
      <c r="G3454" s="77" t="str">
        <f t="shared" si="53"/>
        <v>platano maiz papaya porcicultura_cria</v>
      </c>
    </row>
    <row r="3455" spans="1:7" x14ac:dyDescent="0.25">
      <c r="A3455" s="71" t="s">
        <v>56</v>
      </c>
      <c r="B3455" s="77" t="s">
        <v>3622</v>
      </c>
      <c r="C3455" s="77" t="s">
        <v>114</v>
      </c>
      <c r="D3455" s="77" t="s">
        <v>115</v>
      </c>
      <c r="E3455" s="77" t="s">
        <v>116</v>
      </c>
      <c r="F3455" s="77" t="s">
        <v>123</v>
      </c>
      <c r="G3455" s="77" t="str">
        <f t="shared" si="53"/>
        <v>platano maiz papaya avicultura_engorde</v>
      </c>
    </row>
    <row r="3456" spans="1:7" x14ac:dyDescent="0.25">
      <c r="A3456" s="71" t="s">
        <v>56</v>
      </c>
      <c r="B3456" s="77" t="s">
        <v>3623</v>
      </c>
      <c r="C3456" s="77" t="s">
        <v>114</v>
      </c>
      <c r="D3456" s="77" t="s">
        <v>115</v>
      </c>
      <c r="E3456" s="77" t="s">
        <v>116</v>
      </c>
      <c r="F3456" s="77" t="s">
        <v>124</v>
      </c>
      <c r="G3456" s="77" t="str">
        <f t="shared" si="53"/>
        <v>platano maiz papaya avicultura_ponedoras</v>
      </c>
    </row>
    <row r="3457" spans="1:7" x14ac:dyDescent="0.25">
      <c r="A3457" s="71" t="s">
        <v>56</v>
      </c>
      <c r="B3457" s="77" t="s">
        <v>3624</v>
      </c>
      <c r="C3457" s="77" t="s">
        <v>114</v>
      </c>
      <c r="D3457" s="77" t="s">
        <v>115</v>
      </c>
      <c r="E3457" s="77" t="s">
        <v>116</v>
      </c>
      <c r="F3457" s="77" t="s">
        <v>125</v>
      </c>
      <c r="G3457" s="77" t="str">
        <f t="shared" si="53"/>
        <v>platano maiz papaya porcicultura_ceba</v>
      </c>
    </row>
    <row r="3458" spans="1:7" x14ac:dyDescent="0.25">
      <c r="A3458" s="71" t="s">
        <v>56</v>
      </c>
      <c r="B3458" s="77" t="s">
        <v>3625</v>
      </c>
      <c r="C3458" s="77" t="s">
        <v>114</v>
      </c>
      <c r="D3458" s="77" t="s">
        <v>115</v>
      </c>
      <c r="E3458" s="77" t="s">
        <v>117</v>
      </c>
      <c r="F3458" s="77" t="s">
        <v>118</v>
      </c>
      <c r="G3458" s="77" t="str">
        <f t="shared" si="53"/>
        <v>platano maiz cacao_platano ganaderia_carne</v>
      </c>
    </row>
    <row r="3459" spans="1:7" x14ac:dyDescent="0.25">
      <c r="A3459" s="71" t="s">
        <v>56</v>
      </c>
      <c r="B3459" s="77" t="s">
        <v>3626</v>
      </c>
      <c r="C3459" s="77" t="s">
        <v>114</v>
      </c>
      <c r="D3459" s="77" t="s">
        <v>115</v>
      </c>
      <c r="E3459" s="77" t="s">
        <v>117</v>
      </c>
      <c r="F3459" s="77" t="s">
        <v>119</v>
      </c>
      <c r="G3459" s="77" t="str">
        <f t="shared" ref="G3459:G3522" si="54">CONCATENATE(C3459," ",D3459," ",E3459," ",F3459)</f>
        <v>platano maiz cacao_platano ganaderia_dp</v>
      </c>
    </row>
    <row r="3460" spans="1:7" x14ac:dyDescent="0.25">
      <c r="A3460" s="71" t="s">
        <v>56</v>
      </c>
      <c r="B3460" s="77" t="s">
        <v>3627</v>
      </c>
      <c r="C3460" s="77" t="s">
        <v>114</v>
      </c>
      <c r="D3460" s="77" t="s">
        <v>115</v>
      </c>
      <c r="E3460" s="77" t="s">
        <v>117</v>
      </c>
      <c r="F3460" s="77" t="s">
        <v>120</v>
      </c>
      <c r="G3460" s="77" t="str">
        <f t="shared" si="54"/>
        <v>platano maiz cacao_platano pisicultura_cachama_bocachico</v>
      </c>
    </row>
    <row r="3461" spans="1:7" x14ac:dyDescent="0.25">
      <c r="A3461" s="71" t="s">
        <v>56</v>
      </c>
      <c r="B3461" s="77" t="s">
        <v>3628</v>
      </c>
      <c r="C3461" s="77" t="s">
        <v>114</v>
      </c>
      <c r="D3461" s="77" t="s">
        <v>115</v>
      </c>
      <c r="E3461" s="77" t="s">
        <v>117</v>
      </c>
      <c r="F3461" s="77" t="s">
        <v>121</v>
      </c>
      <c r="G3461" s="77" t="str">
        <f t="shared" si="54"/>
        <v>platano maiz cacao_platano pisicultura_tilapia_bocachico</v>
      </c>
    </row>
    <row r="3462" spans="1:7" x14ac:dyDescent="0.25">
      <c r="A3462" s="71" t="s">
        <v>56</v>
      </c>
      <c r="B3462" s="77" t="s">
        <v>3629</v>
      </c>
      <c r="C3462" s="77" t="s">
        <v>114</v>
      </c>
      <c r="D3462" s="77" t="s">
        <v>115</v>
      </c>
      <c r="E3462" s="77" t="s">
        <v>117</v>
      </c>
      <c r="F3462" s="77" t="s">
        <v>122</v>
      </c>
      <c r="G3462" s="77" t="str">
        <f t="shared" si="54"/>
        <v>platano maiz cacao_platano porcicultura_cria</v>
      </c>
    </row>
    <row r="3463" spans="1:7" x14ac:dyDescent="0.25">
      <c r="A3463" s="71" t="s">
        <v>56</v>
      </c>
      <c r="B3463" s="77" t="s">
        <v>3630</v>
      </c>
      <c r="C3463" s="77" t="s">
        <v>114</v>
      </c>
      <c r="D3463" s="77" t="s">
        <v>115</v>
      </c>
      <c r="E3463" s="77" t="s">
        <v>117</v>
      </c>
      <c r="F3463" s="77" t="s">
        <v>123</v>
      </c>
      <c r="G3463" s="77" t="str">
        <f t="shared" si="54"/>
        <v>platano maiz cacao_platano avicultura_engorde</v>
      </c>
    </row>
    <row r="3464" spans="1:7" x14ac:dyDescent="0.25">
      <c r="A3464" s="71" t="s">
        <v>56</v>
      </c>
      <c r="B3464" s="77" t="s">
        <v>3631</v>
      </c>
      <c r="C3464" s="77" t="s">
        <v>114</v>
      </c>
      <c r="D3464" s="77" t="s">
        <v>115</v>
      </c>
      <c r="E3464" s="77" t="s">
        <v>117</v>
      </c>
      <c r="F3464" s="77" t="s">
        <v>124</v>
      </c>
      <c r="G3464" s="77" t="str">
        <f t="shared" si="54"/>
        <v>platano maiz cacao_platano avicultura_ponedoras</v>
      </c>
    </row>
    <row r="3465" spans="1:7" x14ac:dyDescent="0.25">
      <c r="A3465" s="71" t="s">
        <v>56</v>
      </c>
      <c r="B3465" s="77" t="s">
        <v>3632</v>
      </c>
      <c r="C3465" s="77" t="s">
        <v>114</v>
      </c>
      <c r="D3465" s="77" t="s">
        <v>115</v>
      </c>
      <c r="E3465" s="77" t="s">
        <v>117</v>
      </c>
      <c r="F3465" s="77" t="s">
        <v>125</v>
      </c>
      <c r="G3465" s="77" t="str">
        <f t="shared" si="54"/>
        <v>platano maiz cacao_platano porcicultura_ceba</v>
      </c>
    </row>
    <row r="3466" spans="1:7" x14ac:dyDescent="0.25">
      <c r="A3466" s="71" t="s">
        <v>56</v>
      </c>
      <c r="B3466" s="77" t="s">
        <v>3633</v>
      </c>
      <c r="C3466" s="77" t="s">
        <v>114</v>
      </c>
      <c r="D3466" s="77" t="s">
        <v>115</v>
      </c>
      <c r="E3466" s="77" t="s">
        <v>118</v>
      </c>
      <c r="F3466" s="77" t="s">
        <v>120</v>
      </c>
      <c r="G3466" s="77" t="str">
        <f t="shared" si="54"/>
        <v>platano maiz ganaderia_carne pisicultura_cachama_bocachico</v>
      </c>
    </row>
    <row r="3467" spans="1:7" x14ac:dyDescent="0.25">
      <c r="A3467" s="71" t="s">
        <v>56</v>
      </c>
      <c r="B3467" s="77" t="s">
        <v>3634</v>
      </c>
      <c r="C3467" s="77" t="s">
        <v>114</v>
      </c>
      <c r="D3467" s="77" t="s">
        <v>115</v>
      </c>
      <c r="E3467" s="77" t="s">
        <v>118</v>
      </c>
      <c r="F3467" s="77" t="s">
        <v>121</v>
      </c>
      <c r="G3467" s="77" t="str">
        <f t="shared" si="54"/>
        <v>platano maiz ganaderia_carne pisicultura_tilapia_bocachico</v>
      </c>
    </row>
    <row r="3468" spans="1:7" x14ac:dyDescent="0.25">
      <c r="A3468" s="71" t="s">
        <v>56</v>
      </c>
      <c r="B3468" s="77" t="s">
        <v>3635</v>
      </c>
      <c r="C3468" s="77" t="s">
        <v>114</v>
      </c>
      <c r="D3468" s="77" t="s">
        <v>115</v>
      </c>
      <c r="E3468" s="77" t="s">
        <v>118</v>
      </c>
      <c r="F3468" s="77" t="s">
        <v>122</v>
      </c>
      <c r="G3468" s="77" t="str">
        <f t="shared" si="54"/>
        <v>platano maiz ganaderia_carne porcicultura_cria</v>
      </c>
    </row>
    <row r="3469" spans="1:7" x14ac:dyDescent="0.25">
      <c r="A3469" s="71" t="s">
        <v>56</v>
      </c>
      <c r="B3469" s="77" t="s">
        <v>3636</v>
      </c>
      <c r="C3469" s="77" t="s">
        <v>114</v>
      </c>
      <c r="D3469" s="77" t="s">
        <v>115</v>
      </c>
      <c r="E3469" s="77" t="s">
        <v>118</v>
      </c>
      <c r="F3469" s="77" t="s">
        <v>123</v>
      </c>
      <c r="G3469" s="77" t="str">
        <f t="shared" si="54"/>
        <v>platano maiz ganaderia_carne avicultura_engorde</v>
      </c>
    </row>
    <row r="3470" spans="1:7" x14ac:dyDescent="0.25">
      <c r="A3470" s="71" t="s">
        <v>56</v>
      </c>
      <c r="B3470" s="77" t="s">
        <v>3637</v>
      </c>
      <c r="C3470" s="77" t="s">
        <v>114</v>
      </c>
      <c r="D3470" s="77" t="s">
        <v>115</v>
      </c>
      <c r="E3470" s="77" t="s">
        <v>118</v>
      </c>
      <c r="F3470" s="77" t="s">
        <v>124</v>
      </c>
      <c r="G3470" s="77" t="str">
        <f t="shared" si="54"/>
        <v>platano maiz ganaderia_carne avicultura_ponedoras</v>
      </c>
    </row>
    <row r="3471" spans="1:7" x14ac:dyDescent="0.25">
      <c r="A3471" s="71" t="s">
        <v>56</v>
      </c>
      <c r="B3471" s="77" t="s">
        <v>3638</v>
      </c>
      <c r="C3471" s="77" t="s">
        <v>114</v>
      </c>
      <c r="D3471" s="77" t="s">
        <v>115</v>
      </c>
      <c r="E3471" s="77" t="s">
        <v>118</v>
      </c>
      <c r="F3471" s="77" t="s">
        <v>125</v>
      </c>
      <c r="G3471" s="77" t="str">
        <f t="shared" si="54"/>
        <v>platano maiz ganaderia_carne porcicultura_ceba</v>
      </c>
    </row>
    <row r="3472" spans="1:7" x14ac:dyDescent="0.25">
      <c r="A3472" s="71" t="s">
        <v>56</v>
      </c>
      <c r="B3472" s="77" t="s">
        <v>3639</v>
      </c>
      <c r="C3472" s="77" t="s">
        <v>114</v>
      </c>
      <c r="D3472" s="77" t="s">
        <v>115</v>
      </c>
      <c r="E3472" s="77" t="s">
        <v>119</v>
      </c>
      <c r="F3472" s="77" t="s">
        <v>120</v>
      </c>
      <c r="G3472" s="77" t="str">
        <f t="shared" si="54"/>
        <v>platano maiz ganaderia_dp pisicultura_cachama_bocachico</v>
      </c>
    </row>
    <row r="3473" spans="1:7" x14ac:dyDescent="0.25">
      <c r="A3473" s="71" t="s">
        <v>56</v>
      </c>
      <c r="B3473" s="77" t="s">
        <v>3640</v>
      </c>
      <c r="C3473" s="77" t="s">
        <v>114</v>
      </c>
      <c r="D3473" s="77" t="s">
        <v>115</v>
      </c>
      <c r="E3473" s="77" t="s">
        <v>119</v>
      </c>
      <c r="F3473" s="77" t="s">
        <v>121</v>
      </c>
      <c r="G3473" s="77" t="str">
        <f t="shared" si="54"/>
        <v>platano maiz ganaderia_dp pisicultura_tilapia_bocachico</v>
      </c>
    </row>
    <row r="3474" spans="1:7" x14ac:dyDescent="0.25">
      <c r="A3474" s="71" t="s">
        <v>56</v>
      </c>
      <c r="B3474" s="77" t="s">
        <v>3641</v>
      </c>
      <c r="C3474" s="77" t="s">
        <v>114</v>
      </c>
      <c r="D3474" s="77" t="s">
        <v>115</v>
      </c>
      <c r="E3474" s="77" t="s">
        <v>119</v>
      </c>
      <c r="F3474" s="77" t="s">
        <v>122</v>
      </c>
      <c r="G3474" s="77" t="str">
        <f t="shared" si="54"/>
        <v>platano maiz ganaderia_dp porcicultura_cria</v>
      </c>
    </row>
    <row r="3475" spans="1:7" x14ac:dyDescent="0.25">
      <c r="A3475" s="71" t="s">
        <v>56</v>
      </c>
      <c r="B3475" s="77" t="s">
        <v>3642</v>
      </c>
      <c r="C3475" s="77" t="s">
        <v>114</v>
      </c>
      <c r="D3475" s="77" t="s">
        <v>115</v>
      </c>
      <c r="E3475" s="77" t="s">
        <v>119</v>
      </c>
      <c r="F3475" s="77" t="s">
        <v>123</v>
      </c>
      <c r="G3475" s="77" t="str">
        <f t="shared" si="54"/>
        <v>platano maiz ganaderia_dp avicultura_engorde</v>
      </c>
    </row>
    <row r="3476" spans="1:7" x14ac:dyDescent="0.25">
      <c r="A3476" s="71" t="s">
        <v>56</v>
      </c>
      <c r="B3476" s="77" t="s">
        <v>3643</v>
      </c>
      <c r="C3476" s="77" t="s">
        <v>114</v>
      </c>
      <c r="D3476" s="77" t="s">
        <v>115</v>
      </c>
      <c r="E3476" s="77" t="s">
        <v>119</v>
      </c>
      <c r="F3476" s="77" t="s">
        <v>124</v>
      </c>
      <c r="G3476" s="77" t="str">
        <f t="shared" si="54"/>
        <v>platano maiz ganaderia_dp avicultura_ponedoras</v>
      </c>
    </row>
    <row r="3477" spans="1:7" x14ac:dyDescent="0.25">
      <c r="A3477" s="71" t="s">
        <v>56</v>
      </c>
      <c r="B3477" s="77" t="s">
        <v>3644</v>
      </c>
      <c r="C3477" s="77" t="s">
        <v>114</v>
      </c>
      <c r="D3477" s="77" t="s">
        <v>115</v>
      </c>
      <c r="E3477" s="77" t="s">
        <v>119</v>
      </c>
      <c r="F3477" s="77" t="s">
        <v>125</v>
      </c>
      <c r="G3477" s="77" t="str">
        <f t="shared" si="54"/>
        <v>platano maiz ganaderia_dp porcicultura_ceba</v>
      </c>
    </row>
    <row r="3478" spans="1:7" x14ac:dyDescent="0.25">
      <c r="A3478" s="71" t="s">
        <v>56</v>
      </c>
      <c r="B3478" s="77" t="s">
        <v>3645</v>
      </c>
      <c r="C3478" s="77" t="s">
        <v>114</v>
      </c>
      <c r="D3478" s="77" t="s">
        <v>116</v>
      </c>
      <c r="E3478" s="77" t="s">
        <v>117</v>
      </c>
      <c r="F3478" s="77" t="s">
        <v>118</v>
      </c>
      <c r="G3478" s="77" t="str">
        <f t="shared" si="54"/>
        <v>platano papaya cacao_platano ganaderia_carne</v>
      </c>
    </row>
    <row r="3479" spans="1:7" x14ac:dyDescent="0.25">
      <c r="A3479" s="71" t="s">
        <v>56</v>
      </c>
      <c r="B3479" s="77" t="s">
        <v>3646</v>
      </c>
      <c r="C3479" s="77" t="s">
        <v>114</v>
      </c>
      <c r="D3479" s="77" t="s">
        <v>116</v>
      </c>
      <c r="E3479" s="77" t="s">
        <v>117</v>
      </c>
      <c r="F3479" s="77" t="s">
        <v>119</v>
      </c>
      <c r="G3479" s="77" t="str">
        <f t="shared" si="54"/>
        <v>platano papaya cacao_platano ganaderia_dp</v>
      </c>
    </row>
    <row r="3480" spans="1:7" x14ac:dyDescent="0.25">
      <c r="A3480" s="71" t="s">
        <v>56</v>
      </c>
      <c r="B3480" s="77" t="s">
        <v>3647</v>
      </c>
      <c r="C3480" s="77" t="s">
        <v>114</v>
      </c>
      <c r="D3480" s="77" t="s">
        <v>116</v>
      </c>
      <c r="E3480" s="77" t="s">
        <v>117</v>
      </c>
      <c r="F3480" s="77" t="s">
        <v>120</v>
      </c>
      <c r="G3480" s="77" t="str">
        <f t="shared" si="54"/>
        <v>platano papaya cacao_platano pisicultura_cachama_bocachico</v>
      </c>
    </row>
    <row r="3481" spans="1:7" x14ac:dyDescent="0.25">
      <c r="A3481" s="71" t="s">
        <v>56</v>
      </c>
      <c r="B3481" s="77" t="s">
        <v>3648</v>
      </c>
      <c r="C3481" s="77" t="s">
        <v>114</v>
      </c>
      <c r="D3481" s="77" t="s">
        <v>116</v>
      </c>
      <c r="E3481" s="77" t="s">
        <v>117</v>
      </c>
      <c r="F3481" s="77" t="s">
        <v>121</v>
      </c>
      <c r="G3481" s="77" t="str">
        <f t="shared" si="54"/>
        <v>platano papaya cacao_platano pisicultura_tilapia_bocachico</v>
      </c>
    </row>
    <row r="3482" spans="1:7" x14ac:dyDescent="0.25">
      <c r="A3482" s="71" t="s">
        <v>56</v>
      </c>
      <c r="B3482" s="77" t="s">
        <v>3649</v>
      </c>
      <c r="C3482" s="77" t="s">
        <v>114</v>
      </c>
      <c r="D3482" s="77" t="s">
        <v>116</v>
      </c>
      <c r="E3482" s="77" t="s">
        <v>117</v>
      </c>
      <c r="F3482" s="77" t="s">
        <v>122</v>
      </c>
      <c r="G3482" s="77" t="str">
        <f t="shared" si="54"/>
        <v>platano papaya cacao_platano porcicultura_cria</v>
      </c>
    </row>
    <row r="3483" spans="1:7" x14ac:dyDescent="0.25">
      <c r="A3483" s="71" t="s">
        <v>56</v>
      </c>
      <c r="B3483" s="77" t="s">
        <v>3650</v>
      </c>
      <c r="C3483" s="77" t="s">
        <v>114</v>
      </c>
      <c r="D3483" s="77" t="s">
        <v>116</v>
      </c>
      <c r="E3483" s="77" t="s">
        <v>117</v>
      </c>
      <c r="F3483" s="77" t="s">
        <v>123</v>
      </c>
      <c r="G3483" s="77" t="str">
        <f t="shared" si="54"/>
        <v>platano papaya cacao_platano avicultura_engorde</v>
      </c>
    </row>
    <row r="3484" spans="1:7" x14ac:dyDescent="0.25">
      <c r="A3484" s="71" t="s">
        <v>56</v>
      </c>
      <c r="B3484" s="77" t="s">
        <v>3651</v>
      </c>
      <c r="C3484" s="77" t="s">
        <v>114</v>
      </c>
      <c r="D3484" s="77" t="s">
        <v>116</v>
      </c>
      <c r="E3484" s="77" t="s">
        <v>117</v>
      </c>
      <c r="F3484" s="77" t="s">
        <v>124</v>
      </c>
      <c r="G3484" s="77" t="str">
        <f t="shared" si="54"/>
        <v>platano papaya cacao_platano avicultura_ponedoras</v>
      </c>
    </row>
    <row r="3485" spans="1:7" x14ac:dyDescent="0.25">
      <c r="A3485" s="71" t="s">
        <v>56</v>
      </c>
      <c r="B3485" s="77" t="s">
        <v>3652</v>
      </c>
      <c r="C3485" s="77" t="s">
        <v>114</v>
      </c>
      <c r="D3485" s="77" t="s">
        <v>116</v>
      </c>
      <c r="E3485" s="77" t="s">
        <v>117</v>
      </c>
      <c r="F3485" s="77" t="s">
        <v>125</v>
      </c>
      <c r="G3485" s="77" t="str">
        <f t="shared" si="54"/>
        <v>platano papaya cacao_platano porcicultura_ceba</v>
      </c>
    </row>
    <row r="3486" spans="1:7" x14ac:dyDescent="0.25">
      <c r="A3486" s="71" t="s">
        <v>56</v>
      </c>
      <c r="B3486" s="77" t="s">
        <v>3653</v>
      </c>
      <c r="C3486" s="77" t="s">
        <v>114</v>
      </c>
      <c r="D3486" s="77" t="s">
        <v>116</v>
      </c>
      <c r="E3486" s="77" t="s">
        <v>118</v>
      </c>
      <c r="F3486" s="77" t="s">
        <v>120</v>
      </c>
      <c r="G3486" s="77" t="str">
        <f t="shared" si="54"/>
        <v>platano papaya ganaderia_carne pisicultura_cachama_bocachico</v>
      </c>
    </row>
    <row r="3487" spans="1:7" x14ac:dyDescent="0.25">
      <c r="A3487" s="71" t="s">
        <v>56</v>
      </c>
      <c r="B3487" s="77" t="s">
        <v>3654</v>
      </c>
      <c r="C3487" s="77" t="s">
        <v>114</v>
      </c>
      <c r="D3487" s="77" t="s">
        <v>116</v>
      </c>
      <c r="E3487" s="77" t="s">
        <v>118</v>
      </c>
      <c r="F3487" s="77" t="s">
        <v>121</v>
      </c>
      <c r="G3487" s="77" t="str">
        <f t="shared" si="54"/>
        <v>platano papaya ganaderia_carne pisicultura_tilapia_bocachico</v>
      </c>
    </row>
    <row r="3488" spans="1:7" x14ac:dyDescent="0.25">
      <c r="A3488" s="71" t="s">
        <v>56</v>
      </c>
      <c r="B3488" s="77" t="s">
        <v>3655</v>
      </c>
      <c r="C3488" s="77" t="s">
        <v>114</v>
      </c>
      <c r="D3488" s="77" t="s">
        <v>116</v>
      </c>
      <c r="E3488" s="77" t="s">
        <v>118</v>
      </c>
      <c r="F3488" s="77" t="s">
        <v>122</v>
      </c>
      <c r="G3488" s="77" t="str">
        <f t="shared" si="54"/>
        <v>platano papaya ganaderia_carne porcicultura_cria</v>
      </c>
    </row>
    <row r="3489" spans="1:7" x14ac:dyDescent="0.25">
      <c r="A3489" s="71" t="s">
        <v>56</v>
      </c>
      <c r="B3489" s="77" t="s">
        <v>3656</v>
      </c>
      <c r="C3489" s="77" t="s">
        <v>114</v>
      </c>
      <c r="D3489" s="77" t="s">
        <v>116</v>
      </c>
      <c r="E3489" s="77" t="s">
        <v>118</v>
      </c>
      <c r="F3489" s="77" t="s">
        <v>123</v>
      </c>
      <c r="G3489" s="77" t="str">
        <f t="shared" si="54"/>
        <v>platano papaya ganaderia_carne avicultura_engorde</v>
      </c>
    </row>
    <row r="3490" spans="1:7" x14ac:dyDescent="0.25">
      <c r="A3490" s="71" t="s">
        <v>56</v>
      </c>
      <c r="B3490" s="77" t="s">
        <v>3657</v>
      </c>
      <c r="C3490" s="77" t="s">
        <v>114</v>
      </c>
      <c r="D3490" s="77" t="s">
        <v>116</v>
      </c>
      <c r="E3490" s="77" t="s">
        <v>118</v>
      </c>
      <c r="F3490" s="77" t="s">
        <v>124</v>
      </c>
      <c r="G3490" s="77" t="str">
        <f t="shared" si="54"/>
        <v>platano papaya ganaderia_carne avicultura_ponedoras</v>
      </c>
    </row>
    <row r="3491" spans="1:7" x14ac:dyDescent="0.25">
      <c r="A3491" s="71" t="s">
        <v>56</v>
      </c>
      <c r="B3491" s="77" t="s">
        <v>3658</v>
      </c>
      <c r="C3491" s="77" t="s">
        <v>114</v>
      </c>
      <c r="D3491" s="77" t="s">
        <v>116</v>
      </c>
      <c r="E3491" s="77" t="s">
        <v>118</v>
      </c>
      <c r="F3491" s="77" t="s">
        <v>125</v>
      </c>
      <c r="G3491" s="77" t="str">
        <f t="shared" si="54"/>
        <v>platano papaya ganaderia_carne porcicultura_ceba</v>
      </c>
    </row>
    <row r="3492" spans="1:7" x14ac:dyDescent="0.25">
      <c r="A3492" s="71" t="s">
        <v>56</v>
      </c>
      <c r="B3492" s="77" t="s">
        <v>3659</v>
      </c>
      <c r="C3492" s="77" t="s">
        <v>114</v>
      </c>
      <c r="D3492" s="77" t="s">
        <v>116</v>
      </c>
      <c r="E3492" s="77" t="s">
        <v>119</v>
      </c>
      <c r="F3492" s="77" t="s">
        <v>120</v>
      </c>
      <c r="G3492" s="77" t="str">
        <f t="shared" si="54"/>
        <v>platano papaya ganaderia_dp pisicultura_cachama_bocachico</v>
      </c>
    </row>
    <row r="3493" spans="1:7" x14ac:dyDescent="0.25">
      <c r="A3493" s="71" t="s">
        <v>56</v>
      </c>
      <c r="B3493" s="77" t="s">
        <v>3660</v>
      </c>
      <c r="C3493" s="77" t="s">
        <v>114</v>
      </c>
      <c r="D3493" s="77" t="s">
        <v>116</v>
      </c>
      <c r="E3493" s="77" t="s">
        <v>119</v>
      </c>
      <c r="F3493" s="77" t="s">
        <v>121</v>
      </c>
      <c r="G3493" s="77" t="str">
        <f t="shared" si="54"/>
        <v>platano papaya ganaderia_dp pisicultura_tilapia_bocachico</v>
      </c>
    </row>
    <row r="3494" spans="1:7" x14ac:dyDescent="0.25">
      <c r="A3494" s="71" t="s">
        <v>56</v>
      </c>
      <c r="B3494" s="77" t="s">
        <v>3661</v>
      </c>
      <c r="C3494" s="77" t="s">
        <v>114</v>
      </c>
      <c r="D3494" s="77" t="s">
        <v>116</v>
      </c>
      <c r="E3494" s="77" t="s">
        <v>119</v>
      </c>
      <c r="F3494" s="77" t="s">
        <v>122</v>
      </c>
      <c r="G3494" s="77" t="str">
        <f t="shared" si="54"/>
        <v>platano papaya ganaderia_dp porcicultura_cria</v>
      </c>
    </row>
    <row r="3495" spans="1:7" x14ac:dyDescent="0.25">
      <c r="A3495" s="71" t="s">
        <v>56</v>
      </c>
      <c r="B3495" s="77" t="s">
        <v>3662</v>
      </c>
      <c r="C3495" s="77" t="s">
        <v>114</v>
      </c>
      <c r="D3495" s="77" t="s">
        <v>116</v>
      </c>
      <c r="E3495" s="77" t="s">
        <v>119</v>
      </c>
      <c r="F3495" s="77" t="s">
        <v>123</v>
      </c>
      <c r="G3495" s="77" t="str">
        <f t="shared" si="54"/>
        <v>platano papaya ganaderia_dp avicultura_engorde</v>
      </c>
    </row>
    <row r="3496" spans="1:7" x14ac:dyDescent="0.25">
      <c r="A3496" s="71" t="s">
        <v>56</v>
      </c>
      <c r="B3496" s="77" t="s">
        <v>3663</v>
      </c>
      <c r="C3496" s="77" t="s">
        <v>114</v>
      </c>
      <c r="D3496" s="77" t="s">
        <v>116</v>
      </c>
      <c r="E3496" s="77" t="s">
        <v>119</v>
      </c>
      <c r="F3496" s="77" t="s">
        <v>124</v>
      </c>
      <c r="G3496" s="77" t="str">
        <f t="shared" si="54"/>
        <v>platano papaya ganaderia_dp avicultura_ponedoras</v>
      </c>
    </row>
    <row r="3497" spans="1:7" x14ac:dyDescent="0.25">
      <c r="A3497" s="71" t="s">
        <v>56</v>
      </c>
      <c r="B3497" s="77" t="s">
        <v>3664</v>
      </c>
      <c r="C3497" s="77" t="s">
        <v>114</v>
      </c>
      <c r="D3497" s="77" t="s">
        <v>116</v>
      </c>
      <c r="E3497" s="77" t="s">
        <v>119</v>
      </c>
      <c r="F3497" s="77" t="s">
        <v>125</v>
      </c>
      <c r="G3497" s="77" t="str">
        <f t="shared" si="54"/>
        <v>platano papaya ganaderia_dp porcicultura_ceba</v>
      </c>
    </row>
    <row r="3498" spans="1:7" x14ac:dyDescent="0.25">
      <c r="A3498" s="71" t="s">
        <v>56</v>
      </c>
      <c r="B3498" s="77" t="s">
        <v>3665</v>
      </c>
      <c r="C3498" s="77" t="s">
        <v>114</v>
      </c>
      <c r="D3498" s="77" t="s">
        <v>117</v>
      </c>
      <c r="E3498" s="77" t="s">
        <v>118</v>
      </c>
      <c r="F3498" s="77" t="s">
        <v>120</v>
      </c>
      <c r="G3498" s="77" t="str">
        <f t="shared" si="54"/>
        <v>platano cacao_platano ganaderia_carne pisicultura_cachama_bocachico</v>
      </c>
    </row>
    <row r="3499" spans="1:7" x14ac:dyDescent="0.25">
      <c r="A3499" s="71" t="s">
        <v>56</v>
      </c>
      <c r="B3499" s="77" t="s">
        <v>3666</v>
      </c>
      <c r="C3499" s="77" t="s">
        <v>114</v>
      </c>
      <c r="D3499" s="77" t="s">
        <v>117</v>
      </c>
      <c r="E3499" s="77" t="s">
        <v>118</v>
      </c>
      <c r="F3499" s="77" t="s">
        <v>121</v>
      </c>
      <c r="G3499" s="77" t="str">
        <f t="shared" si="54"/>
        <v>platano cacao_platano ganaderia_carne pisicultura_tilapia_bocachico</v>
      </c>
    </row>
    <row r="3500" spans="1:7" x14ac:dyDescent="0.25">
      <c r="A3500" s="71" t="s">
        <v>56</v>
      </c>
      <c r="B3500" s="77" t="s">
        <v>3667</v>
      </c>
      <c r="C3500" s="77" t="s">
        <v>114</v>
      </c>
      <c r="D3500" s="77" t="s">
        <v>117</v>
      </c>
      <c r="E3500" s="77" t="s">
        <v>118</v>
      </c>
      <c r="F3500" s="77" t="s">
        <v>122</v>
      </c>
      <c r="G3500" s="77" t="str">
        <f t="shared" si="54"/>
        <v>platano cacao_platano ganaderia_carne porcicultura_cria</v>
      </c>
    </row>
    <row r="3501" spans="1:7" x14ac:dyDescent="0.25">
      <c r="A3501" s="71" t="s">
        <v>56</v>
      </c>
      <c r="B3501" s="77" t="s">
        <v>3668</v>
      </c>
      <c r="C3501" s="77" t="s">
        <v>114</v>
      </c>
      <c r="D3501" s="77" t="s">
        <v>117</v>
      </c>
      <c r="E3501" s="77" t="s">
        <v>118</v>
      </c>
      <c r="F3501" s="77" t="s">
        <v>123</v>
      </c>
      <c r="G3501" s="77" t="str">
        <f t="shared" si="54"/>
        <v>platano cacao_platano ganaderia_carne avicultura_engorde</v>
      </c>
    </row>
    <row r="3502" spans="1:7" x14ac:dyDescent="0.25">
      <c r="A3502" s="71" t="s">
        <v>56</v>
      </c>
      <c r="B3502" s="77" t="s">
        <v>3669</v>
      </c>
      <c r="C3502" s="77" t="s">
        <v>114</v>
      </c>
      <c r="D3502" s="77" t="s">
        <v>117</v>
      </c>
      <c r="E3502" s="77" t="s">
        <v>118</v>
      </c>
      <c r="F3502" s="77" t="s">
        <v>124</v>
      </c>
      <c r="G3502" s="77" t="str">
        <f t="shared" si="54"/>
        <v>platano cacao_platano ganaderia_carne avicultura_ponedoras</v>
      </c>
    </row>
    <row r="3503" spans="1:7" x14ac:dyDescent="0.25">
      <c r="A3503" s="71" t="s">
        <v>56</v>
      </c>
      <c r="B3503" s="77" t="s">
        <v>3670</v>
      </c>
      <c r="C3503" s="77" t="s">
        <v>114</v>
      </c>
      <c r="D3503" s="77" t="s">
        <v>117</v>
      </c>
      <c r="E3503" s="77" t="s">
        <v>118</v>
      </c>
      <c r="F3503" s="77" t="s">
        <v>125</v>
      </c>
      <c r="G3503" s="77" t="str">
        <f t="shared" si="54"/>
        <v>platano cacao_platano ganaderia_carne porcicultura_ceba</v>
      </c>
    </row>
    <row r="3504" spans="1:7" x14ac:dyDescent="0.25">
      <c r="A3504" s="71" t="s">
        <v>56</v>
      </c>
      <c r="B3504" s="77" t="s">
        <v>3671</v>
      </c>
      <c r="C3504" s="77" t="s">
        <v>114</v>
      </c>
      <c r="D3504" s="77" t="s">
        <v>117</v>
      </c>
      <c r="E3504" s="77" t="s">
        <v>119</v>
      </c>
      <c r="F3504" s="77" t="s">
        <v>120</v>
      </c>
      <c r="G3504" s="77" t="str">
        <f t="shared" si="54"/>
        <v>platano cacao_platano ganaderia_dp pisicultura_cachama_bocachico</v>
      </c>
    </row>
    <row r="3505" spans="1:7" x14ac:dyDescent="0.25">
      <c r="A3505" s="71" t="s">
        <v>56</v>
      </c>
      <c r="B3505" s="77" t="s">
        <v>3672</v>
      </c>
      <c r="C3505" s="77" t="s">
        <v>114</v>
      </c>
      <c r="D3505" s="77" t="s">
        <v>117</v>
      </c>
      <c r="E3505" s="77" t="s">
        <v>119</v>
      </c>
      <c r="F3505" s="77" t="s">
        <v>121</v>
      </c>
      <c r="G3505" s="77" t="str">
        <f t="shared" si="54"/>
        <v>platano cacao_platano ganaderia_dp pisicultura_tilapia_bocachico</v>
      </c>
    </row>
    <row r="3506" spans="1:7" x14ac:dyDescent="0.25">
      <c r="A3506" s="71" t="s">
        <v>56</v>
      </c>
      <c r="B3506" s="77" t="s">
        <v>3673</v>
      </c>
      <c r="C3506" s="77" t="s">
        <v>114</v>
      </c>
      <c r="D3506" s="77" t="s">
        <v>117</v>
      </c>
      <c r="E3506" s="77" t="s">
        <v>119</v>
      </c>
      <c r="F3506" s="77" t="s">
        <v>122</v>
      </c>
      <c r="G3506" s="77" t="str">
        <f t="shared" si="54"/>
        <v>platano cacao_platano ganaderia_dp porcicultura_cria</v>
      </c>
    </row>
    <row r="3507" spans="1:7" x14ac:dyDescent="0.25">
      <c r="A3507" s="71" t="s">
        <v>56</v>
      </c>
      <c r="B3507" s="77" t="s">
        <v>3674</v>
      </c>
      <c r="C3507" s="77" t="s">
        <v>114</v>
      </c>
      <c r="D3507" s="77" t="s">
        <v>117</v>
      </c>
      <c r="E3507" s="77" t="s">
        <v>119</v>
      </c>
      <c r="F3507" s="77" t="s">
        <v>123</v>
      </c>
      <c r="G3507" s="77" t="str">
        <f t="shared" si="54"/>
        <v>platano cacao_platano ganaderia_dp avicultura_engorde</v>
      </c>
    </row>
    <row r="3508" spans="1:7" x14ac:dyDescent="0.25">
      <c r="A3508" s="71" t="s">
        <v>56</v>
      </c>
      <c r="B3508" s="77" t="s">
        <v>3675</v>
      </c>
      <c r="C3508" s="77" t="s">
        <v>114</v>
      </c>
      <c r="D3508" s="77" t="s">
        <v>117</v>
      </c>
      <c r="E3508" s="77" t="s">
        <v>119</v>
      </c>
      <c r="F3508" s="77" t="s">
        <v>124</v>
      </c>
      <c r="G3508" s="77" t="str">
        <f t="shared" si="54"/>
        <v>platano cacao_platano ganaderia_dp avicultura_ponedoras</v>
      </c>
    </row>
    <row r="3509" spans="1:7" x14ac:dyDescent="0.25">
      <c r="A3509" s="71" t="s">
        <v>56</v>
      </c>
      <c r="B3509" s="77" t="s">
        <v>3676</v>
      </c>
      <c r="C3509" s="77" t="s">
        <v>114</v>
      </c>
      <c r="D3509" s="77" t="s">
        <v>117</v>
      </c>
      <c r="E3509" s="77" t="s">
        <v>119</v>
      </c>
      <c r="F3509" s="77" t="s">
        <v>125</v>
      </c>
      <c r="G3509" s="77" t="str">
        <f t="shared" si="54"/>
        <v>platano cacao_platano ganaderia_dp porcicultura_ceba</v>
      </c>
    </row>
    <row r="3510" spans="1:7" x14ac:dyDescent="0.25">
      <c r="A3510" s="71" t="s">
        <v>56</v>
      </c>
      <c r="B3510" s="77" t="s">
        <v>3677</v>
      </c>
      <c r="C3510" s="77" t="s">
        <v>115</v>
      </c>
      <c r="D3510" s="77" t="s">
        <v>116</v>
      </c>
      <c r="E3510" s="77" t="s">
        <v>117</v>
      </c>
      <c r="F3510" s="77" t="s">
        <v>118</v>
      </c>
      <c r="G3510" s="77" t="str">
        <f t="shared" si="54"/>
        <v>maiz papaya cacao_platano ganaderia_carne</v>
      </c>
    </row>
    <row r="3511" spans="1:7" x14ac:dyDescent="0.25">
      <c r="A3511" s="71" t="s">
        <v>56</v>
      </c>
      <c r="B3511" s="77" t="s">
        <v>3678</v>
      </c>
      <c r="C3511" s="77" t="s">
        <v>115</v>
      </c>
      <c r="D3511" s="77" t="s">
        <v>116</v>
      </c>
      <c r="E3511" s="77" t="s">
        <v>117</v>
      </c>
      <c r="F3511" s="77" t="s">
        <v>119</v>
      </c>
      <c r="G3511" s="77" t="str">
        <f t="shared" si="54"/>
        <v>maiz papaya cacao_platano ganaderia_dp</v>
      </c>
    </row>
    <row r="3512" spans="1:7" x14ac:dyDescent="0.25">
      <c r="A3512" s="71" t="s">
        <v>56</v>
      </c>
      <c r="B3512" s="77" t="s">
        <v>3679</v>
      </c>
      <c r="C3512" s="77" t="s">
        <v>115</v>
      </c>
      <c r="D3512" s="77" t="s">
        <v>116</v>
      </c>
      <c r="E3512" s="77" t="s">
        <v>117</v>
      </c>
      <c r="F3512" s="77" t="s">
        <v>120</v>
      </c>
      <c r="G3512" s="77" t="str">
        <f t="shared" si="54"/>
        <v>maiz papaya cacao_platano pisicultura_cachama_bocachico</v>
      </c>
    </row>
    <row r="3513" spans="1:7" x14ac:dyDescent="0.25">
      <c r="A3513" s="71" t="s">
        <v>56</v>
      </c>
      <c r="B3513" s="77" t="s">
        <v>3680</v>
      </c>
      <c r="C3513" s="77" t="s">
        <v>115</v>
      </c>
      <c r="D3513" s="77" t="s">
        <v>116</v>
      </c>
      <c r="E3513" s="77" t="s">
        <v>117</v>
      </c>
      <c r="F3513" s="77" t="s">
        <v>121</v>
      </c>
      <c r="G3513" s="77" t="str">
        <f t="shared" si="54"/>
        <v>maiz papaya cacao_platano pisicultura_tilapia_bocachico</v>
      </c>
    </row>
    <row r="3514" spans="1:7" x14ac:dyDescent="0.25">
      <c r="A3514" s="71" t="s">
        <v>56</v>
      </c>
      <c r="B3514" s="77" t="s">
        <v>3681</v>
      </c>
      <c r="C3514" s="77" t="s">
        <v>115</v>
      </c>
      <c r="D3514" s="77" t="s">
        <v>116</v>
      </c>
      <c r="E3514" s="77" t="s">
        <v>117</v>
      </c>
      <c r="F3514" s="77" t="s">
        <v>122</v>
      </c>
      <c r="G3514" s="77" t="str">
        <f t="shared" si="54"/>
        <v>maiz papaya cacao_platano porcicultura_cria</v>
      </c>
    </row>
    <row r="3515" spans="1:7" x14ac:dyDescent="0.25">
      <c r="A3515" s="71" t="s">
        <v>56</v>
      </c>
      <c r="B3515" s="77" t="s">
        <v>3682</v>
      </c>
      <c r="C3515" s="77" t="s">
        <v>115</v>
      </c>
      <c r="D3515" s="77" t="s">
        <v>116</v>
      </c>
      <c r="E3515" s="77" t="s">
        <v>117</v>
      </c>
      <c r="F3515" s="77" t="s">
        <v>123</v>
      </c>
      <c r="G3515" s="77" t="str">
        <f t="shared" si="54"/>
        <v>maiz papaya cacao_platano avicultura_engorde</v>
      </c>
    </row>
    <row r="3516" spans="1:7" x14ac:dyDescent="0.25">
      <c r="A3516" s="71" t="s">
        <v>56</v>
      </c>
      <c r="B3516" s="77" t="s">
        <v>3683</v>
      </c>
      <c r="C3516" s="77" t="s">
        <v>115</v>
      </c>
      <c r="D3516" s="77" t="s">
        <v>116</v>
      </c>
      <c r="E3516" s="77" t="s">
        <v>117</v>
      </c>
      <c r="F3516" s="77" t="s">
        <v>124</v>
      </c>
      <c r="G3516" s="77" t="str">
        <f t="shared" si="54"/>
        <v>maiz papaya cacao_platano avicultura_ponedoras</v>
      </c>
    </row>
    <row r="3517" spans="1:7" x14ac:dyDescent="0.25">
      <c r="A3517" s="71" t="s">
        <v>56</v>
      </c>
      <c r="B3517" s="77" t="s">
        <v>3684</v>
      </c>
      <c r="C3517" s="77" t="s">
        <v>115</v>
      </c>
      <c r="D3517" s="77" t="s">
        <v>116</v>
      </c>
      <c r="E3517" s="77" t="s">
        <v>117</v>
      </c>
      <c r="F3517" s="77" t="s">
        <v>125</v>
      </c>
      <c r="G3517" s="77" t="str">
        <f t="shared" si="54"/>
        <v>maiz papaya cacao_platano porcicultura_ceba</v>
      </c>
    </row>
    <row r="3518" spans="1:7" x14ac:dyDescent="0.25">
      <c r="A3518" s="71" t="s">
        <v>56</v>
      </c>
      <c r="B3518" s="77" t="s">
        <v>3685</v>
      </c>
      <c r="C3518" s="77" t="s">
        <v>115</v>
      </c>
      <c r="D3518" s="77" t="s">
        <v>116</v>
      </c>
      <c r="E3518" s="77" t="s">
        <v>118</v>
      </c>
      <c r="F3518" s="77" t="s">
        <v>120</v>
      </c>
      <c r="G3518" s="77" t="str">
        <f t="shared" si="54"/>
        <v>maiz papaya ganaderia_carne pisicultura_cachama_bocachico</v>
      </c>
    </row>
    <row r="3519" spans="1:7" x14ac:dyDescent="0.25">
      <c r="A3519" s="71" t="s">
        <v>56</v>
      </c>
      <c r="B3519" s="77" t="s">
        <v>3686</v>
      </c>
      <c r="C3519" s="77" t="s">
        <v>115</v>
      </c>
      <c r="D3519" s="77" t="s">
        <v>116</v>
      </c>
      <c r="E3519" s="77" t="s">
        <v>118</v>
      </c>
      <c r="F3519" s="77" t="s">
        <v>121</v>
      </c>
      <c r="G3519" s="77" t="str">
        <f t="shared" si="54"/>
        <v>maiz papaya ganaderia_carne pisicultura_tilapia_bocachico</v>
      </c>
    </row>
    <row r="3520" spans="1:7" x14ac:dyDescent="0.25">
      <c r="A3520" s="71" t="s">
        <v>56</v>
      </c>
      <c r="B3520" s="77" t="s">
        <v>3687</v>
      </c>
      <c r="C3520" s="77" t="s">
        <v>115</v>
      </c>
      <c r="D3520" s="77" t="s">
        <v>116</v>
      </c>
      <c r="E3520" s="77" t="s">
        <v>118</v>
      </c>
      <c r="F3520" s="77" t="s">
        <v>122</v>
      </c>
      <c r="G3520" s="77" t="str">
        <f t="shared" si="54"/>
        <v>maiz papaya ganaderia_carne porcicultura_cria</v>
      </c>
    </row>
    <row r="3521" spans="1:7" x14ac:dyDescent="0.25">
      <c r="A3521" s="71" t="s">
        <v>56</v>
      </c>
      <c r="B3521" s="77" t="s">
        <v>3688</v>
      </c>
      <c r="C3521" s="77" t="s">
        <v>115</v>
      </c>
      <c r="D3521" s="77" t="s">
        <v>116</v>
      </c>
      <c r="E3521" s="77" t="s">
        <v>118</v>
      </c>
      <c r="F3521" s="77" t="s">
        <v>123</v>
      </c>
      <c r="G3521" s="77" t="str">
        <f t="shared" si="54"/>
        <v>maiz papaya ganaderia_carne avicultura_engorde</v>
      </c>
    </row>
    <row r="3522" spans="1:7" x14ac:dyDescent="0.25">
      <c r="A3522" s="71" t="s">
        <v>56</v>
      </c>
      <c r="B3522" s="77" t="s">
        <v>3689</v>
      </c>
      <c r="C3522" s="77" t="s">
        <v>115</v>
      </c>
      <c r="D3522" s="77" t="s">
        <v>116</v>
      </c>
      <c r="E3522" s="77" t="s">
        <v>118</v>
      </c>
      <c r="F3522" s="77" t="s">
        <v>124</v>
      </c>
      <c r="G3522" s="77" t="str">
        <f t="shared" si="54"/>
        <v>maiz papaya ganaderia_carne avicultura_ponedoras</v>
      </c>
    </row>
    <row r="3523" spans="1:7" x14ac:dyDescent="0.25">
      <c r="A3523" s="71" t="s">
        <v>56</v>
      </c>
      <c r="B3523" s="77" t="s">
        <v>3690</v>
      </c>
      <c r="C3523" s="77" t="s">
        <v>115</v>
      </c>
      <c r="D3523" s="77" t="s">
        <v>116</v>
      </c>
      <c r="E3523" s="77" t="s">
        <v>118</v>
      </c>
      <c r="F3523" s="77" t="s">
        <v>125</v>
      </c>
      <c r="G3523" s="77" t="str">
        <f t="shared" ref="G3523:G3586" si="55">CONCATENATE(C3523," ",D3523," ",E3523," ",F3523)</f>
        <v>maiz papaya ganaderia_carne porcicultura_ceba</v>
      </c>
    </row>
    <row r="3524" spans="1:7" x14ac:dyDescent="0.25">
      <c r="A3524" s="71" t="s">
        <v>56</v>
      </c>
      <c r="B3524" s="77" t="s">
        <v>3691</v>
      </c>
      <c r="C3524" s="77" t="s">
        <v>115</v>
      </c>
      <c r="D3524" s="77" t="s">
        <v>116</v>
      </c>
      <c r="E3524" s="77" t="s">
        <v>119</v>
      </c>
      <c r="F3524" s="77" t="s">
        <v>120</v>
      </c>
      <c r="G3524" s="77" t="str">
        <f t="shared" si="55"/>
        <v>maiz papaya ganaderia_dp pisicultura_cachama_bocachico</v>
      </c>
    </row>
    <row r="3525" spans="1:7" x14ac:dyDescent="0.25">
      <c r="A3525" s="71" t="s">
        <v>56</v>
      </c>
      <c r="B3525" s="77" t="s">
        <v>3692</v>
      </c>
      <c r="C3525" s="77" t="s">
        <v>115</v>
      </c>
      <c r="D3525" s="77" t="s">
        <v>116</v>
      </c>
      <c r="E3525" s="77" t="s">
        <v>119</v>
      </c>
      <c r="F3525" s="77" t="s">
        <v>121</v>
      </c>
      <c r="G3525" s="77" t="str">
        <f t="shared" si="55"/>
        <v>maiz papaya ganaderia_dp pisicultura_tilapia_bocachico</v>
      </c>
    </row>
    <row r="3526" spans="1:7" x14ac:dyDescent="0.25">
      <c r="A3526" s="71" t="s">
        <v>56</v>
      </c>
      <c r="B3526" s="77" t="s">
        <v>3693</v>
      </c>
      <c r="C3526" s="77" t="s">
        <v>115</v>
      </c>
      <c r="D3526" s="77" t="s">
        <v>116</v>
      </c>
      <c r="E3526" s="77" t="s">
        <v>119</v>
      </c>
      <c r="F3526" s="77" t="s">
        <v>122</v>
      </c>
      <c r="G3526" s="77" t="str">
        <f t="shared" si="55"/>
        <v>maiz papaya ganaderia_dp porcicultura_cria</v>
      </c>
    </row>
    <row r="3527" spans="1:7" x14ac:dyDescent="0.25">
      <c r="A3527" s="71" t="s">
        <v>56</v>
      </c>
      <c r="B3527" s="77" t="s">
        <v>3694</v>
      </c>
      <c r="C3527" s="77" t="s">
        <v>115</v>
      </c>
      <c r="D3527" s="77" t="s">
        <v>116</v>
      </c>
      <c r="E3527" s="77" t="s">
        <v>119</v>
      </c>
      <c r="F3527" s="77" t="s">
        <v>123</v>
      </c>
      <c r="G3527" s="77" t="str">
        <f t="shared" si="55"/>
        <v>maiz papaya ganaderia_dp avicultura_engorde</v>
      </c>
    </row>
    <row r="3528" spans="1:7" x14ac:dyDescent="0.25">
      <c r="A3528" s="71" t="s">
        <v>56</v>
      </c>
      <c r="B3528" s="77" t="s">
        <v>3695</v>
      </c>
      <c r="C3528" s="77" t="s">
        <v>115</v>
      </c>
      <c r="D3528" s="77" t="s">
        <v>116</v>
      </c>
      <c r="E3528" s="77" t="s">
        <v>119</v>
      </c>
      <c r="F3528" s="77" t="s">
        <v>124</v>
      </c>
      <c r="G3528" s="77" t="str">
        <f t="shared" si="55"/>
        <v>maiz papaya ganaderia_dp avicultura_ponedoras</v>
      </c>
    </row>
    <row r="3529" spans="1:7" x14ac:dyDescent="0.25">
      <c r="A3529" s="71" t="s">
        <v>56</v>
      </c>
      <c r="B3529" s="77" t="s">
        <v>3696</v>
      </c>
      <c r="C3529" s="77" t="s">
        <v>115</v>
      </c>
      <c r="D3529" s="77" t="s">
        <v>116</v>
      </c>
      <c r="E3529" s="77" t="s">
        <v>119</v>
      </c>
      <c r="F3529" s="77" t="s">
        <v>125</v>
      </c>
      <c r="G3529" s="77" t="str">
        <f t="shared" si="55"/>
        <v>maiz papaya ganaderia_dp porcicultura_ceba</v>
      </c>
    </row>
    <row r="3530" spans="1:7" x14ac:dyDescent="0.25">
      <c r="A3530" s="71" t="s">
        <v>56</v>
      </c>
      <c r="B3530" s="77" t="s">
        <v>3697</v>
      </c>
      <c r="C3530" s="77" t="s">
        <v>115</v>
      </c>
      <c r="D3530" s="77" t="s">
        <v>117</v>
      </c>
      <c r="E3530" s="77" t="s">
        <v>118</v>
      </c>
      <c r="F3530" s="77" t="s">
        <v>120</v>
      </c>
      <c r="G3530" s="77" t="str">
        <f t="shared" si="55"/>
        <v>maiz cacao_platano ganaderia_carne pisicultura_cachama_bocachico</v>
      </c>
    </row>
    <row r="3531" spans="1:7" x14ac:dyDescent="0.25">
      <c r="A3531" s="71" t="s">
        <v>56</v>
      </c>
      <c r="B3531" s="77" t="s">
        <v>3698</v>
      </c>
      <c r="C3531" s="77" t="s">
        <v>115</v>
      </c>
      <c r="D3531" s="77" t="s">
        <v>117</v>
      </c>
      <c r="E3531" s="77" t="s">
        <v>118</v>
      </c>
      <c r="F3531" s="77" t="s">
        <v>121</v>
      </c>
      <c r="G3531" s="77" t="str">
        <f t="shared" si="55"/>
        <v>maiz cacao_platano ganaderia_carne pisicultura_tilapia_bocachico</v>
      </c>
    </row>
    <row r="3532" spans="1:7" x14ac:dyDescent="0.25">
      <c r="A3532" s="71" t="s">
        <v>56</v>
      </c>
      <c r="B3532" s="77" t="s">
        <v>3699</v>
      </c>
      <c r="C3532" s="77" t="s">
        <v>115</v>
      </c>
      <c r="D3532" s="77" t="s">
        <v>117</v>
      </c>
      <c r="E3532" s="77" t="s">
        <v>118</v>
      </c>
      <c r="F3532" s="77" t="s">
        <v>122</v>
      </c>
      <c r="G3532" s="77" t="str">
        <f t="shared" si="55"/>
        <v>maiz cacao_platano ganaderia_carne porcicultura_cria</v>
      </c>
    </row>
    <row r="3533" spans="1:7" x14ac:dyDescent="0.25">
      <c r="A3533" s="71" t="s">
        <v>56</v>
      </c>
      <c r="B3533" s="77" t="s">
        <v>3700</v>
      </c>
      <c r="C3533" s="77" t="s">
        <v>115</v>
      </c>
      <c r="D3533" s="77" t="s">
        <v>117</v>
      </c>
      <c r="E3533" s="77" t="s">
        <v>118</v>
      </c>
      <c r="F3533" s="77" t="s">
        <v>123</v>
      </c>
      <c r="G3533" s="77" t="str">
        <f t="shared" si="55"/>
        <v>maiz cacao_platano ganaderia_carne avicultura_engorde</v>
      </c>
    </row>
    <row r="3534" spans="1:7" x14ac:dyDescent="0.25">
      <c r="A3534" s="71" t="s">
        <v>56</v>
      </c>
      <c r="B3534" s="77" t="s">
        <v>3701</v>
      </c>
      <c r="C3534" s="77" t="s">
        <v>115</v>
      </c>
      <c r="D3534" s="77" t="s">
        <v>117</v>
      </c>
      <c r="E3534" s="77" t="s">
        <v>118</v>
      </c>
      <c r="F3534" s="77" t="s">
        <v>124</v>
      </c>
      <c r="G3534" s="77" t="str">
        <f t="shared" si="55"/>
        <v>maiz cacao_platano ganaderia_carne avicultura_ponedoras</v>
      </c>
    </row>
    <row r="3535" spans="1:7" x14ac:dyDescent="0.25">
      <c r="A3535" s="71" t="s">
        <v>56</v>
      </c>
      <c r="B3535" s="77" t="s">
        <v>3702</v>
      </c>
      <c r="C3535" s="77" t="s">
        <v>115</v>
      </c>
      <c r="D3535" s="77" t="s">
        <v>117</v>
      </c>
      <c r="E3535" s="77" t="s">
        <v>118</v>
      </c>
      <c r="F3535" s="77" t="s">
        <v>125</v>
      </c>
      <c r="G3535" s="77" t="str">
        <f t="shared" si="55"/>
        <v>maiz cacao_platano ganaderia_carne porcicultura_ceba</v>
      </c>
    </row>
    <row r="3536" spans="1:7" x14ac:dyDescent="0.25">
      <c r="A3536" s="71" t="s">
        <v>56</v>
      </c>
      <c r="B3536" s="77" t="s">
        <v>3703</v>
      </c>
      <c r="C3536" s="77" t="s">
        <v>115</v>
      </c>
      <c r="D3536" s="77" t="s">
        <v>117</v>
      </c>
      <c r="E3536" s="77" t="s">
        <v>119</v>
      </c>
      <c r="F3536" s="77" t="s">
        <v>120</v>
      </c>
      <c r="G3536" s="77" t="str">
        <f t="shared" si="55"/>
        <v>maiz cacao_platano ganaderia_dp pisicultura_cachama_bocachico</v>
      </c>
    </row>
    <row r="3537" spans="1:7" x14ac:dyDescent="0.25">
      <c r="A3537" s="71" t="s">
        <v>56</v>
      </c>
      <c r="B3537" s="77" t="s">
        <v>3704</v>
      </c>
      <c r="C3537" s="77" t="s">
        <v>115</v>
      </c>
      <c r="D3537" s="77" t="s">
        <v>117</v>
      </c>
      <c r="E3537" s="77" t="s">
        <v>119</v>
      </c>
      <c r="F3537" s="77" t="s">
        <v>121</v>
      </c>
      <c r="G3537" s="77" t="str">
        <f t="shared" si="55"/>
        <v>maiz cacao_platano ganaderia_dp pisicultura_tilapia_bocachico</v>
      </c>
    </row>
    <row r="3538" spans="1:7" x14ac:dyDescent="0.25">
      <c r="A3538" s="71" t="s">
        <v>56</v>
      </c>
      <c r="B3538" s="77" t="s">
        <v>3705</v>
      </c>
      <c r="C3538" s="77" t="s">
        <v>115</v>
      </c>
      <c r="D3538" s="77" t="s">
        <v>117</v>
      </c>
      <c r="E3538" s="77" t="s">
        <v>119</v>
      </c>
      <c r="F3538" s="77" t="s">
        <v>122</v>
      </c>
      <c r="G3538" s="77" t="str">
        <f t="shared" si="55"/>
        <v>maiz cacao_platano ganaderia_dp porcicultura_cria</v>
      </c>
    </row>
    <row r="3539" spans="1:7" x14ac:dyDescent="0.25">
      <c r="A3539" s="71" t="s">
        <v>56</v>
      </c>
      <c r="B3539" s="77" t="s">
        <v>3706</v>
      </c>
      <c r="C3539" s="77" t="s">
        <v>115</v>
      </c>
      <c r="D3539" s="77" t="s">
        <v>117</v>
      </c>
      <c r="E3539" s="77" t="s">
        <v>119</v>
      </c>
      <c r="F3539" s="77" t="s">
        <v>123</v>
      </c>
      <c r="G3539" s="77" t="str">
        <f t="shared" si="55"/>
        <v>maiz cacao_platano ganaderia_dp avicultura_engorde</v>
      </c>
    </row>
    <row r="3540" spans="1:7" x14ac:dyDescent="0.25">
      <c r="A3540" s="71" t="s">
        <v>56</v>
      </c>
      <c r="B3540" s="77" t="s">
        <v>3707</v>
      </c>
      <c r="C3540" s="77" t="s">
        <v>115</v>
      </c>
      <c r="D3540" s="77" t="s">
        <v>117</v>
      </c>
      <c r="E3540" s="77" t="s">
        <v>119</v>
      </c>
      <c r="F3540" s="77" t="s">
        <v>124</v>
      </c>
      <c r="G3540" s="77" t="str">
        <f t="shared" si="55"/>
        <v>maiz cacao_platano ganaderia_dp avicultura_ponedoras</v>
      </c>
    </row>
    <row r="3541" spans="1:7" x14ac:dyDescent="0.25">
      <c r="A3541" s="71" t="s">
        <v>56</v>
      </c>
      <c r="B3541" s="77" t="s">
        <v>3708</v>
      </c>
      <c r="C3541" s="77" t="s">
        <v>115</v>
      </c>
      <c r="D3541" s="77" t="s">
        <v>117</v>
      </c>
      <c r="E3541" s="77" t="s">
        <v>119</v>
      </c>
      <c r="F3541" s="77" t="s">
        <v>125</v>
      </c>
      <c r="G3541" s="77" t="str">
        <f t="shared" si="55"/>
        <v>maiz cacao_platano ganaderia_dp porcicultura_ceba</v>
      </c>
    </row>
    <row r="3542" spans="1:7" x14ac:dyDescent="0.25">
      <c r="A3542" s="71" t="s">
        <v>56</v>
      </c>
      <c r="B3542" s="77" t="s">
        <v>3709</v>
      </c>
      <c r="C3542" s="77" t="s">
        <v>116</v>
      </c>
      <c r="D3542" s="77" t="s">
        <v>117</v>
      </c>
      <c r="E3542" s="77" t="s">
        <v>118</v>
      </c>
      <c r="F3542" s="77" t="s">
        <v>120</v>
      </c>
      <c r="G3542" s="77" t="str">
        <f t="shared" si="55"/>
        <v>papaya cacao_platano ganaderia_carne pisicultura_cachama_bocachico</v>
      </c>
    </row>
    <row r="3543" spans="1:7" x14ac:dyDescent="0.25">
      <c r="A3543" s="71" t="s">
        <v>56</v>
      </c>
      <c r="B3543" s="77" t="s">
        <v>3710</v>
      </c>
      <c r="C3543" s="77" t="s">
        <v>116</v>
      </c>
      <c r="D3543" s="77" t="s">
        <v>117</v>
      </c>
      <c r="E3543" s="77" t="s">
        <v>118</v>
      </c>
      <c r="F3543" s="77" t="s">
        <v>121</v>
      </c>
      <c r="G3543" s="77" t="str">
        <f t="shared" si="55"/>
        <v>papaya cacao_platano ganaderia_carne pisicultura_tilapia_bocachico</v>
      </c>
    </row>
    <row r="3544" spans="1:7" x14ac:dyDescent="0.25">
      <c r="A3544" s="71" t="s">
        <v>56</v>
      </c>
      <c r="B3544" s="77" t="s">
        <v>3711</v>
      </c>
      <c r="C3544" s="77" t="s">
        <v>116</v>
      </c>
      <c r="D3544" s="77" t="s">
        <v>117</v>
      </c>
      <c r="E3544" s="77" t="s">
        <v>118</v>
      </c>
      <c r="F3544" s="77" t="s">
        <v>122</v>
      </c>
      <c r="G3544" s="77" t="str">
        <f t="shared" si="55"/>
        <v>papaya cacao_platano ganaderia_carne porcicultura_cria</v>
      </c>
    </row>
    <row r="3545" spans="1:7" x14ac:dyDescent="0.25">
      <c r="A3545" s="71" t="s">
        <v>56</v>
      </c>
      <c r="B3545" s="77" t="s">
        <v>3712</v>
      </c>
      <c r="C3545" s="77" t="s">
        <v>116</v>
      </c>
      <c r="D3545" s="77" t="s">
        <v>117</v>
      </c>
      <c r="E3545" s="77" t="s">
        <v>118</v>
      </c>
      <c r="F3545" s="77" t="s">
        <v>123</v>
      </c>
      <c r="G3545" s="77" t="str">
        <f t="shared" si="55"/>
        <v>papaya cacao_platano ganaderia_carne avicultura_engorde</v>
      </c>
    </row>
    <row r="3546" spans="1:7" x14ac:dyDescent="0.25">
      <c r="A3546" s="71" t="s">
        <v>56</v>
      </c>
      <c r="B3546" s="77" t="s">
        <v>3713</v>
      </c>
      <c r="C3546" s="77" t="s">
        <v>116</v>
      </c>
      <c r="D3546" s="77" t="s">
        <v>117</v>
      </c>
      <c r="E3546" s="77" t="s">
        <v>118</v>
      </c>
      <c r="F3546" s="77" t="s">
        <v>124</v>
      </c>
      <c r="G3546" s="77" t="str">
        <f t="shared" si="55"/>
        <v>papaya cacao_platano ganaderia_carne avicultura_ponedoras</v>
      </c>
    </row>
    <row r="3547" spans="1:7" x14ac:dyDescent="0.25">
      <c r="A3547" s="71" t="s">
        <v>56</v>
      </c>
      <c r="B3547" s="77" t="s">
        <v>3714</v>
      </c>
      <c r="C3547" s="77" t="s">
        <v>116</v>
      </c>
      <c r="D3547" s="77" t="s">
        <v>117</v>
      </c>
      <c r="E3547" s="77" t="s">
        <v>118</v>
      </c>
      <c r="F3547" s="77" t="s">
        <v>125</v>
      </c>
      <c r="G3547" s="77" t="str">
        <f t="shared" si="55"/>
        <v>papaya cacao_platano ganaderia_carne porcicultura_ceba</v>
      </c>
    </row>
    <row r="3548" spans="1:7" x14ac:dyDescent="0.25">
      <c r="A3548" s="71" t="s">
        <v>56</v>
      </c>
      <c r="B3548" s="77" t="s">
        <v>3715</v>
      </c>
      <c r="C3548" s="77" t="s">
        <v>116</v>
      </c>
      <c r="D3548" s="77" t="s">
        <v>117</v>
      </c>
      <c r="E3548" s="77" t="s">
        <v>119</v>
      </c>
      <c r="F3548" s="77" t="s">
        <v>120</v>
      </c>
      <c r="G3548" s="77" t="str">
        <f t="shared" si="55"/>
        <v>papaya cacao_platano ganaderia_dp pisicultura_cachama_bocachico</v>
      </c>
    </row>
    <row r="3549" spans="1:7" x14ac:dyDescent="0.25">
      <c r="A3549" s="71" t="s">
        <v>56</v>
      </c>
      <c r="B3549" s="77" t="s">
        <v>3716</v>
      </c>
      <c r="C3549" s="77" t="s">
        <v>116</v>
      </c>
      <c r="D3549" s="77" t="s">
        <v>117</v>
      </c>
      <c r="E3549" s="77" t="s">
        <v>119</v>
      </c>
      <c r="F3549" s="77" t="s">
        <v>121</v>
      </c>
      <c r="G3549" s="77" t="str">
        <f t="shared" si="55"/>
        <v>papaya cacao_platano ganaderia_dp pisicultura_tilapia_bocachico</v>
      </c>
    </row>
    <row r="3550" spans="1:7" x14ac:dyDescent="0.25">
      <c r="A3550" s="71" t="s">
        <v>56</v>
      </c>
      <c r="B3550" s="77" t="s">
        <v>3717</v>
      </c>
      <c r="C3550" s="77" t="s">
        <v>116</v>
      </c>
      <c r="D3550" s="77" t="s">
        <v>117</v>
      </c>
      <c r="E3550" s="77" t="s">
        <v>119</v>
      </c>
      <c r="F3550" s="77" t="s">
        <v>122</v>
      </c>
      <c r="G3550" s="77" t="str">
        <f t="shared" si="55"/>
        <v>papaya cacao_platano ganaderia_dp porcicultura_cria</v>
      </c>
    </row>
    <row r="3551" spans="1:7" x14ac:dyDescent="0.25">
      <c r="A3551" s="71" t="s">
        <v>56</v>
      </c>
      <c r="B3551" s="77" t="s">
        <v>3718</v>
      </c>
      <c r="C3551" s="77" t="s">
        <v>116</v>
      </c>
      <c r="D3551" s="77" t="s">
        <v>117</v>
      </c>
      <c r="E3551" s="77" t="s">
        <v>119</v>
      </c>
      <c r="F3551" s="77" t="s">
        <v>123</v>
      </c>
      <c r="G3551" s="77" t="str">
        <f t="shared" si="55"/>
        <v>papaya cacao_platano ganaderia_dp avicultura_engorde</v>
      </c>
    </row>
    <row r="3552" spans="1:7" x14ac:dyDescent="0.25">
      <c r="A3552" s="71" t="s">
        <v>56</v>
      </c>
      <c r="B3552" s="77" t="s">
        <v>3719</v>
      </c>
      <c r="C3552" s="77" t="s">
        <v>116</v>
      </c>
      <c r="D3552" s="77" t="s">
        <v>117</v>
      </c>
      <c r="E3552" s="77" t="s">
        <v>119</v>
      </c>
      <c r="F3552" s="77" t="s">
        <v>124</v>
      </c>
      <c r="G3552" s="77" t="str">
        <f t="shared" si="55"/>
        <v>papaya cacao_platano ganaderia_dp avicultura_ponedoras</v>
      </c>
    </row>
    <row r="3553" spans="1:7" x14ac:dyDescent="0.25">
      <c r="A3553" s="71" t="s">
        <v>56</v>
      </c>
      <c r="B3553" s="77" t="s">
        <v>3720</v>
      </c>
      <c r="C3553" s="77" t="s">
        <v>116</v>
      </c>
      <c r="D3553" s="77" t="s">
        <v>117</v>
      </c>
      <c r="E3553" s="77" t="s">
        <v>119</v>
      </c>
      <c r="F3553" s="77" t="s">
        <v>125</v>
      </c>
      <c r="G3553" s="77" t="str">
        <f t="shared" si="55"/>
        <v>papaya cacao_platano ganaderia_dp porcicultura_ceba</v>
      </c>
    </row>
    <row r="3554" spans="1:7" x14ac:dyDescent="0.25">
      <c r="A3554" s="71" t="s">
        <v>61</v>
      </c>
      <c r="B3554" s="77" t="s">
        <v>3721</v>
      </c>
      <c r="C3554" s="77" t="s">
        <v>115</v>
      </c>
      <c r="D3554" s="77"/>
      <c r="E3554" s="77"/>
      <c r="F3554" s="77"/>
      <c r="G3554" s="77" t="str">
        <f t="shared" si="55"/>
        <v xml:space="preserve">maiz   </v>
      </c>
    </row>
    <row r="3555" spans="1:7" x14ac:dyDescent="0.25">
      <c r="A3555" s="71" t="s">
        <v>61</v>
      </c>
      <c r="B3555" s="77" t="s">
        <v>3722</v>
      </c>
      <c r="C3555" s="77" t="s">
        <v>117</v>
      </c>
      <c r="D3555" s="77"/>
      <c r="E3555" s="77"/>
      <c r="F3555" s="77"/>
      <c r="G3555" s="77" t="str">
        <f t="shared" si="55"/>
        <v xml:space="preserve">cacao_platano   </v>
      </c>
    </row>
    <row r="3556" spans="1:7" x14ac:dyDescent="0.25">
      <c r="A3556" s="71" t="s">
        <v>61</v>
      </c>
      <c r="B3556" s="77" t="s">
        <v>3723</v>
      </c>
      <c r="C3556" s="77" t="s">
        <v>118</v>
      </c>
      <c r="D3556" s="77"/>
      <c r="E3556" s="77"/>
      <c r="F3556" s="77"/>
      <c r="G3556" s="77" t="str">
        <f t="shared" si="55"/>
        <v xml:space="preserve">ganaderia_carne   </v>
      </c>
    </row>
    <row r="3557" spans="1:7" x14ac:dyDescent="0.25">
      <c r="A3557" s="71" t="s">
        <v>61</v>
      </c>
      <c r="B3557" s="77" t="s">
        <v>3724</v>
      </c>
      <c r="C3557" s="77" t="s">
        <v>119</v>
      </c>
      <c r="D3557" s="77"/>
      <c r="E3557" s="77"/>
      <c r="F3557" s="77"/>
      <c r="G3557" s="77" t="str">
        <f t="shared" si="55"/>
        <v xml:space="preserve">ganaderia_dp   </v>
      </c>
    </row>
    <row r="3558" spans="1:7" x14ac:dyDescent="0.25">
      <c r="A3558" s="71" t="s">
        <v>61</v>
      </c>
      <c r="B3558" s="77" t="s">
        <v>3725</v>
      </c>
      <c r="C3558" s="77" t="s">
        <v>115</v>
      </c>
      <c r="D3558" s="77" t="s">
        <v>117</v>
      </c>
      <c r="E3558" s="77"/>
      <c r="F3558" s="77"/>
      <c r="G3558" s="77" t="str">
        <f t="shared" si="55"/>
        <v xml:space="preserve">maiz cacao_platano  </v>
      </c>
    </row>
    <row r="3559" spans="1:7" x14ac:dyDescent="0.25">
      <c r="A3559" s="71" t="s">
        <v>61</v>
      </c>
      <c r="B3559" s="77" t="s">
        <v>3726</v>
      </c>
      <c r="C3559" s="77" t="s">
        <v>115</v>
      </c>
      <c r="D3559" s="77" t="s">
        <v>118</v>
      </c>
      <c r="E3559" s="77"/>
      <c r="F3559" s="77"/>
      <c r="G3559" s="77" t="str">
        <f t="shared" si="55"/>
        <v xml:space="preserve">maiz ganaderia_carne  </v>
      </c>
    </row>
    <row r="3560" spans="1:7" x14ac:dyDescent="0.25">
      <c r="A3560" s="71" t="s">
        <v>61</v>
      </c>
      <c r="B3560" s="77" t="s">
        <v>3727</v>
      </c>
      <c r="C3560" s="77" t="s">
        <v>115</v>
      </c>
      <c r="D3560" s="77" t="s">
        <v>119</v>
      </c>
      <c r="E3560" s="77"/>
      <c r="F3560" s="77"/>
      <c r="G3560" s="77" t="str">
        <f t="shared" si="55"/>
        <v xml:space="preserve">maiz ganaderia_dp  </v>
      </c>
    </row>
    <row r="3561" spans="1:7" x14ac:dyDescent="0.25">
      <c r="A3561" s="71" t="s">
        <v>61</v>
      </c>
      <c r="B3561" s="77" t="s">
        <v>3728</v>
      </c>
      <c r="C3561" s="77" t="s">
        <v>115</v>
      </c>
      <c r="D3561" s="77" t="s">
        <v>120</v>
      </c>
      <c r="E3561" s="77"/>
      <c r="F3561" s="77"/>
      <c r="G3561" s="77" t="str">
        <f t="shared" si="55"/>
        <v xml:space="preserve">maiz pisicultura_cachama_bocachico  </v>
      </c>
    </row>
    <row r="3562" spans="1:7" x14ac:dyDescent="0.25">
      <c r="A3562" s="71" t="s">
        <v>61</v>
      </c>
      <c r="B3562" s="77" t="s">
        <v>3729</v>
      </c>
      <c r="C3562" s="77" t="s">
        <v>115</v>
      </c>
      <c r="D3562" s="77" t="s">
        <v>121</v>
      </c>
      <c r="E3562" s="77"/>
      <c r="F3562" s="77"/>
      <c r="G3562" s="77" t="str">
        <f t="shared" si="55"/>
        <v xml:space="preserve">maiz pisicultura_tilapia_bocachico  </v>
      </c>
    </row>
    <row r="3563" spans="1:7" x14ac:dyDescent="0.25">
      <c r="A3563" s="71" t="s">
        <v>61</v>
      </c>
      <c r="B3563" s="77" t="s">
        <v>3730</v>
      </c>
      <c r="C3563" s="77" t="s">
        <v>115</v>
      </c>
      <c r="D3563" s="77" t="s">
        <v>122</v>
      </c>
      <c r="E3563" s="77"/>
      <c r="F3563" s="77"/>
      <c r="G3563" s="77" t="str">
        <f t="shared" si="55"/>
        <v xml:space="preserve">maiz porcicultura_cria  </v>
      </c>
    </row>
    <row r="3564" spans="1:7" x14ac:dyDescent="0.25">
      <c r="A3564" s="71" t="s">
        <v>61</v>
      </c>
      <c r="B3564" s="77" t="s">
        <v>3731</v>
      </c>
      <c r="C3564" s="77" t="s">
        <v>115</v>
      </c>
      <c r="D3564" s="77" t="s">
        <v>123</v>
      </c>
      <c r="E3564" s="77"/>
      <c r="F3564" s="77"/>
      <c r="G3564" s="77" t="str">
        <f t="shared" si="55"/>
        <v xml:space="preserve">maiz avicultura_engorde  </v>
      </c>
    </row>
    <row r="3565" spans="1:7" x14ac:dyDescent="0.25">
      <c r="A3565" s="71" t="s">
        <v>61</v>
      </c>
      <c r="B3565" s="77" t="s">
        <v>3732</v>
      </c>
      <c r="C3565" s="77" t="s">
        <v>115</v>
      </c>
      <c r="D3565" s="77" t="s">
        <v>124</v>
      </c>
      <c r="E3565" s="77"/>
      <c r="F3565" s="77"/>
      <c r="G3565" s="77" t="str">
        <f t="shared" si="55"/>
        <v xml:space="preserve">maiz avicultura_ponedoras  </v>
      </c>
    </row>
    <row r="3566" spans="1:7" x14ac:dyDescent="0.25">
      <c r="A3566" s="71" t="s">
        <v>61</v>
      </c>
      <c r="B3566" s="77" t="s">
        <v>3733</v>
      </c>
      <c r="C3566" s="77" t="s">
        <v>115</v>
      </c>
      <c r="D3566" s="77" t="s">
        <v>125</v>
      </c>
      <c r="E3566" s="77"/>
      <c r="F3566" s="77"/>
      <c r="G3566" s="77" t="str">
        <f t="shared" si="55"/>
        <v xml:space="preserve">maiz porcicultura_ceba  </v>
      </c>
    </row>
    <row r="3567" spans="1:7" x14ac:dyDescent="0.25">
      <c r="A3567" s="71" t="s">
        <v>61</v>
      </c>
      <c r="B3567" s="77" t="s">
        <v>3734</v>
      </c>
      <c r="C3567" s="77" t="s">
        <v>117</v>
      </c>
      <c r="D3567" s="77" t="s">
        <v>118</v>
      </c>
      <c r="E3567" s="77"/>
      <c r="F3567" s="77"/>
      <c r="G3567" s="77" t="str">
        <f t="shared" si="55"/>
        <v xml:space="preserve">cacao_platano ganaderia_carne  </v>
      </c>
    </row>
    <row r="3568" spans="1:7" x14ac:dyDescent="0.25">
      <c r="A3568" s="71" t="s">
        <v>61</v>
      </c>
      <c r="B3568" s="77" t="s">
        <v>3735</v>
      </c>
      <c r="C3568" s="77" t="s">
        <v>117</v>
      </c>
      <c r="D3568" s="77" t="s">
        <v>119</v>
      </c>
      <c r="E3568" s="77"/>
      <c r="F3568" s="77"/>
      <c r="G3568" s="77" t="str">
        <f t="shared" si="55"/>
        <v xml:space="preserve">cacao_platano ganaderia_dp  </v>
      </c>
    </row>
    <row r="3569" spans="1:7" x14ac:dyDescent="0.25">
      <c r="A3569" s="71" t="s">
        <v>61</v>
      </c>
      <c r="B3569" s="77" t="s">
        <v>3736</v>
      </c>
      <c r="C3569" s="77" t="s">
        <v>117</v>
      </c>
      <c r="D3569" s="77" t="s">
        <v>120</v>
      </c>
      <c r="E3569" s="77"/>
      <c r="F3569" s="77"/>
      <c r="G3569" s="77" t="str">
        <f t="shared" si="55"/>
        <v xml:space="preserve">cacao_platano pisicultura_cachama_bocachico  </v>
      </c>
    </row>
    <row r="3570" spans="1:7" x14ac:dyDescent="0.25">
      <c r="A3570" s="71" t="s">
        <v>61</v>
      </c>
      <c r="B3570" s="77" t="s">
        <v>3737</v>
      </c>
      <c r="C3570" s="77" t="s">
        <v>117</v>
      </c>
      <c r="D3570" s="77" t="s">
        <v>121</v>
      </c>
      <c r="E3570" s="77"/>
      <c r="F3570" s="77"/>
      <c r="G3570" s="77" t="str">
        <f t="shared" si="55"/>
        <v xml:space="preserve">cacao_platano pisicultura_tilapia_bocachico  </v>
      </c>
    </row>
    <row r="3571" spans="1:7" x14ac:dyDescent="0.25">
      <c r="A3571" s="71" t="s">
        <v>61</v>
      </c>
      <c r="B3571" s="77" t="s">
        <v>3738</v>
      </c>
      <c r="C3571" s="77" t="s">
        <v>117</v>
      </c>
      <c r="D3571" s="77" t="s">
        <v>122</v>
      </c>
      <c r="E3571" s="77"/>
      <c r="F3571" s="77"/>
      <c r="G3571" s="77" t="str">
        <f t="shared" si="55"/>
        <v xml:space="preserve">cacao_platano porcicultura_cria  </v>
      </c>
    </row>
    <row r="3572" spans="1:7" x14ac:dyDescent="0.25">
      <c r="A3572" s="71" t="s">
        <v>61</v>
      </c>
      <c r="B3572" s="77" t="s">
        <v>3739</v>
      </c>
      <c r="C3572" s="77" t="s">
        <v>117</v>
      </c>
      <c r="D3572" s="77" t="s">
        <v>123</v>
      </c>
      <c r="E3572" s="77"/>
      <c r="F3572" s="77"/>
      <c r="G3572" s="77" t="str">
        <f t="shared" si="55"/>
        <v xml:space="preserve">cacao_platano avicultura_engorde  </v>
      </c>
    </row>
    <row r="3573" spans="1:7" x14ac:dyDescent="0.25">
      <c r="A3573" s="71" t="s">
        <v>61</v>
      </c>
      <c r="B3573" s="77" t="s">
        <v>3740</v>
      </c>
      <c r="C3573" s="77" t="s">
        <v>117</v>
      </c>
      <c r="D3573" s="77" t="s">
        <v>124</v>
      </c>
      <c r="E3573" s="77"/>
      <c r="F3573" s="77"/>
      <c r="G3573" s="77" t="str">
        <f t="shared" si="55"/>
        <v xml:space="preserve">cacao_platano avicultura_ponedoras  </v>
      </c>
    </row>
    <row r="3574" spans="1:7" x14ac:dyDescent="0.25">
      <c r="A3574" s="71" t="s">
        <v>61</v>
      </c>
      <c r="B3574" s="77" t="s">
        <v>3741</v>
      </c>
      <c r="C3574" s="77" t="s">
        <v>117</v>
      </c>
      <c r="D3574" s="77" t="s">
        <v>125</v>
      </c>
      <c r="E3574" s="77"/>
      <c r="F3574" s="77"/>
      <c r="G3574" s="77" t="str">
        <f t="shared" si="55"/>
        <v xml:space="preserve">cacao_platano porcicultura_ceba  </v>
      </c>
    </row>
    <row r="3575" spans="1:7" x14ac:dyDescent="0.25">
      <c r="A3575" s="71" t="s">
        <v>61</v>
      </c>
      <c r="B3575" s="77" t="s">
        <v>3742</v>
      </c>
      <c r="C3575" s="77" t="s">
        <v>115</v>
      </c>
      <c r="D3575" s="77" t="s">
        <v>117</v>
      </c>
      <c r="E3575" s="77" t="s">
        <v>118</v>
      </c>
      <c r="F3575" s="77"/>
      <c r="G3575" s="77" t="str">
        <f t="shared" si="55"/>
        <v xml:space="preserve">maiz cacao_platano ganaderia_carne </v>
      </c>
    </row>
    <row r="3576" spans="1:7" x14ac:dyDescent="0.25">
      <c r="A3576" s="71" t="s">
        <v>61</v>
      </c>
      <c r="B3576" s="77" t="s">
        <v>3743</v>
      </c>
      <c r="C3576" s="77" t="s">
        <v>115</v>
      </c>
      <c r="D3576" s="77" t="s">
        <v>117</v>
      </c>
      <c r="E3576" s="77" t="s">
        <v>119</v>
      </c>
      <c r="F3576" s="77"/>
      <c r="G3576" s="77" t="str">
        <f t="shared" si="55"/>
        <v xml:space="preserve">maiz cacao_platano ganaderia_dp </v>
      </c>
    </row>
    <row r="3577" spans="1:7" x14ac:dyDescent="0.25">
      <c r="A3577" s="71" t="s">
        <v>61</v>
      </c>
      <c r="B3577" s="77" t="s">
        <v>3744</v>
      </c>
      <c r="C3577" s="77" t="s">
        <v>115</v>
      </c>
      <c r="D3577" s="77" t="s">
        <v>117</v>
      </c>
      <c r="E3577" s="77" t="s">
        <v>120</v>
      </c>
      <c r="F3577" s="77"/>
      <c r="G3577" s="77" t="str">
        <f t="shared" si="55"/>
        <v xml:space="preserve">maiz cacao_platano pisicultura_cachama_bocachico </v>
      </c>
    </row>
    <row r="3578" spans="1:7" x14ac:dyDescent="0.25">
      <c r="A3578" s="71" t="s">
        <v>61</v>
      </c>
      <c r="B3578" s="77" t="s">
        <v>3745</v>
      </c>
      <c r="C3578" s="77" t="s">
        <v>115</v>
      </c>
      <c r="D3578" s="77" t="s">
        <v>117</v>
      </c>
      <c r="E3578" s="77" t="s">
        <v>121</v>
      </c>
      <c r="F3578" s="77"/>
      <c r="G3578" s="77" t="str">
        <f t="shared" si="55"/>
        <v xml:space="preserve">maiz cacao_platano pisicultura_tilapia_bocachico </v>
      </c>
    </row>
    <row r="3579" spans="1:7" x14ac:dyDescent="0.25">
      <c r="A3579" s="71" t="s">
        <v>61</v>
      </c>
      <c r="B3579" s="77" t="s">
        <v>3746</v>
      </c>
      <c r="C3579" s="77" t="s">
        <v>115</v>
      </c>
      <c r="D3579" s="77" t="s">
        <v>117</v>
      </c>
      <c r="E3579" s="77" t="s">
        <v>122</v>
      </c>
      <c r="F3579" s="77"/>
      <c r="G3579" s="77" t="str">
        <f t="shared" si="55"/>
        <v xml:space="preserve">maiz cacao_platano porcicultura_cria </v>
      </c>
    </row>
    <row r="3580" spans="1:7" x14ac:dyDescent="0.25">
      <c r="A3580" s="71" t="s">
        <v>61</v>
      </c>
      <c r="B3580" s="77" t="s">
        <v>3747</v>
      </c>
      <c r="C3580" s="77" t="s">
        <v>115</v>
      </c>
      <c r="D3580" s="77" t="s">
        <v>117</v>
      </c>
      <c r="E3580" s="77" t="s">
        <v>123</v>
      </c>
      <c r="F3580" s="77"/>
      <c r="G3580" s="77" t="str">
        <f t="shared" si="55"/>
        <v xml:space="preserve">maiz cacao_platano avicultura_engorde </v>
      </c>
    </row>
    <row r="3581" spans="1:7" x14ac:dyDescent="0.25">
      <c r="A3581" s="71" t="s">
        <v>61</v>
      </c>
      <c r="B3581" s="77" t="s">
        <v>3748</v>
      </c>
      <c r="C3581" s="77" t="s">
        <v>115</v>
      </c>
      <c r="D3581" s="77" t="s">
        <v>117</v>
      </c>
      <c r="E3581" s="77" t="s">
        <v>124</v>
      </c>
      <c r="F3581" s="77"/>
      <c r="G3581" s="77" t="str">
        <f t="shared" si="55"/>
        <v xml:space="preserve">maiz cacao_platano avicultura_ponedoras </v>
      </c>
    </row>
    <row r="3582" spans="1:7" x14ac:dyDescent="0.25">
      <c r="A3582" s="71" t="s">
        <v>61</v>
      </c>
      <c r="B3582" s="77" t="s">
        <v>3749</v>
      </c>
      <c r="C3582" s="77" t="s">
        <v>115</v>
      </c>
      <c r="D3582" s="77" t="s">
        <v>117</v>
      </c>
      <c r="E3582" s="77" t="s">
        <v>125</v>
      </c>
      <c r="F3582" s="77"/>
      <c r="G3582" s="77" t="str">
        <f t="shared" si="55"/>
        <v xml:space="preserve">maiz cacao_platano porcicultura_ceba </v>
      </c>
    </row>
    <row r="3583" spans="1:7" x14ac:dyDescent="0.25">
      <c r="A3583" s="71" t="s">
        <v>61</v>
      </c>
      <c r="B3583" s="77" t="s">
        <v>3750</v>
      </c>
      <c r="C3583" s="77" t="s">
        <v>115</v>
      </c>
      <c r="D3583" s="77" t="s">
        <v>118</v>
      </c>
      <c r="E3583" s="77" t="s">
        <v>120</v>
      </c>
      <c r="F3583" s="77"/>
      <c r="G3583" s="77" t="str">
        <f t="shared" si="55"/>
        <v xml:space="preserve">maiz ganaderia_carne pisicultura_cachama_bocachico </v>
      </c>
    </row>
    <row r="3584" spans="1:7" x14ac:dyDescent="0.25">
      <c r="A3584" s="71" t="s">
        <v>61</v>
      </c>
      <c r="B3584" s="77" t="s">
        <v>3751</v>
      </c>
      <c r="C3584" s="77" t="s">
        <v>115</v>
      </c>
      <c r="D3584" s="77" t="s">
        <v>118</v>
      </c>
      <c r="E3584" s="77" t="s">
        <v>121</v>
      </c>
      <c r="F3584" s="77"/>
      <c r="G3584" s="77" t="str">
        <f t="shared" si="55"/>
        <v xml:space="preserve">maiz ganaderia_carne pisicultura_tilapia_bocachico </v>
      </c>
    </row>
    <row r="3585" spans="1:7" x14ac:dyDescent="0.25">
      <c r="A3585" s="71" t="s">
        <v>61</v>
      </c>
      <c r="B3585" s="77" t="s">
        <v>3752</v>
      </c>
      <c r="C3585" s="77" t="s">
        <v>115</v>
      </c>
      <c r="D3585" s="77" t="s">
        <v>118</v>
      </c>
      <c r="E3585" s="77" t="s">
        <v>122</v>
      </c>
      <c r="F3585" s="77"/>
      <c r="G3585" s="77" t="str">
        <f t="shared" si="55"/>
        <v xml:space="preserve">maiz ganaderia_carne porcicultura_cria </v>
      </c>
    </row>
    <row r="3586" spans="1:7" x14ac:dyDescent="0.25">
      <c r="A3586" s="71" t="s">
        <v>61</v>
      </c>
      <c r="B3586" s="77" t="s">
        <v>3753</v>
      </c>
      <c r="C3586" s="77" t="s">
        <v>115</v>
      </c>
      <c r="D3586" s="77" t="s">
        <v>118</v>
      </c>
      <c r="E3586" s="77" t="s">
        <v>123</v>
      </c>
      <c r="F3586" s="77"/>
      <c r="G3586" s="77" t="str">
        <f t="shared" si="55"/>
        <v xml:space="preserve">maiz ganaderia_carne avicultura_engorde </v>
      </c>
    </row>
    <row r="3587" spans="1:7" x14ac:dyDescent="0.25">
      <c r="A3587" s="71" t="s">
        <v>61</v>
      </c>
      <c r="B3587" s="77" t="s">
        <v>3754</v>
      </c>
      <c r="C3587" s="77" t="s">
        <v>115</v>
      </c>
      <c r="D3587" s="77" t="s">
        <v>118</v>
      </c>
      <c r="E3587" s="77" t="s">
        <v>124</v>
      </c>
      <c r="F3587" s="77"/>
      <c r="G3587" s="77" t="str">
        <f t="shared" ref="G3587:G3650" si="56">CONCATENATE(C3587," ",D3587," ",E3587," ",F3587)</f>
        <v xml:space="preserve">maiz ganaderia_carne avicultura_ponedoras </v>
      </c>
    </row>
    <row r="3588" spans="1:7" x14ac:dyDescent="0.25">
      <c r="A3588" s="71" t="s">
        <v>61</v>
      </c>
      <c r="B3588" s="77" t="s">
        <v>3755</v>
      </c>
      <c r="C3588" s="77" t="s">
        <v>115</v>
      </c>
      <c r="D3588" s="77" t="s">
        <v>118</v>
      </c>
      <c r="E3588" s="77" t="s">
        <v>125</v>
      </c>
      <c r="F3588" s="77"/>
      <c r="G3588" s="77" t="str">
        <f t="shared" si="56"/>
        <v xml:space="preserve">maiz ganaderia_carne porcicultura_ceba </v>
      </c>
    </row>
    <row r="3589" spans="1:7" x14ac:dyDescent="0.25">
      <c r="A3589" s="71" t="s">
        <v>61</v>
      </c>
      <c r="B3589" s="77" t="s">
        <v>3756</v>
      </c>
      <c r="C3589" s="77" t="s">
        <v>115</v>
      </c>
      <c r="D3589" s="77" t="s">
        <v>119</v>
      </c>
      <c r="E3589" s="77" t="s">
        <v>120</v>
      </c>
      <c r="F3589" s="77"/>
      <c r="G3589" s="77" t="str">
        <f t="shared" si="56"/>
        <v xml:space="preserve">maiz ganaderia_dp pisicultura_cachama_bocachico </v>
      </c>
    </row>
    <row r="3590" spans="1:7" x14ac:dyDescent="0.25">
      <c r="A3590" s="71" t="s">
        <v>61</v>
      </c>
      <c r="B3590" s="77" t="s">
        <v>3757</v>
      </c>
      <c r="C3590" s="77" t="s">
        <v>115</v>
      </c>
      <c r="D3590" s="77" t="s">
        <v>119</v>
      </c>
      <c r="E3590" s="77" t="s">
        <v>121</v>
      </c>
      <c r="F3590" s="77"/>
      <c r="G3590" s="77" t="str">
        <f t="shared" si="56"/>
        <v xml:space="preserve">maiz ganaderia_dp pisicultura_tilapia_bocachico </v>
      </c>
    </row>
    <row r="3591" spans="1:7" x14ac:dyDescent="0.25">
      <c r="A3591" s="71" t="s">
        <v>61</v>
      </c>
      <c r="B3591" s="77" t="s">
        <v>3758</v>
      </c>
      <c r="C3591" s="77" t="s">
        <v>115</v>
      </c>
      <c r="D3591" s="77" t="s">
        <v>119</v>
      </c>
      <c r="E3591" s="77" t="s">
        <v>122</v>
      </c>
      <c r="F3591" s="77"/>
      <c r="G3591" s="77" t="str">
        <f t="shared" si="56"/>
        <v xml:space="preserve">maiz ganaderia_dp porcicultura_cria </v>
      </c>
    </row>
    <row r="3592" spans="1:7" x14ac:dyDescent="0.25">
      <c r="A3592" s="71" t="s">
        <v>61</v>
      </c>
      <c r="B3592" s="77" t="s">
        <v>3759</v>
      </c>
      <c r="C3592" s="77" t="s">
        <v>115</v>
      </c>
      <c r="D3592" s="77" t="s">
        <v>119</v>
      </c>
      <c r="E3592" s="77" t="s">
        <v>123</v>
      </c>
      <c r="F3592" s="77"/>
      <c r="G3592" s="77" t="str">
        <f t="shared" si="56"/>
        <v xml:space="preserve">maiz ganaderia_dp avicultura_engorde </v>
      </c>
    </row>
    <row r="3593" spans="1:7" x14ac:dyDescent="0.25">
      <c r="A3593" s="71" t="s">
        <v>61</v>
      </c>
      <c r="B3593" s="77" t="s">
        <v>3760</v>
      </c>
      <c r="C3593" s="77" t="s">
        <v>115</v>
      </c>
      <c r="D3593" s="77" t="s">
        <v>119</v>
      </c>
      <c r="E3593" s="77" t="s">
        <v>124</v>
      </c>
      <c r="F3593" s="77"/>
      <c r="G3593" s="77" t="str">
        <f t="shared" si="56"/>
        <v xml:space="preserve">maiz ganaderia_dp avicultura_ponedoras </v>
      </c>
    </row>
    <row r="3594" spans="1:7" x14ac:dyDescent="0.25">
      <c r="A3594" s="71" t="s">
        <v>61</v>
      </c>
      <c r="B3594" s="77" t="s">
        <v>3761</v>
      </c>
      <c r="C3594" s="77" t="s">
        <v>115</v>
      </c>
      <c r="D3594" s="77" t="s">
        <v>119</v>
      </c>
      <c r="E3594" s="77" t="s">
        <v>125</v>
      </c>
      <c r="F3594" s="77"/>
      <c r="G3594" s="77" t="str">
        <f t="shared" si="56"/>
        <v xml:space="preserve">maiz ganaderia_dp porcicultura_ceba </v>
      </c>
    </row>
    <row r="3595" spans="1:7" x14ac:dyDescent="0.25">
      <c r="A3595" s="71" t="s">
        <v>61</v>
      </c>
      <c r="B3595" s="77" t="s">
        <v>3762</v>
      </c>
      <c r="C3595" s="77" t="s">
        <v>117</v>
      </c>
      <c r="D3595" s="77" t="s">
        <v>118</v>
      </c>
      <c r="E3595" s="77" t="s">
        <v>120</v>
      </c>
      <c r="F3595" s="77"/>
      <c r="G3595" s="77" t="str">
        <f t="shared" si="56"/>
        <v xml:space="preserve">cacao_platano ganaderia_carne pisicultura_cachama_bocachico </v>
      </c>
    </row>
    <row r="3596" spans="1:7" x14ac:dyDescent="0.25">
      <c r="A3596" s="71" t="s">
        <v>61</v>
      </c>
      <c r="B3596" s="77" t="s">
        <v>3763</v>
      </c>
      <c r="C3596" s="77" t="s">
        <v>117</v>
      </c>
      <c r="D3596" s="77" t="s">
        <v>118</v>
      </c>
      <c r="E3596" s="77" t="s">
        <v>121</v>
      </c>
      <c r="F3596" s="77"/>
      <c r="G3596" s="77" t="str">
        <f t="shared" si="56"/>
        <v xml:space="preserve">cacao_platano ganaderia_carne pisicultura_tilapia_bocachico </v>
      </c>
    </row>
    <row r="3597" spans="1:7" x14ac:dyDescent="0.25">
      <c r="A3597" s="71" t="s">
        <v>61</v>
      </c>
      <c r="B3597" s="77" t="s">
        <v>3764</v>
      </c>
      <c r="C3597" s="77" t="s">
        <v>117</v>
      </c>
      <c r="D3597" s="77" t="s">
        <v>118</v>
      </c>
      <c r="E3597" s="77" t="s">
        <v>122</v>
      </c>
      <c r="F3597" s="77"/>
      <c r="G3597" s="77" t="str">
        <f t="shared" si="56"/>
        <v xml:space="preserve">cacao_platano ganaderia_carne porcicultura_cria </v>
      </c>
    </row>
    <row r="3598" spans="1:7" x14ac:dyDescent="0.25">
      <c r="A3598" s="71" t="s">
        <v>61</v>
      </c>
      <c r="B3598" s="77" t="s">
        <v>3765</v>
      </c>
      <c r="C3598" s="77" t="s">
        <v>117</v>
      </c>
      <c r="D3598" s="77" t="s">
        <v>118</v>
      </c>
      <c r="E3598" s="77" t="s">
        <v>123</v>
      </c>
      <c r="F3598" s="77"/>
      <c r="G3598" s="77" t="str">
        <f t="shared" si="56"/>
        <v xml:space="preserve">cacao_platano ganaderia_carne avicultura_engorde </v>
      </c>
    </row>
    <row r="3599" spans="1:7" x14ac:dyDescent="0.25">
      <c r="A3599" s="71" t="s">
        <v>61</v>
      </c>
      <c r="B3599" s="77" t="s">
        <v>3766</v>
      </c>
      <c r="C3599" s="77" t="s">
        <v>117</v>
      </c>
      <c r="D3599" s="77" t="s">
        <v>118</v>
      </c>
      <c r="E3599" s="77" t="s">
        <v>124</v>
      </c>
      <c r="F3599" s="77"/>
      <c r="G3599" s="77" t="str">
        <f t="shared" si="56"/>
        <v xml:space="preserve">cacao_platano ganaderia_carne avicultura_ponedoras </v>
      </c>
    </row>
    <row r="3600" spans="1:7" x14ac:dyDescent="0.25">
      <c r="A3600" s="71" t="s">
        <v>61</v>
      </c>
      <c r="B3600" s="77" t="s">
        <v>3767</v>
      </c>
      <c r="C3600" s="77" t="s">
        <v>117</v>
      </c>
      <c r="D3600" s="77" t="s">
        <v>118</v>
      </c>
      <c r="E3600" s="77" t="s">
        <v>125</v>
      </c>
      <c r="F3600" s="77"/>
      <c r="G3600" s="77" t="str">
        <f t="shared" si="56"/>
        <v xml:space="preserve">cacao_platano ganaderia_carne porcicultura_ceba </v>
      </c>
    </row>
    <row r="3601" spans="1:7" x14ac:dyDescent="0.25">
      <c r="A3601" s="71" t="s">
        <v>61</v>
      </c>
      <c r="B3601" s="77" t="s">
        <v>3768</v>
      </c>
      <c r="C3601" s="77" t="s">
        <v>117</v>
      </c>
      <c r="D3601" s="77" t="s">
        <v>119</v>
      </c>
      <c r="E3601" s="77" t="s">
        <v>120</v>
      </c>
      <c r="F3601" s="77"/>
      <c r="G3601" s="77" t="str">
        <f t="shared" si="56"/>
        <v xml:space="preserve">cacao_platano ganaderia_dp pisicultura_cachama_bocachico </v>
      </c>
    </row>
    <row r="3602" spans="1:7" x14ac:dyDescent="0.25">
      <c r="A3602" s="71" t="s">
        <v>61</v>
      </c>
      <c r="B3602" s="77" t="s">
        <v>3769</v>
      </c>
      <c r="C3602" s="77" t="s">
        <v>117</v>
      </c>
      <c r="D3602" s="77" t="s">
        <v>119</v>
      </c>
      <c r="E3602" s="77" t="s">
        <v>121</v>
      </c>
      <c r="F3602" s="77"/>
      <c r="G3602" s="77" t="str">
        <f t="shared" si="56"/>
        <v xml:space="preserve">cacao_platano ganaderia_dp pisicultura_tilapia_bocachico </v>
      </c>
    </row>
    <row r="3603" spans="1:7" x14ac:dyDescent="0.25">
      <c r="A3603" s="71" t="s">
        <v>61</v>
      </c>
      <c r="B3603" s="77" t="s">
        <v>3770</v>
      </c>
      <c r="C3603" s="77" t="s">
        <v>117</v>
      </c>
      <c r="D3603" s="77" t="s">
        <v>119</v>
      </c>
      <c r="E3603" s="77" t="s">
        <v>122</v>
      </c>
      <c r="F3603" s="77"/>
      <c r="G3603" s="77" t="str">
        <f t="shared" si="56"/>
        <v xml:space="preserve">cacao_platano ganaderia_dp porcicultura_cria </v>
      </c>
    </row>
    <row r="3604" spans="1:7" x14ac:dyDescent="0.25">
      <c r="A3604" s="71" t="s">
        <v>61</v>
      </c>
      <c r="B3604" s="77" t="s">
        <v>3771</v>
      </c>
      <c r="C3604" s="77" t="s">
        <v>117</v>
      </c>
      <c r="D3604" s="77" t="s">
        <v>119</v>
      </c>
      <c r="E3604" s="77" t="s">
        <v>123</v>
      </c>
      <c r="F3604" s="77"/>
      <c r="G3604" s="77" t="str">
        <f t="shared" si="56"/>
        <v xml:space="preserve">cacao_platano ganaderia_dp avicultura_engorde </v>
      </c>
    </row>
    <row r="3605" spans="1:7" x14ac:dyDescent="0.25">
      <c r="A3605" s="71" t="s">
        <v>61</v>
      </c>
      <c r="B3605" s="77" t="s">
        <v>3772</v>
      </c>
      <c r="C3605" s="77" t="s">
        <v>117</v>
      </c>
      <c r="D3605" s="77" t="s">
        <v>119</v>
      </c>
      <c r="E3605" s="77" t="s">
        <v>124</v>
      </c>
      <c r="F3605" s="77"/>
      <c r="G3605" s="77" t="str">
        <f t="shared" si="56"/>
        <v xml:space="preserve">cacao_platano ganaderia_dp avicultura_ponedoras </v>
      </c>
    </row>
    <row r="3606" spans="1:7" x14ac:dyDescent="0.25">
      <c r="A3606" s="71" t="s">
        <v>61</v>
      </c>
      <c r="B3606" s="77" t="s">
        <v>3773</v>
      </c>
      <c r="C3606" s="77" t="s">
        <v>117</v>
      </c>
      <c r="D3606" s="77" t="s">
        <v>119</v>
      </c>
      <c r="E3606" s="77" t="s">
        <v>125</v>
      </c>
      <c r="F3606" s="77"/>
      <c r="G3606" s="77" t="str">
        <f t="shared" si="56"/>
        <v xml:space="preserve">cacao_platano ganaderia_dp porcicultura_ceba </v>
      </c>
    </row>
    <row r="3607" spans="1:7" x14ac:dyDescent="0.25">
      <c r="A3607" s="71" t="s">
        <v>61</v>
      </c>
      <c r="B3607" s="77" t="s">
        <v>3774</v>
      </c>
      <c r="C3607" s="77" t="s">
        <v>115</v>
      </c>
      <c r="D3607" s="77" t="s">
        <v>117</v>
      </c>
      <c r="E3607" s="77" t="s">
        <v>118</v>
      </c>
      <c r="F3607" s="77" t="s">
        <v>120</v>
      </c>
      <c r="G3607" s="77" t="str">
        <f t="shared" si="56"/>
        <v>maiz cacao_platano ganaderia_carne pisicultura_cachama_bocachico</v>
      </c>
    </row>
    <row r="3608" spans="1:7" x14ac:dyDescent="0.25">
      <c r="A3608" s="71" t="s">
        <v>61</v>
      </c>
      <c r="B3608" s="77" t="s">
        <v>3775</v>
      </c>
      <c r="C3608" s="77" t="s">
        <v>115</v>
      </c>
      <c r="D3608" s="77" t="s">
        <v>117</v>
      </c>
      <c r="E3608" s="77" t="s">
        <v>118</v>
      </c>
      <c r="F3608" s="77" t="s">
        <v>121</v>
      </c>
      <c r="G3608" s="77" t="str">
        <f t="shared" si="56"/>
        <v>maiz cacao_platano ganaderia_carne pisicultura_tilapia_bocachico</v>
      </c>
    </row>
    <row r="3609" spans="1:7" x14ac:dyDescent="0.25">
      <c r="A3609" s="71" t="s">
        <v>61</v>
      </c>
      <c r="B3609" s="77" t="s">
        <v>3776</v>
      </c>
      <c r="C3609" s="77" t="s">
        <v>115</v>
      </c>
      <c r="D3609" s="77" t="s">
        <v>117</v>
      </c>
      <c r="E3609" s="77" t="s">
        <v>118</v>
      </c>
      <c r="F3609" s="77" t="s">
        <v>122</v>
      </c>
      <c r="G3609" s="77" t="str">
        <f t="shared" si="56"/>
        <v>maiz cacao_platano ganaderia_carne porcicultura_cria</v>
      </c>
    </row>
    <row r="3610" spans="1:7" x14ac:dyDescent="0.25">
      <c r="A3610" s="71" t="s">
        <v>61</v>
      </c>
      <c r="B3610" s="77" t="s">
        <v>3777</v>
      </c>
      <c r="C3610" s="77" t="s">
        <v>115</v>
      </c>
      <c r="D3610" s="77" t="s">
        <v>117</v>
      </c>
      <c r="E3610" s="77" t="s">
        <v>118</v>
      </c>
      <c r="F3610" s="77" t="s">
        <v>123</v>
      </c>
      <c r="G3610" s="77" t="str">
        <f t="shared" si="56"/>
        <v>maiz cacao_platano ganaderia_carne avicultura_engorde</v>
      </c>
    </row>
    <row r="3611" spans="1:7" x14ac:dyDescent="0.25">
      <c r="A3611" s="71" t="s">
        <v>61</v>
      </c>
      <c r="B3611" s="77" t="s">
        <v>3778</v>
      </c>
      <c r="C3611" s="77" t="s">
        <v>115</v>
      </c>
      <c r="D3611" s="77" t="s">
        <v>117</v>
      </c>
      <c r="E3611" s="77" t="s">
        <v>118</v>
      </c>
      <c r="F3611" s="77" t="s">
        <v>124</v>
      </c>
      <c r="G3611" s="77" t="str">
        <f t="shared" si="56"/>
        <v>maiz cacao_platano ganaderia_carne avicultura_ponedoras</v>
      </c>
    </row>
    <row r="3612" spans="1:7" x14ac:dyDescent="0.25">
      <c r="A3612" s="71" t="s">
        <v>61</v>
      </c>
      <c r="B3612" s="77" t="s">
        <v>3779</v>
      </c>
      <c r="C3612" s="77" t="s">
        <v>115</v>
      </c>
      <c r="D3612" s="77" t="s">
        <v>117</v>
      </c>
      <c r="E3612" s="77" t="s">
        <v>118</v>
      </c>
      <c r="F3612" s="77" t="s">
        <v>125</v>
      </c>
      <c r="G3612" s="77" t="str">
        <f t="shared" si="56"/>
        <v>maiz cacao_platano ganaderia_carne porcicultura_ceba</v>
      </c>
    </row>
    <row r="3613" spans="1:7" x14ac:dyDescent="0.25">
      <c r="A3613" s="71" t="s">
        <v>61</v>
      </c>
      <c r="B3613" s="77" t="s">
        <v>3780</v>
      </c>
      <c r="C3613" s="77" t="s">
        <v>115</v>
      </c>
      <c r="D3613" s="77" t="s">
        <v>117</v>
      </c>
      <c r="E3613" s="77" t="s">
        <v>119</v>
      </c>
      <c r="F3613" s="77" t="s">
        <v>120</v>
      </c>
      <c r="G3613" s="77" t="str">
        <f t="shared" si="56"/>
        <v>maiz cacao_platano ganaderia_dp pisicultura_cachama_bocachico</v>
      </c>
    </row>
    <row r="3614" spans="1:7" x14ac:dyDescent="0.25">
      <c r="A3614" s="71" t="s">
        <v>61</v>
      </c>
      <c r="B3614" s="77" t="s">
        <v>3781</v>
      </c>
      <c r="C3614" s="77" t="s">
        <v>115</v>
      </c>
      <c r="D3614" s="77" t="s">
        <v>117</v>
      </c>
      <c r="E3614" s="77" t="s">
        <v>119</v>
      </c>
      <c r="F3614" s="77" t="s">
        <v>121</v>
      </c>
      <c r="G3614" s="77" t="str">
        <f t="shared" si="56"/>
        <v>maiz cacao_platano ganaderia_dp pisicultura_tilapia_bocachico</v>
      </c>
    </row>
    <row r="3615" spans="1:7" x14ac:dyDescent="0.25">
      <c r="A3615" s="71" t="s">
        <v>61</v>
      </c>
      <c r="B3615" s="77" t="s">
        <v>3782</v>
      </c>
      <c r="C3615" s="77" t="s">
        <v>115</v>
      </c>
      <c r="D3615" s="77" t="s">
        <v>117</v>
      </c>
      <c r="E3615" s="77" t="s">
        <v>119</v>
      </c>
      <c r="F3615" s="77" t="s">
        <v>122</v>
      </c>
      <c r="G3615" s="77" t="str">
        <f t="shared" si="56"/>
        <v>maiz cacao_platano ganaderia_dp porcicultura_cria</v>
      </c>
    </row>
    <row r="3616" spans="1:7" x14ac:dyDescent="0.25">
      <c r="A3616" s="71" t="s">
        <v>61</v>
      </c>
      <c r="B3616" s="77" t="s">
        <v>3783</v>
      </c>
      <c r="C3616" s="77" t="s">
        <v>115</v>
      </c>
      <c r="D3616" s="77" t="s">
        <v>117</v>
      </c>
      <c r="E3616" s="77" t="s">
        <v>119</v>
      </c>
      <c r="F3616" s="77" t="s">
        <v>123</v>
      </c>
      <c r="G3616" s="77" t="str">
        <f t="shared" si="56"/>
        <v>maiz cacao_platano ganaderia_dp avicultura_engorde</v>
      </c>
    </row>
    <row r="3617" spans="1:7" x14ac:dyDescent="0.25">
      <c r="A3617" s="71" t="s">
        <v>61</v>
      </c>
      <c r="B3617" s="77" t="s">
        <v>3784</v>
      </c>
      <c r="C3617" s="77" t="s">
        <v>115</v>
      </c>
      <c r="D3617" s="77" t="s">
        <v>117</v>
      </c>
      <c r="E3617" s="77" t="s">
        <v>119</v>
      </c>
      <c r="F3617" s="77" t="s">
        <v>124</v>
      </c>
      <c r="G3617" s="77" t="str">
        <f t="shared" si="56"/>
        <v>maiz cacao_platano ganaderia_dp avicultura_ponedoras</v>
      </c>
    </row>
    <row r="3618" spans="1:7" x14ac:dyDescent="0.25">
      <c r="A3618" s="71" t="s">
        <v>61</v>
      </c>
      <c r="B3618" s="77" t="s">
        <v>3785</v>
      </c>
      <c r="C3618" s="77" t="s">
        <v>115</v>
      </c>
      <c r="D3618" s="77" t="s">
        <v>117</v>
      </c>
      <c r="E3618" s="77" t="s">
        <v>119</v>
      </c>
      <c r="F3618" s="77" t="s">
        <v>125</v>
      </c>
      <c r="G3618" s="77" t="str">
        <f t="shared" si="56"/>
        <v>maiz cacao_platano ganaderia_dp porcicultura_ceba</v>
      </c>
    </row>
    <row r="3619" spans="1:7" x14ac:dyDescent="0.25">
      <c r="A3619" s="73" t="s">
        <v>64</v>
      </c>
      <c r="B3619" s="77" t="s">
        <v>3786</v>
      </c>
      <c r="C3619" s="77" t="s">
        <v>117</v>
      </c>
      <c r="D3619" s="77"/>
      <c r="E3619" s="77"/>
      <c r="F3619" s="77"/>
      <c r="G3619" s="77" t="str">
        <f t="shared" si="56"/>
        <v xml:space="preserve">cacao_platano   </v>
      </c>
    </row>
    <row r="3620" spans="1:7" x14ac:dyDescent="0.25">
      <c r="A3620" s="73" t="s">
        <v>64</v>
      </c>
      <c r="B3620" s="77" t="s">
        <v>3787</v>
      </c>
      <c r="C3620" s="77" t="s">
        <v>117</v>
      </c>
      <c r="D3620" s="77" t="s">
        <v>123</v>
      </c>
      <c r="E3620" s="77"/>
      <c r="F3620" s="77"/>
      <c r="G3620" s="77" t="str">
        <f t="shared" si="56"/>
        <v xml:space="preserve">cacao_platano avicultura_engorde  </v>
      </c>
    </row>
    <row r="3621" spans="1:7" x14ac:dyDescent="0.25">
      <c r="A3621" s="73" t="s">
        <v>64</v>
      </c>
      <c r="B3621" s="77" t="s">
        <v>3788</v>
      </c>
      <c r="C3621" s="77" t="s">
        <v>117</v>
      </c>
      <c r="D3621" s="77" t="s">
        <v>124</v>
      </c>
      <c r="E3621" s="77"/>
      <c r="F3621" s="77"/>
      <c r="G3621" s="77" t="str">
        <f t="shared" si="56"/>
        <v xml:space="preserve">cacao_platano avicultura_ponedoras  </v>
      </c>
    </row>
    <row r="3622" spans="1:7" x14ac:dyDescent="0.25">
      <c r="A3622" s="73" t="s">
        <v>67</v>
      </c>
      <c r="B3622" s="77" t="s">
        <v>3789</v>
      </c>
      <c r="C3622" s="77" t="s">
        <v>117</v>
      </c>
      <c r="D3622" s="77"/>
      <c r="E3622" s="77"/>
      <c r="F3622" s="77"/>
      <c r="G3622" s="77" t="str">
        <f t="shared" si="56"/>
        <v xml:space="preserve">cacao_platano   </v>
      </c>
    </row>
    <row r="3623" spans="1:7" x14ac:dyDescent="0.25">
      <c r="A3623" s="73" t="s">
        <v>67</v>
      </c>
      <c r="B3623" s="77" t="s">
        <v>3790</v>
      </c>
      <c r="C3623" s="77" t="s">
        <v>117</v>
      </c>
      <c r="D3623" s="77" t="s">
        <v>123</v>
      </c>
      <c r="E3623" s="77"/>
      <c r="F3623" s="77"/>
      <c r="G3623" s="77" t="str">
        <f t="shared" si="56"/>
        <v xml:space="preserve">cacao_platano avicultura_engorde  </v>
      </c>
    </row>
    <row r="3624" spans="1:7" x14ac:dyDescent="0.25">
      <c r="A3624" s="73" t="s">
        <v>67</v>
      </c>
      <c r="B3624" s="77" t="s">
        <v>3791</v>
      </c>
      <c r="C3624" s="77" t="s">
        <v>117</v>
      </c>
      <c r="D3624" s="77" t="s">
        <v>124</v>
      </c>
      <c r="E3624" s="77"/>
      <c r="F3624" s="77"/>
      <c r="G3624" s="77" t="str">
        <f t="shared" si="56"/>
        <v xml:space="preserve">cacao_platano avicultura_ponedoras  </v>
      </c>
    </row>
    <row r="3625" spans="1:7" x14ac:dyDescent="0.25">
      <c r="A3625" s="73" t="s">
        <v>70</v>
      </c>
      <c r="B3625" s="77" t="s">
        <v>3792</v>
      </c>
      <c r="C3625" s="77" t="s">
        <v>117</v>
      </c>
      <c r="D3625" s="77"/>
      <c r="E3625" s="77"/>
      <c r="F3625" s="77"/>
      <c r="G3625" s="77" t="str">
        <f t="shared" si="56"/>
        <v xml:space="preserve">cacao_platano   </v>
      </c>
    </row>
    <row r="3626" spans="1:7" x14ac:dyDescent="0.25">
      <c r="A3626" s="73" t="s">
        <v>70</v>
      </c>
      <c r="B3626" s="77" t="s">
        <v>3793</v>
      </c>
      <c r="C3626" s="77" t="s">
        <v>117</v>
      </c>
      <c r="D3626" s="77" t="s">
        <v>123</v>
      </c>
      <c r="E3626" s="77"/>
      <c r="F3626" s="77"/>
      <c r="G3626" s="77" t="str">
        <f t="shared" si="56"/>
        <v xml:space="preserve">cacao_platano avicultura_engorde  </v>
      </c>
    </row>
    <row r="3627" spans="1:7" x14ac:dyDescent="0.25">
      <c r="A3627" s="73" t="s">
        <v>70</v>
      </c>
      <c r="B3627" s="77" t="s">
        <v>3794</v>
      </c>
      <c r="C3627" s="77" t="s">
        <v>117</v>
      </c>
      <c r="D3627" s="77" t="s">
        <v>124</v>
      </c>
      <c r="E3627" s="77"/>
      <c r="F3627" s="77"/>
      <c r="G3627" s="77" t="str">
        <f t="shared" si="56"/>
        <v xml:space="preserve">cacao_platano avicultura_ponedoras  </v>
      </c>
    </row>
    <row r="3628" spans="1:7" x14ac:dyDescent="0.25">
      <c r="A3628" s="73" t="s">
        <v>73</v>
      </c>
      <c r="B3628" s="77" t="s">
        <v>3795</v>
      </c>
      <c r="C3628" s="77" t="s">
        <v>117</v>
      </c>
      <c r="D3628" s="77"/>
      <c r="E3628" s="77"/>
      <c r="F3628" s="77"/>
      <c r="G3628" s="77" t="str">
        <f t="shared" si="56"/>
        <v xml:space="preserve">cacao_platano   </v>
      </c>
    </row>
    <row r="3629" spans="1:7" x14ac:dyDescent="0.25">
      <c r="A3629" s="73" t="s">
        <v>73</v>
      </c>
      <c r="B3629" s="77" t="s">
        <v>3796</v>
      </c>
      <c r="C3629" s="77" t="s">
        <v>117</v>
      </c>
      <c r="D3629" s="77" t="s">
        <v>123</v>
      </c>
      <c r="E3629" s="77"/>
      <c r="F3629" s="77"/>
      <c r="G3629" s="77" t="str">
        <f t="shared" si="56"/>
        <v xml:space="preserve">cacao_platano avicultura_engorde  </v>
      </c>
    </row>
    <row r="3630" spans="1:7" x14ac:dyDescent="0.25">
      <c r="A3630" s="73" t="s">
        <v>73</v>
      </c>
      <c r="B3630" s="77" t="s">
        <v>3797</v>
      </c>
      <c r="C3630" s="77" t="s">
        <v>117</v>
      </c>
      <c r="D3630" s="77" t="s">
        <v>124</v>
      </c>
      <c r="E3630" s="77"/>
      <c r="F3630" s="77"/>
      <c r="G3630" s="77" t="str">
        <f t="shared" si="56"/>
        <v xml:space="preserve">cacao_platano avicultura_ponedoras  </v>
      </c>
    </row>
    <row r="3631" spans="1:7" x14ac:dyDescent="0.25">
      <c r="A3631" s="73" t="s">
        <v>76</v>
      </c>
      <c r="B3631" s="77" t="s">
        <v>3798</v>
      </c>
      <c r="C3631" s="77" t="s">
        <v>113</v>
      </c>
      <c r="D3631" s="77"/>
      <c r="E3631" s="77"/>
      <c r="F3631" s="77"/>
      <c r="G3631" s="77" t="str">
        <f t="shared" si="56"/>
        <v xml:space="preserve">limon_tahiti   </v>
      </c>
    </row>
    <row r="3632" spans="1:7" x14ac:dyDescent="0.25">
      <c r="A3632" s="73" t="s">
        <v>76</v>
      </c>
      <c r="B3632" s="77" t="s">
        <v>3799</v>
      </c>
      <c r="C3632" s="77" t="s">
        <v>114</v>
      </c>
      <c r="D3632" s="77"/>
      <c r="E3632" s="77"/>
      <c r="F3632" s="77"/>
      <c r="G3632" s="77" t="str">
        <f t="shared" si="56"/>
        <v xml:space="preserve">platano   </v>
      </c>
    </row>
    <row r="3633" spans="1:7" x14ac:dyDescent="0.25">
      <c r="A3633" s="73" t="s">
        <v>76</v>
      </c>
      <c r="B3633" s="77" t="s">
        <v>3800</v>
      </c>
      <c r="C3633" s="77" t="s">
        <v>115</v>
      </c>
      <c r="D3633" s="77"/>
      <c r="E3633" s="77"/>
      <c r="F3633" s="77"/>
      <c r="G3633" s="77" t="str">
        <f t="shared" si="56"/>
        <v xml:space="preserve">maiz   </v>
      </c>
    </row>
    <row r="3634" spans="1:7" x14ac:dyDescent="0.25">
      <c r="A3634" s="73" t="s">
        <v>76</v>
      </c>
      <c r="B3634" s="77" t="s">
        <v>3801</v>
      </c>
      <c r="C3634" s="77" t="s">
        <v>116</v>
      </c>
      <c r="D3634" s="77"/>
      <c r="E3634" s="77"/>
      <c r="F3634" s="77"/>
      <c r="G3634" s="77" t="str">
        <f t="shared" si="56"/>
        <v xml:space="preserve">papaya   </v>
      </c>
    </row>
    <row r="3635" spans="1:7" x14ac:dyDescent="0.25">
      <c r="A3635" s="73" t="s">
        <v>76</v>
      </c>
      <c r="B3635" s="77" t="s">
        <v>3802</v>
      </c>
      <c r="C3635" s="77" t="s">
        <v>117</v>
      </c>
      <c r="D3635" s="77"/>
      <c r="E3635" s="77"/>
      <c r="F3635" s="77"/>
      <c r="G3635" s="77" t="str">
        <f t="shared" si="56"/>
        <v xml:space="preserve">cacao_platano   </v>
      </c>
    </row>
    <row r="3636" spans="1:7" x14ac:dyDescent="0.25">
      <c r="A3636" s="73" t="s">
        <v>76</v>
      </c>
      <c r="B3636" s="77" t="s">
        <v>3803</v>
      </c>
      <c r="C3636" s="77" t="s">
        <v>118</v>
      </c>
      <c r="D3636" s="77"/>
      <c r="E3636" s="77"/>
      <c r="F3636" s="77"/>
      <c r="G3636" s="77" t="str">
        <f t="shared" si="56"/>
        <v xml:space="preserve">ganaderia_carne   </v>
      </c>
    </row>
    <row r="3637" spans="1:7" x14ac:dyDescent="0.25">
      <c r="A3637" s="73" t="s">
        <v>76</v>
      </c>
      <c r="B3637" s="77" t="s">
        <v>3804</v>
      </c>
      <c r="C3637" s="77" t="s">
        <v>119</v>
      </c>
      <c r="D3637" s="77"/>
      <c r="E3637" s="77"/>
      <c r="F3637" s="77"/>
      <c r="G3637" s="77" t="str">
        <f t="shared" si="56"/>
        <v xml:space="preserve">ganaderia_dp   </v>
      </c>
    </row>
    <row r="3638" spans="1:7" x14ac:dyDescent="0.25">
      <c r="A3638" s="73" t="s">
        <v>76</v>
      </c>
      <c r="B3638" s="77" t="s">
        <v>3805</v>
      </c>
      <c r="C3638" s="77" t="s">
        <v>113</v>
      </c>
      <c r="D3638" s="77" t="s">
        <v>114</v>
      </c>
      <c r="E3638" s="77"/>
      <c r="F3638" s="77"/>
      <c r="G3638" s="77" t="str">
        <f t="shared" si="56"/>
        <v xml:space="preserve">limon_tahiti platano  </v>
      </c>
    </row>
    <row r="3639" spans="1:7" x14ac:dyDescent="0.25">
      <c r="A3639" s="73" t="s">
        <v>76</v>
      </c>
      <c r="B3639" s="77" t="s">
        <v>3806</v>
      </c>
      <c r="C3639" s="77" t="s">
        <v>113</v>
      </c>
      <c r="D3639" s="77" t="s">
        <v>115</v>
      </c>
      <c r="E3639" s="77"/>
      <c r="F3639" s="77"/>
      <c r="G3639" s="77" t="str">
        <f t="shared" si="56"/>
        <v xml:space="preserve">limon_tahiti maiz  </v>
      </c>
    </row>
    <row r="3640" spans="1:7" x14ac:dyDescent="0.25">
      <c r="A3640" s="73" t="s">
        <v>76</v>
      </c>
      <c r="B3640" s="77" t="s">
        <v>3807</v>
      </c>
      <c r="C3640" s="77" t="s">
        <v>113</v>
      </c>
      <c r="D3640" s="77" t="s">
        <v>116</v>
      </c>
      <c r="E3640" s="77"/>
      <c r="F3640" s="77"/>
      <c r="G3640" s="77" t="str">
        <f t="shared" si="56"/>
        <v xml:space="preserve">limon_tahiti papaya  </v>
      </c>
    </row>
    <row r="3641" spans="1:7" x14ac:dyDescent="0.25">
      <c r="A3641" s="73" t="s">
        <v>76</v>
      </c>
      <c r="B3641" s="77" t="s">
        <v>3808</v>
      </c>
      <c r="C3641" s="77" t="s">
        <v>113</v>
      </c>
      <c r="D3641" s="77" t="s">
        <v>117</v>
      </c>
      <c r="E3641" s="77"/>
      <c r="F3641" s="77"/>
      <c r="G3641" s="77" t="str">
        <f t="shared" si="56"/>
        <v xml:space="preserve">limon_tahiti cacao_platano  </v>
      </c>
    </row>
    <row r="3642" spans="1:7" x14ac:dyDescent="0.25">
      <c r="A3642" s="73" t="s">
        <v>76</v>
      </c>
      <c r="B3642" s="77" t="s">
        <v>3809</v>
      </c>
      <c r="C3642" s="77" t="s">
        <v>113</v>
      </c>
      <c r="D3642" s="77" t="s">
        <v>118</v>
      </c>
      <c r="E3642" s="77"/>
      <c r="F3642" s="77"/>
      <c r="G3642" s="77" t="str">
        <f t="shared" si="56"/>
        <v xml:space="preserve">limon_tahiti ganaderia_carne  </v>
      </c>
    </row>
    <row r="3643" spans="1:7" x14ac:dyDescent="0.25">
      <c r="A3643" s="73" t="s">
        <v>76</v>
      </c>
      <c r="B3643" s="77" t="s">
        <v>3810</v>
      </c>
      <c r="C3643" s="77" t="s">
        <v>113</v>
      </c>
      <c r="D3643" s="77" t="s">
        <v>119</v>
      </c>
      <c r="E3643" s="77"/>
      <c r="F3643" s="77"/>
      <c r="G3643" s="77" t="str">
        <f t="shared" si="56"/>
        <v xml:space="preserve">limon_tahiti ganaderia_dp  </v>
      </c>
    </row>
    <row r="3644" spans="1:7" x14ac:dyDescent="0.25">
      <c r="A3644" s="73" t="s">
        <v>76</v>
      </c>
      <c r="B3644" s="77" t="s">
        <v>3811</v>
      </c>
      <c r="C3644" s="77" t="s">
        <v>113</v>
      </c>
      <c r="D3644" s="77" t="s">
        <v>120</v>
      </c>
      <c r="E3644" s="77"/>
      <c r="F3644" s="77"/>
      <c r="G3644" s="77" t="str">
        <f t="shared" si="56"/>
        <v xml:space="preserve">limon_tahiti pisicultura_cachama_bocachico  </v>
      </c>
    </row>
    <row r="3645" spans="1:7" x14ac:dyDescent="0.25">
      <c r="A3645" s="73" t="s">
        <v>76</v>
      </c>
      <c r="B3645" s="77" t="s">
        <v>3812</v>
      </c>
      <c r="C3645" s="77" t="s">
        <v>113</v>
      </c>
      <c r="D3645" s="77" t="s">
        <v>121</v>
      </c>
      <c r="E3645" s="77"/>
      <c r="F3645" s="77"/>
      <c r="G3645" s="77" t="str">
        <f t="shared" si="56"/>
        <v xml:space="preserve">limon_tahiti pisicultura_tilapia_bocachico  </v>
      </c>
    </row>
    <row r="3646" spans="1:7" x14ac:dyDescent="0.25">
      <c r="A3646" s="73" t="s">
        <v>76</v>
      </c>
      <c r="B3646" s="77" t="s">
        <v>3813</v>
      </c>
      <c r="C3646" s="77" t="s">
        <v>113</v>
      </c>
      <c r="D3646" s="77" t="s">
        <v>122</v>
      </c>
      <c r="E3646" s="77"/>
      <c r="F3646" s="77"/>
      <c r="G3646" s="77" t="str">
        <f t="shared" si="56"/>
        <v xml:space="preserve">limon_tahiti porcicultura_cria  </v>
      </c>
    </row>
    <row r="3647" spans="1:7" x14ac:dyDescent="0.25">
      <c r="A3647" s="73" t="s">
        <v>76</v>
      </c>
      <c r="B3647" s="77" t="s">
        <v>3814</v>
      </c>
      <c r="C3647" s="77" t="s">
        <v>113</v>
      </c>
      <c r="D3647" s="77" t="s">
        <v>123</v>
      </c>
      <c r="E3647" s="77"/>
      <c r="F3647" s="77"/>
      <c r="G3647" s="77" t="str">
        <f t="shared" si="56"/>
        <v xml:space="preserve">limon_tahiti avicultura_engorde  </v>
      </c>
    </row>
    <row r="3648" spans="1:7" x14ac:dyDescent="0.25">
      <c r="A3648" s="73" t="s">
        <v>76</v>
      </c>
      <c r="B3648" s="77" t="s">
        <v>3815</v>
      </c>
      <c r="C3648" s="77" t="s">
        <v>113</v>
      </c>
      <c r="D3648" s="77" t="s">
        <v>124</v>
      </c>
      <c r="E3648" s="77"/>
      <c r="F3648" s="77"/>
      <c r="G3648" s="77" t="str">
        <f t="shared" si="56"/>
        <v xml:space="preserve">limon_tahiti avicultura_ponedoras  </v>
      </c>
    </row>
    <row r="3649" spans="1:7" x14ac:dyDescent="0.25">
      <c r="A3649" s="73" t="s">
        <v>76</v>
      </c>
      <c r="B3649" s="77" t="s">
        <v>3816</v>
      </c>
      <c r="C3649" s="77" t="s">
        <v>113</v>
      </c>
      <c r="D3649" s="77" t="s">
        <v>125</v>
      </c>
      <c r="E3649" s="77"/>
      <c r="F3649" s="77"/>
      <c r="G3649" s="77" t="str">
        <f t="shared" si="56"/>
        <v xml:space="preserve">limon_tahiti porcicultura_ceba  </v>
      </c>
    </row>
    <row r="3650" spans="1:7" x14ac:dyDescent="0.25">
      <c r="A3650" s="73" t="s">
        <v>76</v>
      </c>
      <c r="B3650" s="77" t="s">
        <v>3817</v>
      </c>
      <c r="C3650" s="77" t="s">
        <v>114</v>
      </c>
      <c r="D3650" s="77" t="s">
        <v>115</v>
      </c>
      <c r="E3650" s="77"/>
      <c r="F3650" s="77"/>
      <c r="G3650" s="77" t="str">
        <f t="shared" si="56"/>
        <v xml:space="preserve">platano maiz  </v>
      </c>
    </row>
    <row r="3651" spans="1:7" x14ac:dyDescent="0.25">
      <c r="A3651" s="73" t="s">
        <v>76</v>
      </c>
      <c r="B3651" s="77" t="s">
        <v>3818</v>
      </c>
      <c r="C3651" s="77" t="s">
        <v>114</v>
      </c>
      <c r="D3651" s="77" t="s">
        <v>116</v>
      </c>
      <c r="E3651" s="77"/>
      <c r="F3651" s="77"/>
      <c r="G3651" s="77" t="str">
        <f t="shared" ref="G3651:G3714" si="57">CONCATENATE(C3651," ",D3651," ",E3651," ",F3651)</f>
        <v xml:space="preserve">platano papaya  </v>
      </c>
    </row>
    <row r="3652" spans="1:7" x14ac:dyDescent="0.25">
      <c r="A3652" s="73" t="s">
        <v>76</v>
      </c>
      <c r="B3652" s="77" t="s">
        <v>3819</v>
      </c>
      <c r="C3652" s="77" t="s">
        <v>114</v>
      </c>
      <c r="D3652" s="77" t="s">
        <v>117</v>
      </c>
      <c r="E3652" s="77"/>
      <c r="F3652" s="77"/>
      <c r="G3652" s="77" t="str">
        <f t="shared" si="57"/>
        <v xml:space="preserve">platano cacao_platano  </v>
      </c>
    </row>
    <row r="3653" spans="1:7" x14ac:dyDescent="0.25">
      <c r="A3653" s="73" t="s">
        <v>76</v>
      </c>
      <c r="B3653" s="77" t="s">
        <v>3820</v>
      </c>
      <c r="C3653" s="77" t="s">
        <v>114</v>
      </c>
      <c r="D3653" s="77" t="s">
        <v>118</v>
      </c>
      <c r="E3653" s="77"/>
      <c r="F3653" s="77"/>
      <c r="G3653" s="77" t="str">
        <f t="shared" si="57"/>
        <v xml:space="preserve">platano ganaderia_carne  </v>
      </c>
    </row>
    <row r="3654" spans="1:7" x14ac:dyDescent="0.25">
      <c r="A3654" s="73" t="s">
        <v>76</v>
      </c>
      <c r="B3654" s="77" t="s">
        <v>3821</v>
      </c>
      <c r="C3654" s="77" t="s">
        <v>114</v>
      </c>
      <c r="D3654" s="77" t="s">
        <v>119</v>
      </c>
      <c r="E3654" s="77"/>
      <c r="F3654" s="77"/>
      <c r="G3654" s="77" t="str">
        <f t="shared" si="57"/>
        <v xml:space="preserve">platano ganaderia_dp  </v>
      </c>
    </row>
    <row r="3655" spans="1:7" x14ac:dyDescent="0.25">
      <c r="A3655" s="73" t="s">
        <v>76</v>
      </c>
      <c r="B3655" s="77" t="s">
        <v>3822</v>
      </c>
      <c r="C3655" s="77" t="s">
        <v>114</v>
      </c>
      <c r="D3655" s="77" t="s">
        <v>120</v>
      </c>
      <c r="E3655" s="77"/>
      <c r="F3655" s="77"/>
      <c r="G3655" s="77" t="str">
        <f t="shared" si="57"/>
        <v xml:space="preserve">platano pisicultura_cachama_bocachico  </v>
      </c>
    </row>
    <row r="3656" spans="1:7" x14ac:dyDescent="0.25">
      <c r="A3656" s="73" t="s">
        <v>76</v>
      </c>
      <c r="B3656" s="77" t="s">
        <v>3823</v>
      </c>
      <c r="C3656" s="77" t="s">
        <v>114</v>
      </c>
      <c r="D3656" s="77" t="s">
        <v>121</v>
      </c>
      <c r="E3656" s="77"/>
      <c r="F3656" s="77"/>
      <c r="G3656" s="77" t="str">
        <f t="shared" si="57"/>
        <v xml:space="preserve">platano pisicultura_tilapia_bocachico  </v>
      </c>
    </row>
    <row r="3657" spans="1:7" x14ac:dyDescent="0.25">
      <c r="A3657" s="73" t="s">
        <v>76</v>
      </c>
      <c r="B3657" s="77" t="s">
        <v>3824</v>
      </c>
      <c r="C3657" s="77" t="s">
        <v>114</v>
      </c>
      <c r="D3657" s="77" t="s">
        <v>122</v>
      </c>
      <c r="E3657" s="77"/>
      <c r="F3657" s="77"/>
      <c r="G3657" s="77" t="str">
        <f t="shared" si="57"/>
        <v xml:space="preserve">platano porcicultura_cria  </v>
      </c>
    </row>
    <row r="3658" spans="1:7" x14ac:dyDescent="0.25">
      <c r="A3658" s="73" t="s">
        <v>76</v>
      </c>
      <c r="B3658" s="77" t="s">
        <v>3825</v>
      </c>
      <c r="C3658" s="77" t="s">
        <v>114</v>
      </c>
      <c r="D3658" s="77" t="s">
        <v>123</v>
      </c>
      <c r="E3658" s="77"/>
      <c r="F3658" s="77"/>
      <c r="G3658" s="77" t="str">
        <f t="shared" si="57"/>
        <v xml:space="preserve">platano avicultura_engorde  </v>
      </c>
    </row>
    <row r="3659" spans="1:7" x14ac:dyDescent="0.25">
      <c r="A3659" s="73" t="s">
        <v>76</v>
      </c>
      <c r="B3659" s="77" t="s">
        <v>3826</v>
      </c>
      <c r="C3659" s="77" t="s">
        <v>114</v>
      </c>
      <c r="D3659" s="77" t="s">
        <v>124</v>
      </c>
      <c r="E3659" s="77"/>
      <c r="F3659" s="77"/>
      <c r="G3659" s="77" t="str">
        <f t="shared" si="57"/>
        <v xml:space="preserve">platano avicultura_ponedoras  </v>
      </c>
    </row>
    <row r="3660" spans="1:7" x14ac:dyDescent="0.25">
      <c r="A3660" s="73" t="s">
        <v>76</v>
      </c>
      <c r="B3660" s="77" t="s">
        <v>3827</v>
      </c>
      <c r="C3660" s="77" t="s">
        <v>114</v>
      </c>
      <c r="D3660" s="77" t="s">
        <v>125</v>
      </c>
      <c r="E3660" s="77"/>
      <c r="F3660" s="77"/>
      <c r="G3660" s="77" t="str">
        <f t="shared" si="57"/>
        <v xml:space="preserve">platano porcicultura_ceba  </v>
      </c>
    </row>
    <row r="3661" spans="1:7" x14ac:dyDescent="0.25">
      <c r="A3661" s="73" t="s">
        <v>76</v>
      </c>
      <c r="B3661" s="77" t="s">
        <v>3828</v>
      </c>
      <c r="C3661" s="77" t="s">
        <v>115</v>
      </c>
      <c r="D3661" s="77" t="s">
        <v>116</v>
      </c>
      <c r="E3661" s="77"/>
      <c r="F3661" s="77"/>
      <c r="G3661" s="77" t="str">
        <f t="shared" si="57"/>
        <v xml:space="preserve">maiz papaya  </v>
      </c>
    </row>
    <row r="3662" spans="1:7" x14ac:dyDescent="0.25">
      <c r="A3662" s="73" t="s">
        <v>76</v>
      </c>
      <c r="B3662" s="77" t="s">
        <v>3829</v>
      </c>
      <c r="C3662" s="77" t="s">
        <v>115</v>
      </c>
      <c r="D3662" s="77" t="s">
        <v>117</v>
      </c>
      <c r="E3662" s="77"/>
      <c r="F3662" s="77"/>
      <c r="G3662" s="77" t="str">
        <f t="shared" si="57"/>
        <v xml:space="preserve">maiz cacao_platano  </v>
      </c>
    </row>
    <row r="3663" spans="1:7" x14ac:dyDescent="0.25">
      <c r="A3663" s="73" t="s">
        <v>76</v>
      </c>
      <c r="B3663" s="77" t="s">
        <v>3830</v>
      </c>
      <c r="C3663" s="77" t="s">
        <v>115</v>
      </c>
      <c r="D3663" s="77" t="s">
        <v>118</v>
      </c>
      <c r="E3663" s="77"/>
      <c r="F3663" s="77"/>
      <c r="G3663" s="77" t="str">
        <f t="shared" si="57"/>
        <v xml:space="preserve">maiz ganaderia_carne  </v>
      </c>
    </row>
    <row r="3664" spans="1:7" x14ac:dyDescent="0.25">
      <c r="A3664" s="73" t="s">
        <v>76</v>
      </c>
      <c r="B3664" s="77" t="s">
        <v>3831</v>
      </c>
      <c r="C3664" s="77" t="s">
        <v>115</v>
      </c>
      <c r="D3664" s="77" t="s">
        <v>119</v>
      </c>
      <c r="E3664" s="77"/>
      <c r="F3664" s="77"/>
      <c r="G3664" s="77" t="str">
        <f t="shared" si="57"/>
        <v xml:space="preserve">maiz ganaderia_dp  </v>
      </c>
    </row>
    <row r="3665" spans="1:7" x14ac:dyDescent="0.25">
      <c r="A3665" s="73" t="s">
        <v>76</v>
      </c>
      <c r="B3665" s="77" t="s">
        <v>3832</v>
      </c>
      <c r="C3665" s="77" t="s">
        <v>115</v>
      </c>
      <c r="D3665" s="77" t="s">
        <v>120</v>
      </c>
      <c r="E3665" s="77"/>
      <c r="F3665" s="77"/>
      <c r="G3665" s="77" t="str">
        <f t="shared" si="57"/>
        <v xml:space="preserve">maiz pisicultura_cachama_bocachico  </v>
      </c>
    </row>
    <row r="3666" spans="1:7" x14ac:dyDescent="0.25">
      <c r="A3666" s="73" t="s">
        <v>76</v>
      </c>
      <c r="B3666" s="77" t="s">
        <v>3833</v>
      </c>
      <c r="C3666" s="77" t="s">
        <v>115</v>
      </c>
      <c r="D3666" s="77" t="s">
        <v>121</v>
      </c>
      <c r="E3666" s="77"/>
      <c r="F3666" s="77"/>
      <c r="G3666" s="77" t="str">
        <f t="shared" si="57"/>
        <v xml:space="preserve">maiz pisicultura_tilapia_bocachico  </v>
      </c>
    </row>
    <row r="3667" spans="1:7" x14ac:dyDescent="0.25">
      <c r="A3667" s="73" t="s">
        <v>76</v>
      </c>
      <c r="B3667" s="77" t="s">
        <v>3834</v>
      </c>
      <c r="C3667" s="77" t="s">
        <v>115</v>
      </c>
      <c r="D3667" s="77" t="s">
        <v>122</v>
      </c>
      <c r="E3667" s="77"/>
      <c r="F3667" s="77"/>
      <c r="G3667" s="77" t="str">
        <f t="shared" si="57"/>
        <v xml:space="preserve">maiz porcicultura_cria  </v>
      </c>
    </row>
    <row r="3668" spans="1:7" x14ac:dyDescent="0.25">
      <c r="A3668" s="73" t="s">
        <v>76</v>
      </c>
      <c r="B3668" s="77" t="s">
        <v>3835</v>
      </c>
      <c r="C3668" s="77" t="s">
        <v>115</v>
      </c>
      <c r="D3668" s="77" t="s">
        <v>123</v>
      </c>
      <c r="E3668" s="77"/>
      <c r="F3668" s="77"/>
      <c r="G3668" s="77" t="str">
        <f t="shared" si="57"/>
        <v xml:space="preserve">maiz avicultura_engorde  </v>
      </c>
    </row>
    <row r="3669" spans="1:7" x14ac:dyDescent="0.25">
      <c r="A3669" s="73" t="s">
        <v>76</v>
      </c>
      <c r="B3669" s="77" t="s">
        <v>3836</v>
      </c>
      <c r="C3669" s="77" t="s">
        <v>115</v>
      </c>
      <c r="D3669" s="77" t="s">
        <v>124</v>
      </c>
      <c r="E3669" s="77"/>
      <c r="F3669" s="77"/>
      <c r="G3669" s="77" t="str">
        <f t="shared" si="57"/>
        <v xml:space="preserve">maiz avicultura_ponedoras  </v>
      </c>
    </row>
    <row r="3670" spans="1:7" x14ac:dyDescent="0.25">
      <c r="A3670" s="73" t="s">
        <v>76</v>
      </c>
      <c r="B3670" s="77" t="s">
        <v>3837</v>
      </c>
      <c r="C3670" s="77" t="s">
        <v>115</v>
      </c>
      <c r="D3670" s="77" t="s">
        <v>125</v>
      </c>
      <c r="E3670" s="77"/>
      <c r="F3670" s="77"/>
      <c r="G3670" s="77" t="str">
        <f t="shared" si="57"/>
        <v xml:space="preserve">maiz porcicultura_ceba  </v>
      </c>
    </row>
    <row r="3671" spans="1:7" x14ac:dyDescent="0.25">
      <c r="A3671" s="73" t="s">
        <v>76</v>
      </c>
      <c r="B3671" s="77" t="s">
        <v>3838</v>
      </c>
      <c r="C3671" s="77" t="s">
        <v>116</v>
      </c>
      <c r="D3671" s="77" t="s">
        <v>117</v>
      </c>
      <c r="E3671" s="77"/>
      <c r="F3671" s="77"/>
      <c r="G3671" s="77" t="str">
        <f t="shared" si="57"/>
        <v xml:space="preserve">papaya cacao_platano  </v>
      </c>
    </row>
    <row r="3672" spans="1:7" x14ac:dyDescent="0.25">
      <c r="A3672" s="73" t="s">
        <v>76</v>
      </c>
      <c r="B3672" s="77" t="s">
        <v>3839</v>
      </c>
      <c r="C3672" s="77" t="s">
        <v>116</v>
      </c>
      <c r="D3672" s="77" t="s">
        <v>118</v>
      </c>
      <c r="E3672" s="77"/>
      <c r="F3672" s="77"/>
      <c r="G3672" s="77" t="str">
        <f t="shared" si="57"/>
        <v xml:space="preserve">papaya ganaderia_carne  </v>
      </c>
    </row>
    <row r="3673" spans="1:7" x14ac:dyDescent="0.25">
      <c r="A3673" s="73" t="s">
        <v>76</v>
      </c>
      <c r="B3673" s="77" t="s">
        <v>3840</v>
      </c>
      <c r="C3673" s="77" t="s">
        <v>116</v>
      </c>
      <c r="D3673" s="77" t="s">
        <v>119</v>
      </c>
      <c r="E3673" s="77"/>
      <c r="F3673" s="77"/>
      <c r="G3673" s="77" t="str">
        <f t="shared" si="57"/>
        <v xml:space="preserve">papaya ganaderia_dp  </v>
      </c>
    </row>
    <row r="3674" spans="1:7" x14ac:dyDescent="0.25">
      <c r="A3674" s="73" t="s">
        <v>76</v>
      </c>
      <c r="B3674" s="77" t="s">
        <v>3841</v>
      </c>
      <c r="C3674" s="77" t="s">
        <v>116</v>
      </c>
      <c r="D3674" s="77" t="s">
        <v>120</v>
      </c>
      <c r="E3674" s="77"/>
      <c r="F3674" s="77"/>
      <c r="G3674" s="77" t="str">
        <f t="shared" si="57"/>
        <v xml:space="preserve">papaya pisicultura_cachama_bocachico  </v>
      </c>
    </row>
    <row r="3675" spans="1:7" x14ac:dyDescent="0.25">
      <c r="A3675" s="73" t="s">
        <v>76</v>
      </c>
      <c r="B3675" s="77" t="s">
        <v>3842</v>
      </c>
      <c r="C3675" s="77" t="s">
        <v>116</v>
      </c>
      <c r="D3675" s="77" t="s">
        <v>121</v>
      </c>
      <c r="E3675" s="77"/>
      <c r="F3675" s="77"/>
      <c r="G3675" s="77" t="str">
        <f t="shared" si="57"/>
        <v xml:space="preserve">papaya pisicultura_tilapia_bocachico  </v>
      </c>
    </row>
    <row r="3676" spans="1:7" x14ac:dyDescent="0.25">
      <c r="A3676" s="73" t="s">
        <v>76</v>
      </c>
      <c r="B3676" s="77" t="s">
        <v>3843</v>
      </c>
      <c r="C3676" s="77" t="s">
        <v>116</v>
      </c>
      <c r="D3676" s="77" t="s">
        <v>122</v>
      </c>
      <c r="E3676" s="77"/>
      <c r="F3676" s="77"/>
      <c r="G3676" s="77" t="str">
        <f t="shared" si="57"/>
        <v xml:space="preserve">papaya porcicultura_cria  </v>
      </c>
    </row>
    <row r="3677" spans="1:7" x14ac:dyDescent="0.25">
      <c r="A3677" s="73" t="s">
        <v>76</v>
      </c>
      <c r="B3677" s="77" t="s">
        <v>3844</v>
      </c>
      <c r="C3677" s="77" t="s">
        <v>116</v>
      </c>
      <c r="D3677" s="77" t="s">
        <v>123</v>
      </c>
      <c r="E3677" s="77"/>
      <c r="F3677" s="77"/>
      <c r="G3677" s="77" t="str">
        <f t="shared" si="57"/>
        <v xml:space="preserve">papaya avicultura_engorde  </v>
      </c>
    </row>
    <row r="3678" spans="1:7" x14ac:dyDescent="0.25">
      <c r="A3678" s="73" t="s">
        <v>76</v>
      </c>
      <c r="B3678" s="77" t="s">
        <v>3845</v>
      </c>
      <c r="C3678" s="77" t="s">
        <v>116</v>
      </c>
      <c r="D3678" s="77" t="s">
        <v>124</v>
      </c>
      <c r="E3678" s="77"/>
      <c r="F3678" s="77"/>
      <c r="G3678" s="77" t="str">
        <f t="shared" si="57"/>
        <v xml:space="preserve">papaya avicultura_ponedoras  </v>
      </c>
    </row>
    <row r="3679" spans="1:7" x14ac:dyDescent="0.25">
      <c r="A3679" s="73" t="s">
        <v>76</v>
      </c>
      <c r="B3679" s="77" t="s">
        <v>3846</v>
      </c>
      <c r="C3679" s="77" t="s">
        <v>116</v>
      </c>
      <c r="D3679" s="77" t="s">
        <v>125</v>
      </c>
      <c r="E3679" s="77"/>
      <c r="F3679" s="77"/>
      <c r="G3679" s="77" t="str">
        <f t="shared" si="57"/>
        <v xml:space="preserve">papaya porcicultura_ceba  </v>
      </c>
    </row>
    <row r="3680" spans="1:7" x14ac:dyDescent="0.25">
      <c r="A3680" s="73" t="s">
        <v>76</v>
      </c>
      <c r="B3680" s="77" t="s">
        <v>3847</v>
      </c>
      <c r="C3680" s="77" t="s">
        <v>117</v>
      </c>
      <c r="D3680" s="77" t="s">
        <v>118</v>
      </c>
      <c r="E3680" s="77"/>
      <c r="F3680" s="77"/>
      <c r="G3680" s="77" t="str">
        <f t="shared" si="57"/>
        <v xml:space="preserve">cacao_platano ganaderia_carne  </v>
      </c>
    </row>
    <row r="3681" spans="1:7" x14ac:dyDescent="0.25">
      <c r="A3681" s="73" t="s">
        <v>76</v>
      </c>
      <c r="B3681" s="77" t="s">
        <v>3848</v>
      </c>
      <c r="C3681" s="77" t="s">
        <v>117</v>
      </c>
      <c r="D3681" s="77" t="s">
        <v>119</v>
      </c>
      <c r="E3681" s="77"/>
      <c r="F3681" s="77"/>
      <c r="G3681" s="77" t="str">
        <f t="shared" si="57"/>
        <v xml:space="preserve">cacao_platano ganaderia_dp  </v>
      </c>
    </row>
    <row r="3682" spans="1:7" x14ac:dyDescent="0.25">
      <c r="A3682" s="73" t="s">
        <v>76</v>
      </c>
      <c r="B3682" s="77" t="s">
        <v>3849</v>
      </c>
      <c r="C3682" s="77" t="s">
        <v>117</v>
      </c>
      <c r="D3682" s="77" t="s">
        <v>120</v>
      </c>
      <c r="E3682" s="77"/>
      <c r="F3682" s="77"/>
      <c r="G3682" s="77" t="str">
        <f t="shared" si="57"/>
        <v xml:space="preserve">cacao_platano pisicultura_cachama_bocachico  </v>
      </c>
    </row>
    <row r="3683" spans="1:7" x14ac:dyDescent="0.25">
      <c r="A3683" s="73" t="s">
        <v>76</v>
      </c>
      <c r="B3683" s="77" t="s">
        <v>3850</v>
      </c>
      <c r="C3683" s="77" t="s">
        <v>117</v>
      </c>
      <c r="D3683" s="77" t="s">
        <v>121</v>
      </c>
      <c r="E3683" s="77"/>
      <c r="F3683" s="77"/>
      <c r="G3683" s="77" t="str">
        <f t="shared" si="57"/>
        <v xml:space="preserve">cacao_platano pisicultura_tilapia_bocachico  </v>
      </c>
    </row>
    <row r="3684" spans="1:7" x14ac:dyDescent="0.25">
      <c r="A3684" s="73" t="s">
        <v>76</v>
      </c>
      <c r="B3684" s="77" t="s">
        <v>3851</v>
      </c>
      <c r="C3684" s="77" t="s">
        <v>117</v>
      </c>
      <c r="D3684" s="77" t="s">
        <v>122</v>
      </c>
      <c r="E3684" s="77"/>
      <c r="F3684" s="77"/>
      <c r="G3684" s="77" t="str">
        <f t="shared" si="57"/>
        <v xml:space="preserve">cacao_platano porcicultura_cria  </v>
      </c>
    </row>
    <row r="3685" spans="1:7" x14ac:dyDescent="0.25">
      <c r="A3685" s="73" t="s">
        <v>76</v>
      </c>
      <c r="B3685" s="77" t="s">
        <v>3852</v>
      </c>
      <c r="C3685" s="77" t="s">
        <v>117</v>
      </c>
      <c r="D3685" s="77" t="s">
        <v>123</v>
      </c>
      <c r="E3685" s="77"/>
      <c r="F3685" s="77"/>
      <c r="G3685" s="77" t="str">
        <f t="shared" si="57"/>
        <v xml:space="preserve">cacao_platano avicultura_engorde  </v>
      </c>
    </row>
    <row r="3686" spans="1:7" x14ac:dyDescent="0.25">
      <c r="A3686" s="73" t="s">
        <v>76</v>
      </c>
      <c r="B3686" s="77" t="s">
        <v>3853</v>
      </c>
      <c r="C3686" s="77" t="s">
        <v>117</v>
      </c>
      <c r="D3686" s="77" t="s">
        <v>124</v>
      </c>
      <c r="E3686" s="77"/>
      <c r="F3686" s="77"/>
      <c r="G3686" s="77" t="str">
        <f t="shared" si="57"/>
        <v xml:space="preserve">cacao_platano avicultura_ponedoras  </v>
      </c>
    </row>
    <row r="3687" spans="1:7" x14ac:dyDescent="0.25">
      <c r="A3687" s="73" t="s">
        <v>76</v>
      </c>
      <c r="B3687" s="77" t="s">
        <v>3854</v>
      </c>
      <c r="C3687" s="77" t="s">
        <v>117</v>
      </c>
      <c r="D3687" s="77" t="s">
        <v>125</v>
      </c>
      <c r="E3687" s="77"/>
      <c r="F3687" s="77"/>
      <c r="G3687" s="77" t="str">
        <f t="shared" si="57"/>
        <v xml:space="preserve">cacao_platano porcicultura_ceba  </v>
      </c>
    </row>
    <row r="3688" spans="1:7" x14ac:dyDescent="0.25">
      <c r="A3688" s="73" t="s">
        <v>76</v>
      </c>
      <c r="B3688" s="77" t="s">
        <v>3855</v>
      </c>
      <c r="C3688" s="77" t="s">
        <v>113</v>
      </c>
      <c r="D3688" s="77" t="s">
        <v>114</v>
      </c>
      <c r="E3688" s="77" t="s">
        <v>115</v>
      </c>
      <c r="F3688" s="77"/>
      <c r="G3688" s="77" t="str">
        <f t="shared" si="57"/>
        <v xml:space="preserve">limon_tahiti platano maiz </v>
      </c>
    </row>
    <row r="3689" spans="1:7" x14ac:dyDescent="0.25">
      <c r="A3689" s="73" t="s">
        <v>76</v>
      </c>
      <c r="B3689" s="77" t="s">
        <v>3856</v>
      </c>
      <c r="C3689" s="77" t="s">
        <v>113</v>
      </c>
      <c r="D3689" s="77" t="s">
        <v>114</v>
      </c>
      <c r="E3689" s="77" t="s">
        <v>116</v>
      </c>
      <c r="F3689" s="77"/>
      <c r="G3689" s="77" t="str">
        <f t="shared" si="57"/>
        <v xml:space="preserve">limon_tahiti platano papaya </v>
      </c>
    </row>
    <row r="3690" spans="1:7" x14ac:dyDescent="0.25">
      <c r="A3690" s="73" t="s">
        <v>76</v>
      </c>
      <c r="B3690" s="77" t="s">
        <v>3857</v>
      </c>
      <c r="C3690" s="77" t="s">
        <v>113</v>
      </c>
      <c r="D3690" s="77" t="s">
        <v>114</v>
      </c>
      <c r="E3690" s="77" t="s">
        <v>117</v>
      </c>
      <c r="F3690" s="77"/>
      <c r="G3690" s="77" t="str">
        <f t="shared" si="57"/>
        <v xml:space="preserve">limon_tahiti platano cacao_platano </v>
      </c>
    </row>
    <row r="3691" spans="1:7" x14ac:dyDescent="0.25">
      <c r="A3691" s="73" t="s">
        <v>76</v>
      </c>
      <c r="B3691" s="77" t="s">
        <v>3858</v>
      </c>
      <c r="C3691" s="77" t="s">
        <v>113</v>
      </c>
      <c r="D3691" s="77" t="s">
        <v>114</v>
      </c>
      <c r="E3691" s="77" t="s">
        <v>118</v>
      </c>
      <c r="F3691" s="77"/>
      <c r="G3691" s="77" t="str">
        <f t="shared" si="57"/>
        <v xml:space="preserve">limon_tahiti platano ganaderia_carne </v>
      </c>
    </row>
    <row r="3692" spans="1:7" x14ac:dyDescent="0.25">
      <c r="A3692" s="73" t="s">
        <v>76</v>
      </c>
      <c r="B3692" s="77" t="s">
        <v>3859</v>
      </c>
      <c r="C3692" s="77" t="s">
        <v>113</v>
      </c>
      <c r="D3692" s="77" t="s">
        <v>114</v>
      </c>
      <c r="E3692" s="77" t="s">
        <v>119</v>
      </c>
      <c r="F3692" s="77"/>
      <c r="G3692" s="77" t="str">
        <f t="shared" si="57"/>
        <v xml:space="preserve">limon_tahiti platano ganaderia_dp </v>
      </c>
    </row>
    <row r="3693" spans="1:7" x14ac:dyDescent="0.25">
      <c r="A3693" s="73" t="s">
        <v>76</v>
      </c>
      <c r="B3693" s="77" t="s">
        <v>3860</v>
      </c>
      <c r="C3693" s="77" t="s">
        <v>113</v>
      </c>
      <c r="D3693" s="77" t="s">
        <v>114</v>
      </c>
      <c r="E3693" s="77" t="s">
        <v>120</v>
      </c>
      <c r="F3693" s="77"/>
      <c r="G3693" s="77" t="str">
        <f t="shared" si="57"/>
        <v xml:space="preserve">limon_tahiti platano pisicultura_cachama_bocachico </v>
      </c>
    </row>
    <row r="3694" spans="1:7" x14ac:dyDescent="0.25">
      <c r="A3694" s="73" t="s">
        <v>76</v>
      </c>
      <c r="B3694" s="77" t="s">
        <v>3861</v>
      </c>
      <c r="C3694" s="77" t="s">
        <v>113</v>
      </c>
      <c r="D3694" s="77" t="s">
        <v>114</v>
      </c>
      <c r="E3694" s="77" t="s">
        <v>121</v>
      </c>
      <c r="F3694" s="77"/>
      <c r="G3694" s="77" t="str">
        <f t="shared" si="57"/>
        <v xml:space="preserve">limon_tahiti platano pisicultura_tilapia_bocachico </v>
      </c>
    </row>
    <row r="3695" spans="1:7" x14ac:dyDescent="0.25">
      <c r="A3695" s="73" t="s">
        <v>76</v>
      </c>
      <c r="B3695" s="77" t="s">
        <v>3862</v>
      </c>
      <c r="C3695" s="77" t="s">
        <v>113</v>
      </c>
      <c r="D3695" s="77" t="s">
        <v>114</v>
      </c>
      <c r="E3695" s="77" t="s">
        <v>122</v>
      </c>
      <c r="F3695" s="77"/>
      <c r="G3695" s="77" t="str">
        <f t="shared" si="57"/>
        <v xml:space="preserve">limon_tahiti platano porcicultura_cria </v>
      </c>
    </row>
    <row r="3696" spans="1:7" x14ac:dyDescent="0.25">
      <c r="A3696" s="73" t="s">
        <v>76</v>
      </c>
      <c r="B3696" s="77" t="s">
        <v>3863</v>
      </c>
      <c r="C3696" s="77" t="s">
        <v>113</v>
      </c>
      <c r="D3696" s="77" t="s">
        <v>114</v>
      </c>
      <c r="E3696" s="77" t="s">
        <v>123</v>
      </c>
      <c r="F3696" s="77"/>
      <c r="G3696" s="77" t="str">
        <f t="shared" si="57"/>
        <v xml:space="preserve">limon_tahiti platano avicultura_engorde </v>
      </c>
    </row>
    <row r="3697" spans="1:7" x14ac:dyDescent="0.25">
      <c r="A3697" s="73" t="s">
        <v>76</v>
      </c>
      <c r="B3697" s="77" t="s">
        <v>3864</v>
      </c>
      <c r="C3697" s="77" t="s">
        <v>113</v>
      </c>
      <c r="D3697" s="77" t="s">
        <v>114</v>
      </c>
      <c r="E3697" s="77" t="s">
        <v>124</v>
      </c>
      <c r="F3697" s="77"/>
      <c r="G3697" s="77" t="str">
        <f t="shared" si="57"/>
        <v xml:space="preserve">limon_tahiti platano avicultura_ponedoras </v>
      </c>
    </row>
    <row r="3698" spans="1:7" x14ac:dyDescent="0.25">
      <c r="A3698" s="73" t="s">
        <v>76</v>
      </c>
      <c r="B3698" s="77" t="s">
        <v>3865</v>
      </c>
      <c r="C3698" s="77" t="s">
        <v>113</v>
      </c>
      <c r="D3698" s="77" t="s">
        <v>114</v>
      </c>
      <c r="E3698" s="77" t="s">
        <v>125</v>
      </c>
      <c r="F3698" s="77"/>
      <c r="G3698" s="77" t="str">
        <f t="shared" si="57"/>
        <v xml:space="preserve">limon_tahiti platano porcicultura_ceba </v>
      </c>
    </row>
    <row r="3699" spans="1:7" x14ac:dyDescent="0.25">
      <c r="A3699" s="73" t="s">
        <v>76</v>
      </c>
      <c r="B3699" s="77" t="s">
        <v>3866</v>
      </c>
      <c r="C3699" s="77" t="s">
        <v>113</v>
      </c>
      <c r="D3699" s="77" t="s">
        <v>115</v>
      </c>
      <c r="E3699" s="77" t="s">
        <v>116</v>
      </c>
      <c r="F3699" s="77"/>
      <c r="G3699" s="77" t="str">
        <f t="shared" si="57"/>
        <v xml:space="preserve">limon_tahiti maiz papaya </v>
      </c>
    </row>
    <row r="3700" spans="1:7" x14ac:dyDescent="0.25">
      <c r="A3700" s="73" t="s">
        <v>76</v>
      </c>
      <c r="B3700" s="77" t="s">
        <v>3867</v>
      </c>
      <c r="C3700" s="77" t="s">
        <v>113</v>
      </c>
      <c r="D3700" s="77" t="s">
        <v>115</v>
      </c>
      <c r="E3700" s="77" t="s">
        <v>117</v>
      </c>
      <c r="F3700" s="77"/>
      <c r="G3700" s="77" t="str">
        <f t="shared" si="57"/>
        <v xml:space="preserve">limon_tahiti maiz cacao_platano </v>
      </c>
    </row>
    <row r="3701" spans="1:7" x14ac:dyDescent="0.25">
      <c r="A3701" s="73" t="s">
        <v>76</v>
      </c>
      <c r="B3701" s="77" t="s">
        <v>3868</v>
      </c>
      <c r="C3701" s="77" t="s">
        <v>113</v>
      </c>
      <c r="D3701" s="77" t="s">
        <v>115</v>
      </c>
      <c r="E3701" s="77" t="s">
        <v>118</v>
      </c>
      <c r="F3701" s="77"/>
      <c r="G3701" s="77" t="str">
        <f t="shared" si="57"/>
        <v xml:space="preserve">limon_tahiti maiz ganaderia_carne </v>
      </c>
    </row>
    <row r="3702" spans="1:7" x14ac:dyDescent="0.25">
      <c r="A3702" s="73" t="s">
        <v>76</v>
      </c>
      <c r="B3702" s="77" t="s">
        <v>3869</v>
      </c>
      <c r="C3702" s="77" t="s">
        <v>113</v>
      </c>
      <c r="D3702" s="77" t="s">
        <v>115</v>
      </c>
      <c r="E3702" s="77" t="s">
        <v>119</v>
      </c>
      <c r="F3702" s="77"/>
      <c r="G3702" s="77" t="str">
        <f t="shared" si="57"/>
        <v xml:space="preserve">limon_tahiti maiz ganaderia_dp </v>
      </c>
    </row>
    <row r="3703" spans="1:7" x14ac:dyDescent="0.25">
      <c r="A3703" s="73" t="s">
        <v>76</v>
      </c>
      <c r="B3703" s="77" t="s">
        <v>3870</v>
      </c>
      <c r="C3703" s="77" t="s">
        <v>113</v>
      </c>
      <c r="D3703" s="77" t="s">
        <v>115</v>
      </c>
      <c r="E3703" s="77" t="s">
        <v>120</v>
      </c>
      <c r="F3703" s="77"/>
      <c r="G3703" s="77" t="str">
        <f t="shared" si="57"/>
        <v xml:space="preserve">limon_tahiti maiz pisicultura_cachama_bocachico </v>
      </c>
    </row>
    <row r="3704" spans="1:7" x14ac:dyDescent="0.25">
      <c r="A3704" s="73" t="s">
        <v>76</v>
      </c>
      <c r="B3704" s="77" t="s">
        <v>3871</v>
      </c>
      <c r="C3704" s="77" t="s">
        <v>113</v>
      </c>
      <c r="D3704" s="77" t="s">
        <v>115</v>
      </c>
      <c r="E3704" s="77" t="s">
        <v>121</v>
      </c>
      <c r="F3704" s="77"/>
      <c r="G3704" s="77" t="str">
        <f t="shared" si="57"/>
        <v xml:space="preserve">limon_tahiti maiz pisicultura_tilapia_bocachico </v>
      </c>
    </row>
    <row r="3705" spans="1:7" x14ac:dyDescent="0.25">
      <c r="A3705" s="73" t="s">
        <v>76</v>
      </c>
      <c r="B3705" s="77" t="s">
        <v>3872</v>
      </c>
      <c r="C3705" s="77" t="s">
        <v>113</v>
      </c>
      <c r="D3705" s="77" t="s">
        <v>115</v>
      </c>
      <c r="E3705" s="77" t="s">
        <v>122</v>
      </c>
      <c r="F3705" s="77"/>
      <c r="G3705" s="77" t="str">
        <f t="shared" si="57"/>
        <v xml:space="preserve">limon_tahiti maiz porcicultura_cria </v>
      </c>
    </row>
    <row r="3706" spans="1:7" x14ac:dyDescent="0.25">
      <c r="A3706" s="73" t="s">
        <v>76</v>
      </c>
      <c r="B3706" s="77" t="s">
        <v>3873</v>
      </c>
      <c r="C3706" s="77" t="s">
        <v>113</v>
      </c>
      <c r="D3706" s="77" t="s">
        <v>115</v>
      </c>
      <c r="E3706" s="77" t="s">
        <v>123</v>
      </c>
      <c r="F3706" s="77"/>
      <c r="G3706" s="77" t="str">
        <f t="shared" si="57"/>
        <v xml:space="preserve">limon_tahiti maiz avicultura_engorde </v>
      </c>
    </row>
    <row r="3707" spans="1:7" x14ac:dyDescent="0.25">
      <c r="A3707" s="73" t="s">
        <v>76</v>
      </c>
      <c r="B3707" s="77" t="s">
        <v>3874</v>
      </c>
      <c r="C3707" s="77" t="s">
        <v>113</v>
      </c>
      <c r="D3707" s="77" t="s">
        <v>115</v>
      </c>
      <c r="E3707" s="77" t="s">
        <v>124</v>
      </c>
      <c r="F3707" s="77"/>
      <c r="G3707" s="77" t="str">
        <f t="shared" si="57"/>
        <v xml:space="preserve">limon_tahiti maiz avicultura_ponedoras </v>
      </c>
    </row>
    <row r="3708" spans="1:7" x14ac:dyDescent="0.25">
      <c r="A3708" s="73" t="s">
        <v>76</v>
      </c>
      <c r="B3708" s="77" t="s">
        <v>3875</v>
      </c>
      <c r="C3708" s="77" t="s">
        <v>113</v>
      </c>
      <c r="D3708" s="77" t="s">
        <v>115</v>
      </c>
      <c r="E3708" s="77" t="s">
        <v>125</v>
      </c>
      <c r="F3708" s="77"/>
      <c r="G3708" s="77" t="str">
        <f t="shared" si="57"/>
        <v xml:space="preserve">limon_tahiti maiz porcicultura_ceba </v>
      </c>
    </row>
    <row r="3709" spans="1:7" x14ac:dyDescent="0.25">
      <c r="A3709" s="73" t="s">
        <v>76</v>
      </c>
      <c r="B3709" s="77" t="s">
        <v>3876</v>
      </c>
      <c r="C3709" s="77" t="s">
        <v>113</v>
      </c>
      <c r="D3709" s="77" t="s">
        <v>116</v>
      </c>
      <c r="E3709" s="77" t="s">
        <v>117</v>
      </c>
      <c r="F3709" s="77"/>
      <c r="G3709" s="77" t="str">
        <f t="shared" si="57"/>
        <v xml:space="preserve">limon_tahiti papaya cacao_platano </v>
      </c>
    </row>
    <row r="3710" spans="1:7" x14ac:dyDescent="0.25">
      <c r="A3710" s="73" t="s">
        <v>76</v>
      </c>
      <c r="B3710" s="77" t="s">
        <v>3877</v>
      </c>
      <c r="C3710" s="77" t="s">
        <v>113</v>
      </c>
      <c r="D3710" s="77" t="s">
        <v>116</v>
      </c>
      <c r="E3710" s="77" t="s">
        <v>118</v>
      </c>
      <c r="F3710" s="77"/>
      <c r="G3710" s="77" t="str">
        <f t="shared" si="57"/>
        <v xml:space="preserve">limon_tahiti papaya ganaderia_carne </v>
      </c>
    </row>
    <row r="3711" spans="1:7" x14ac:dyDescent="0.25">
      <c r="A3711" s="73" t="s">
        <v>76</v>
      </c>
      <c r="B3711" s="77" t="s">
        <v>3878</v>
      </c>
      <c r="C3711" s="77" t="s">
        <v>113</v>
      </c>
      <c r="D3711" s="77" t="s">
        <v>116</v>
      </c>
      <c r="E3711" s="77" t="s">
        <v>119</v>
      </c>
      <c r="F3711" s="77"/>
      <c r="G3711" s="77" t="str">
        <f t="shared" si="57"/>
        <v xml:space="preserve">limon_tahiti papaya ganaderia_dp </v>
      </c>
    </row>
    <row r="3712" spans="1:7" x14ac:dyDescent="0.25">
      <c r="A3712" s="73" t="s">
        <v>76</v>
      </c>
      <c r="B3712" s="77" t="s">
        <v>3879</v>
      </c>
      <c r="C3712" s="77" t="s">
        <v>113</v>
      </c>
      <c r="D3712" s="77" t="s">
        <v>116</v>
      </c>
      <c r="E3712" s="77" t="s">
        <v>120</v>
      </c>
      <c r="F3712" s="77"/>
      <c r="G3712" s="77" t="str">
        <f t="shared" si="57"/>
        <v xml:space="preserve">limon_tahiti papaya pisicultura_cachama_bocachico </v>
      </c>
    </row>
    <row r="3713" spans="1:7" x14ac:dyDescent="0.25">
      <c r="A3713" s="73" t="s">
        <v>76</v>
      </c>
      <c r="B3713" s="77" t="s">
        <v>3880</v>
      </c>
      <c r="C3713" s="77" t="s">
        <v>113</v>
      </c>
      <c r="D3713" s="77" t="s">
        <v>116</v>
      </c>
      <c r="E3713" s="77" t="s">
        <v>121</v>
      </c>
      <c r="F3713" s="77"/>
      <c r="G3713" s="77" t="str">
        <f t="shared" si="57"/>
        <v xml:space="preserve">limon_tahiti papaya pisicultura_tilapia_bocachico </v>
      </c>
    </row>
    <row r="3714" spans="1:7" x14ac:dyDescent="0.25">
      <c r="A3714" s="73" t="s">
        <v>76</v>
      </c>
      <c r="B3714" s="77" t="s">
        <v>3881</v>
      </c>
      <c r="C3714" s="77" t="s">
        <v>113</v>
      </c>
      <c r="D3714" s="77" t="s">
        <v>116</v>
      </c>
      <c r="E3714" s="77" t="s">
        <v>122</v>
      </c>
      <c r="F3714" s="77"/>
      <c r="G3714" s="77" t="str">
        <f t="shared" si="57"/>
        <v xml:space="preserve">limon_tahiti papaya porcicultura_cria </v>
      </c>
    </row>
    <row r="3715" spans="1:7" x14ac:dyDescent="0.25">
      <c r="A3715" s="73" t="s">
        <v>76</v>
      </c>
      <c r="B3715" s="77" t="s">
        <v>3882</v>
      </c>
      <c r="C3715" s="77" t="s">
        <v>113</v>
      </c>
      <c r="D3715" s="77" t="s">
        <v>116</v>
      </c>
      <c r="E3715" s="77" t="s">
        <v>123</v>
      </c>
      <c r="F3715" s="77"/>
      <c r="G3715" s="77" t="str">
        <f t="shared" ref="G3715:G3778" si="58">CONCATENATE(C3715," ",D3715," ",E3715," ",F3715)</f>
        <v xml:space="preserve">limon_tahiti papaya avicultura_engorde </v>
      </c>
    </row>
    <row r="3716" spans="1:7" x14ac:dyDescent="0.25">
      <c r="A3716" s="73" t="s">
        <v>76</v>
      </c>
      <c r="B3716" s="77" t="s">
        <v>3883</v>
      </c>
      <c r="C3716" s="77" t="s">
        <v>113</v>
      </c>
      <c r="D3716" s="77" t="s">
        <v>116</v>
      </c>
      <c r="E3716" s="77" t="s">
        <v>124</v>
      </c>
      <c r="F3716" s="77"/>
      <c r="G3716" s="77" t="str">
        <f t="shared" si="58"/>
        <v xml:space="preserve">limon_tahiti papaya avicultura_ponedoras </v>
      </c>
    </row>
    <row r="3717" spans="1:7" x14ac:dyDescent="0.25">
      <c r="A3717" s="73" t="s">
        <v>76</v>
      </c>
      <c r="B3717" s="77" t="s">
        <v>3884</v>
      </c>
      <c r="C3717" s="77" t="s">
        <v>113</v>
      </c>
      <c r="D3717" s="77" t="s">
        <v>116</v>
      </c>
      <c r="E3717" s="77" t="s">
        <v>125</v>
      </c>
      <c r="F3717" s="77"/>
      <c r="G3717" s="77" t="str">
        <f t="shared" si="58"/>
        <v xml:space="preserve">limon_tahiti papaya porcicultura_ceba </v>
      </c>
    </row>
    <row r="3718" spans="1:7" x14ac:dyDescent="0.25">
      <c r="A3718" s="73" t="s">
        <v>76</v>
      </c>
      <c r="B3718" s="77" t="s">
        <v>3885</v>
      </c>
      <c r="C3718" s="77" t="s">
        <v>113</v>
      </c>
      <c r="D3718" s="77" t="s">
        <v>117</v>
      </c>
      <c r="E3718" s="77" t="s">
        <v>118</v>
      </c>
      <c r="F3718" s="77"/>
      <c r="G3718" s="77" t="str">
        <f t="shared" si="58"/>
        <v xml:space="preserve">limon_tahiti cacao_platano ganaderia_carne </v>
      </c>
    </row>
    <row r="3719" spans="1:7" x14ac:dyDescent="0.25">
      <c r="A3719" s="73" t="s">
        <v>76</v>
      </c>
      <c r="B3719" s="77" t="s">
        <v>3886</v>
      </c>
      <c r="C3719" s="77" t="s">
        <v>113</v>
      </c>
      <c r="D3719" s="77" t="s">
        <v>117</v>
      </c>
      <c r="E3719" s="77" t="s">
        <v>119</v>
      </c>
      <c r="F3719" s="77"/>
      <c r="G3719" s="77" t="str">
        <f t="shared" si="58"/>
        <v xml:space="preserve">limon_tahiti cacao_platano ganaderia_dp </v>
      </c>
    </row>
    <row r="3720" spans="1:7" x14ac:dyDescent="0.25">
      <c r="A3720" s="73" t="s">
        <v>76</v>
      </c>
      <c r="B3720" s="77" t="s">
        <v>3887</v>
      </c>
      <c r="C3720" s="77" t="s">
        <v>113</v>
      </c>
      <c r="D3720" s="77" t="s">
        <v>117</v>
      </c>
      <c r="E3720" s="77" t="s">
        <v>120</v>
      </c>
      <c r="F3720" s="77"/>
      <c r="G3720" s="77" t="str">
        <f t="shared" si="58"/>
        <v xml:space="preserve">limon_tahiti cacao_platano pisicultura_cachama_bocachico </v>
      </c>
    </row>
    <row r="3721" spans="1:7" x14ac:dyDescent="0.25">
      <c r="A3721" s="73" t="s">
        <v>76</v>
      </c>
      <c r="B3721" s="77" t="s">
        <v>3888</v>
      </c>
      <c r="C3721" s="77" t="s">
        <v>113</v>
      </c>
      <c r="D3721" s="77" t="s">
        <v>117</v>
      </c>
      <c r="E3721" s="77" t="s">
        <v>121</v>
      </c>
      <c r="F3721" s="77"/>
      <c r="G3721" s="77" t="str">
        <f t="shared" si="58"/>
        <v xml:space="preserve">limon_tahiti cacao_platano pisicultura_tilapia_bocachico </v>
      </c>
    </row>
    <row r="3722" spans="1:7" x14ac:dyDescent="0.25">
      <c r="A3722" s="73" t="s">
        <v>76</v>
      </c>
      <c r="B3722" s="77" t="s">
        <v>3889</v>
      </c>
      <c r="C3722" s="77" t="s">
        <v>113</v>
      </c>
      <c r="D3722" s="77" t="s">
        <v>117</v>
      </c>
      <c r="E3722" s="77" t="s">
        <v>122</v>
      </c>
      <c r="F3722" s="77"/>
      <c r="G3722" s="77" t="str">
        <f t="shared" si="58"/>
        <v xml:space="preserve">limon_tahiti cacao_platano porcicultura_cria </v>
      </c>
    </row>
    <row r="3723" spans="1:7" x14ac:dyDescent="0.25">
      <c r="A3723" s="73" t="s">
        <v>76</v>
      </c>
      <c r="B3723" s="77" t="s">
        <v>3890</v>
      </c>
      <c r="C3723" s="77" t="s">
        <v>113</v>
      </c>
      <c r="D3723" s="77" t="s">
        <v>117</v>
      </c>
      <c r="E3723" s="77" t="s">
        <v>123</v>
      </c>
      <c r="F3723" s="77"/>
      <c r="G3723" s="77" t="str">
        <f t="shared" si="58"/>
        <v xml:space="preserve">limon_tahiti cacao_platano avicultura_engorde </v>
      </c>
    </row>
    <row r="3724" spans="1:7" x14ac:dyDescent="0.25">
      <c r="A3724" s="73" t="s">
        <v>76</v>
      </c>
      <c r="B3724" s="77" t="s">
        <v>3891</v>
      </c>
      <c r="C3724" s="77" t="s">
        <v>113</v>
      </c>
      <c r="D3724" s="77" t="s">
        <v>117</v>
      </c>
      <c r="E3724" s="77" t="s">
        <v>124</v>
      </c>
      <c r="F3724" s="77"/>
      <c r="G3724" s="77" t="str">
        <f t="shared" si="58"/>
        <v xml:space="preserve">limon_tahiti cacao_platano avicultura_ponedoras </v>
      </c>
    </row>
    <row r="3725" spans="1:7" x14ac:dyDescent="0.25">
      <c r="A3725" s="73" t="s">
        <v>76</v>
      </c>
      <c r="B3725" s="77" t="s">
        <v>3892</v>
      </c>
      <c r="C3725" s="77" t="s">
        <v>113</v>
      </c>
      <c r="D3725" s="77" t="s">
        <v>117</v>
      </c>
      <c r="E3725" s="77" t="s">
        <v>125</v>
      </c>
      <c r="F3725" s="77"/>
      <c r="G3725" s="77" t="str">
        <f t="shared" si="58"/>
        <v xml:space="preserve">limon_tahiti cacao_platano porcicultura_ceba </v>
      </c>
    </row>
    <row r="3726" spans="1:7" x14ac:dyDescent="0.25">
      <c r="A3726" s="73" t="s">
        <v>76</v>
      </c>
      <c r="B3726" s="77" t="s">
        <v>3893</v>
      </c>
      <c r="C3726" s="77" t="s">
        <v>113</v>
      </c>
      <c r="D3726" s="77" t="s">
        <v>118</v>
      </c>
      <c r="E3726" s="77" t="s">
        <v>120</v>
      </c>
      <c r="F3726" s="77"/>
      <c r="G3726" s="77" t="str">
        <f t="shared" si="58"/>
        <v xml:space="preserve">limon_tahiti ganaderia_carne pisicultura_cachama_bocachico </v>
      </c>
    </row>
    <row r="3727" spans="1:7" x14ac:dyDescent="0.25">
      <c r="A3727" s="73" t="s">
        <v>76</v>
      </c>
      <c r="B3727" s="77" t="s">
        <v>3894</v>
      </c>
      <c r="C3727" s="77" t="s">
        <v>113</v>
      </c>
      <c r="D3727" s="77" t="s">
        <v>118</v>
      </c>
      <c r="E3727" s="77" t="s">
        <v>121</v>
      </c>
      <c r="F3727" s="77"/>
      <c r="G3727" s="77" t="str">
        <f t="shared" si="58"/>
        <v xml:space="preserve">limon_tahiti ganaderia_carne pisicultura_tilapia_bocachico </v>
      </c>
    </row>
    <row r="3728" spans="1:7" x14ac:dyDescent="0.25">
      <c r="A3728" s="73" t="s">
        <v>76</v>
      </c>
      <c r="B3728" s="77" t="s">
        <v>3895</v>
      </c>
      <c r="C3728" s="77" t="s">
        <v>113</v>
      </c>
      <c r="D3728" s="77" t="s">
        <v>118</v>
      </c>
      <c r="E3728" s="77" t="s">
        <v>122</v>
      </c>
      <c r="F3728" s="77"/>
      <c r="G3728" s="77" t="str">
        <f t="shared" si="58"/>
        <v xml:space="preserve">limon_tahiti ganaderia_carne porcicultura_cria </v>
      </c>
    </row>
    <row r="3729" spans="1:7" x14ac:dyDescent="0.25">
      <c r="A3729" s="73" t="s">
        <v>76</v>
      </c>
      <c r="B3729" s="77" t="s">
        <v>3896</v>
      </c>
      <c r="C3729" s="77" t="s">
        <v>113</v>
      </c>
      <c r="D3729" s="77" t="s">
        <v>118</v>
      </c>
      <c r="E3729" s="77" t="s">
        <v>123</v>
      </c>
      <c r="F3729" s="77"/>
      <c r="G3729" s="77" t="str">
        <f t="shared" si="58"/>
        <v xml:space="preserve">limon_tahiti ganaderia_carne avicultura_engorde </v>
      </c>
    </row>
    <row r="3730" spans="1:7" x14ac:dyDescent="0.25">
      <c r="A3730" s="73" t="s">
        <v>76</v>
      </c>
      <c r="B3730" s="77" t="s">
        <v>3897</v>
      </c>
      <c r="C3730" s="77" t="s">
        <v>113</v>
      </c>
      <c r="D3730" s="77" t="s">
        <v>118</v>
      </c>
      <c r="E3730" s="77" t="s">
        <v>124</v>
      </c>
      <c r="F3730" s="77"/>
      <c r="G3730" s="77" t="str">
        <f t="shared" si="58"/>
        <v xml:space="preserve">limon_tahiti ganaderia_carne avicultura_ponedoras </v>
      </c>
    </row>
    <row r="3731" spans="1:7" x14ac:dyDescent="0.25">
      <c r="A3731" s="73" t="s">
        <v>76</v>
      </c>
      <c r="B3731" s="77" t="s">
        <v>3898</v>
      </c>
      <c r="C3731" s="77" t="s">
        <v>113</v>
      </c>
      <c r="D3731" s="77" t="s">
        <v>118</v>
      </c>
      <c r="E3731" s="77" t="s">
        <v>125</v>
      </c>
      <c r="F3731" s="77"/>
      <c r="G3731" s="77" t="str">
        <f t="shared" si="58"/>
        <v xml:space="preserve">limon_tahiti ganaderia_carne porcicultura_ceba </v>
      </c>
    </row>
    <row r="3732" spans="1:7" x14ac:dyDescent="0.25">
      <c r="A3732" s="73" t="s">
        <v>76</v>
      </c>
      <c r="B3732" s="77" t="s">
        <v>3899</v>
      </c>
      <c r="C3732" s="77" t="s">
        <v>113</v>
      </c>
      <c r="D3732" s="77" t="s">
        <v>119</v>
      </c>
      <c r="E3732" s="77" t="s">
        <v>120</v>
      </c>
      <c r="F3732" s="77"/>
      <c r="G3732" s="77" t="str">
        <f t="shared" si="58"/>
        <v xml:space="preserve">limon_tahiti ganaderia_dp pisicultura_cachama_bocachico </v>
      </c>
    </row>
    <row r="3733" spans="1:7" x14ac:dyDescent="0.25">
      <c r="A3733" s="73" t="s">
        <v>76</v>
      </c>
      <c r="B3733" s="77" t="s">
        <v>3900</v>
      </c>
      <c r="C3733" s="77" t="s">
        <v>113</v>
      </c>
      <c r="D3733" s="77" t="s">
        <v>119</v>
      </c>
      <c r="E3733" s="77" t="s">
        <v>121</v>
      </c>
      <c r="F3733" s="77"/>
      <c r="G3733" s="77" t="str">
        <f t="shared" si="58"/>
        <v xml:space="preserve">limon_tahiti ganaderia_dp pisicultura_tilapia_bocachico </v>
      </c>
    </row>
    <row r="3734" spans="1:7" x14ac:dyDescent="0.25">
      <c r="A3734" s="73" t="s">
        <v>76</v>
      </c>
      <c r="B3734" s="77" t="s">
        <v>3901</v>
      </c>
      <c r="C3734" s="77" t="s">
        <v>113</v>
      </c>
      <c r="D3734" s="77" t="s">
        <v>119</v>
      </c>
      <c r="E3734" s="77" t="s">
        <v>122</v>
      </c>
      <c r="F3734" s="77"/>
      <c r="G3734" s="77" t="str">
        <f t="shared" si="58"/>
        <v xml:space="preserve">limon_tahiti ganaderia_dp porcicultura_cria </v>
      </c>
    </row>
    <row r="3735" spans="1:7" x14ac:dyDescent="0.25">
      <c r="A3735" s="73" t="s">
        <v>76</v>
      </c>
      <c r="B3735" s="77" t="s">
        <v>3902</v>
      </c>
      <c r="C3735" s="77" t="s">
        <v>113</v>
      </c>
      <c r="D3735" s="77" t="s">
        <v>119</v>
      </c>
      <c r="E3735" s="77" t="s">
        <v>123</v>
      </c>
      <c r="F3735" s="77"/>
      <c r="G3735" s="77" t="str">
        <f t="shared" si="58"/>
        <v xml:space="preserve">limon_tahiti ganaderia_dp avicultura_engorde </v>
      </c>
    </row>
    <row r="3736" spans="1:7" x14ac:dyDescent="0.25">
      <c r="A3736" s="73" t="s">
        <v>76</v>
      </c>
      <c r="B3736" s="77" t="s">
        <v>3903</v>
      </c>
      <c r="C3736" s="77" t="s">
        <v>113</v>
      </c>
      <c r="D3736" s="77" t="s">
        <v>119</v>
      </c>
      <c r="E3736" s="77" t="s">
        <v>124</v>
      </c>
      <c r="F3736" s="77"/>
      <c r="G3736" s="77" t="str">
        <f t="shared" si="58"/>
        <v xml:space="preserve">limon_tahiti ganaderia_dp avicultura_ponedoras </v>
      </c>
    </row>
    <row r="3737" spans="1:7" x14ac:dyDescent="0.25">
      <c r="A3737" s="73" t="s">
        <v>76</v>
      </c>
      <c r="B3737" s="77" t="s">
        <v>3904</v>
      </c>
      <c r="C3737" s="77" t="s">
        <v>113</v>
      </c>
      <c r="D3737" s="77" t="s">
        <v>119</v>
      </c>
      <c r="E3737" s="77" t="s">
        <v>125</v>
      </c>
      <c r="F3737" s="77"/>
      <c r="G3737" s="77" t="str">
        <f t="shared" si="58"/>
        <v xml:space="preserve">limon_tahiti ganaderia_dp porcicultura_ceba </v>
      </c>
    </row>
    <row r="3738" spans="1:7" x14ac:dyDescent="0.25">
      <c r="A3738" s="73" t="s">
        <v>76</v>
      </c>
      <c r="B3738" s="77" t="s">
        <v>3905</v>
      </c>
      <c r="C3738" s="77" t="s">
        <v>114</v>
      </c>
      <c r="D3738" s="77" t="s">
        <v>115</v>
      </c>
      <c r="E3738" s="77" t="s">
        <v>116</v>
      </c>
      <c r="F3738" s="77"/>
      <c r="G3738" s="77" t="str">
        <f t="shared" si="58"/>
        <v xml:space="preserve">platano maiz papaya </v>
      </c>
    </row>
    <row r="3739" spans="1:7" x14ac:dyDescent="0.25">
      <c r="A3739" s="73" t="s">
        <v>76</v>
      </c>
      <c r="B3739" s="77" t="s">
        <v>3906</v>
      </c>
      <c r="C3739" s="77" t="s">
        <v>114</v>
      </c>
      <c r="D3739" s="77" t="s">
        <v>115</v>
      </c>
      <c r="E3739" s="77" t="s">
        <v>117</v>
      </c>
      <c r="F3739" s="77"/>
      <c r="G3739" s="77" t="str">
        <f t="shared" si="58"/>
        <v xml:space="preserve">platano maiz cacao_platano </v>
      </c>
    </row>
    <row r="3740" spans="1:7" x14ac:dyDescent="0.25">
      <c r="A3740" s="73" t="s">
        <v>76</v>
      </c>
      <c r="B3740" s="77" t="s">
        <v>3907</v>
      </c>
      <c r="C3740" s="77" t="s">
        <v>114</v>
      </c>
      <c r="D3740" s="77" t="s">
        <v>115</v>
      </c>
      <c r="E3740" s="77" t="s">
        <v>118</v>
      </c>
      <c r="F3740" s="77"/>
      <c r="G3740" s="77" t="str">
        <f t="shared" si="58"/>
        <v xml:space="preserve">platano maiz ganaderia_carne </v>
      </c>
    </row>
    <row r="3741" spans="1:7" x14ac:dyDescent="0.25">
      <c r="A3741" s="73" t="s">
        <v>76</v>
      </c>
      <c r="B3741" s="77" t="s">
        <v>3908</v>
      </c>
      <c r="C3741" s="77" t="s">
        <v>114</v>
      </c>
      <c r="D3741" s="77" t="s">
        <v>115</v>
      </c>
      <c r="E3741" s="77" t="s">
        <v>119</v>
      </c>
      <c r="F3741" s="77"/>
      <c r="G3741" s="77" t="str">
        <f t="shared" si="58"/>
        <v xml:space="preserve">platano maiz ganaderia_dp </v>
      </c>
    </row>
    <row r="3742" spans="1:7" x14ac:dyDescent="0.25">
      <c r="A3742" s="73" t="s">
        <v>76</v>
      </c>
      <c r="B3742" s="77" t="s">
        <v>3909</v>
      </c>
      <c r="C3742" s="77" t="s">
        <v>114</v>
      </c>
      <c r="D3742" s="77" t="s">
        <v>115</v>
      </c>
      <c r="E3742" s="77" t="s">
        <v>120</v>
      </c>
      <c r="F3742" s="77"/>
      <c r="G3742" s="77" t="str">
        <f t="shared" si="58"/>
        <v xml:space="preserve">platano maiz pisicultura_cachama_bocachico </v>
      </c>
    </row>
    <row r="3743" spans="1:7" x14ac:dyDescent="0.25">
      <c r="A3743" s="73" t="s">
        <v>76</v>
      </c>
      <c r="B3743" s="77" t="s">
        <v>3910</v>
      </c>
      <c r="C3743" s="77" t="s">
        <v>114</v>
      </c>
      <c r="D3743" s="77" t="s">
        <v>115</v>
      </c>
      <c r="E3743" s="77" t="s">
        <v>121</v>
      </c>
      <c r="F3743" s="77"/>
      <c r="G3743" s="77" t="str">
        <f t="shared" si="58"/>
        <v xml:space="preserve">platano maiz pisicultura_tilapia_bocachico </v>
      </c>
    </row>
    <row r="3744" spans="1:7" x14ac:dyDescent="0.25">
      <c r="A3744" s="73" t="s">
        <v>76</v>
      </c>
      <c r="B3744" s="77" t="s">
        <v>3911</v>
      </c>
      <c r="C3744" s="77" t="s">
        <v>114</v>
      </c>
      <c r="D3744" s="77" t="s">
        <v>115</v>
      </c>
      <c r="E3744" s="77" t="s">
        <v>122</v>
      </c>
      <c r="F3744" s="77"/>
      <c r="G3744" s="77" t="str">
        <f t="shared" si="58"/>
        <v xml:space="preserve">platano maiz porcicultura_cria </v>
      </c>
    </row>
    <row r="3745" spans="1:7" x14ac:dyDescent="0.25">
      <c r="A3745" s="73" t="s">
        <v>76</v>
      </c>
      <c r="B3745" s="77" t="s">
        <v>3912</v>
      </c>
      <c r="C3745" s="77" t="s">
        <v>114</v>
      </c>
      <c r="D3745" s="77" t="s">
        <v>115</v>
      </c>
      <c r="E3745" s="77" t="s">
        <v>123</v>
      </c>
      <c r="F3745" s="77"/>
      <c r="G3745" s="77" t="str">
        <f t="shared" si="58"/>
        <v xml:space="preserve">platano maiz avicultura_engorde </v>
      </c>
    </row>
    <row r="3746" spans="1:7" x14ac:dyDescent="0.25">
      <c r="A3746" s="73" t="s">
        <v>76</v>
      </c>
      <c r="B3746" s="77" t="s">
        <v>3913</v>
      </c>
      <c r="C3746" s="77" t="s">
        <v>114</v>
      </c>
      <c r="D3746" s="77" t="s">
        <v>115</v>
      </c>
      <c r="E3746" s="77" t="s">
        <v>124</v>
      </c>
      <c r="F3746" s="77"/>
      <c r="G3746" s="77" t="str">
        <f t="shared" si="58"/>
        <v xml:space="preserve">platano maiz avicultura_ponedoras </v>
      </c>
    </row>
    <row r="3747" spans="1:7" x14ac:dyDescent="0.25">
      <c r="A3747" s="73" t="s">
        <v>76</v>
      </c>
      <c r="B3747" s="77" t="s">
        <v>3914</v>
      </c>
      <c r="C3747" s="77" t="s">
        <v>114</v>
      </c>
      <c r="D3747" s="77" t="s">
        <v>115</v>
      </c>
      <c r="E3747" s="77" t="s">
        <v>125</v>
      </c>
      <c r="F3747" s="77"/>
      <c r="G3747" s="77" t="str">
        <f t="shared" si="58"/>
        <v xml:space="preserve">platano maiz porcicultura_ceba </v>
      </c>
    </row>
    <row r="3748" spans="1:7" x14ac:dyDescent="0.25">
      <c r="A3748" s="73" t="s">
        <v>76</v>
      </c>
      <c r="B3748" s="77" t="s">
        <v>3915</v>
      </c>
      <c r="C3748" s="77" t="s">
        <v>114</v>
      </c>
      <c r="D3748" s="77" t="s">
        <v>116</v>
      </c>
      <c r="E3748" s="77" t="s">
        <v>117</v>
      </c>
      <c r="F3748" s="77"/>
      <c r="G3748" s="77" t="str">
        <f t="shared" si="58"/>
        <v xml:space="preserve">platano papaya cacao_platano </v>
      </c>
    </row>
    <row r="3749" spans="1:7" x14ac:dyDescent="0.25">
      <c r="A3749" s="73" t="s">
        <v>76</v>
      </c>
      <c r="B3749" s="77" t="s">
        <v>3916</v>
      </c>
      <c r="C3749" s="77" t="s">
        <v>114</v>
      </c>
      <c r="D3749" s="77" t="s">
        <v>116</v>
      </c>
      <c r="E3749" s="77" t="s">
        <v>118</v>
      </c>
      <c r="F3749" s="77"/>
      <c r="G3749" s="77" t="str">
        <f t="shared" si="58"/>
        <v xml:space="preserve">platano papaya ganaderia_carne </v>
      </c>
    </row>
    <row r="3750" spans="1:7" x14ac:dyDescent="0.25">
      <c r="A3750" s="73" t="s">
        <v>76</v>
      </c>
      <c r="B3750" s="77" t="s">
        <v>3917</v>
      </c>
      <c r="C3750" s="77" t="s">
        <v>114</v>
      </c>
      <c r="D3750" s="77" t="s">
        <v>116</v>
      </c>
      <c r="E3750" s="77" t="s">
        <v>119</v>
      </c>
      <c r="F3750" s="77"/>
      <c r="G3750" s="77" t="str">
        <f t="shared" si="58"/>
        <v xml:space="preserve">platano papaya ganaderia_dp </v>
      </c>
    </row>
    <row r="3751" spans="1:7" x14ac:dyDescent="0.25">
      <c r="A3751" s="73" t="s">
        <v>76</v>
      </c>
      <c r="B3751" s="77" t="s">
        <v>3918</v>
      </c>
      <c r="C3751" s="77" t="s">
        <v>114</v>
      </c>
      <c r="D3751" s="77" t="s">
        <v>116</v>
      </c>
      <c r="E3751" s="77" t="s">
        <v>120</v>
      </c>
      <c r="F3751" s="77"/>
      <c r="G3751" s="77" t="str">
        <f t="shared" si="58"/>
        <v xml:space="preserve">platano papaya pisicultura_cachama_bocachico </v>
      </c>
    </row>
    <row r="3752" spans="1:7" x14ac:dyDescent="0.25">
      <c r="A3752" s="73" t="s">
        <v>76</v>
      </c>
      <c r="B3752" s="77" t="s">
        <v>3919</v>
      </c>
      <c r="C3752" s="77" t="s">
        <v>114</v>
      </c>
      <c r="D3752" s="77" t="s">
        <v>116</v>
      </c>
      <c r="E3752" s="77" t="s">
        <v>121</v>
      </c>
      <c r="F3752" s="77"/>
      <c r="G3752" s="77" t="str">
        <f t="shared" si="58"/>
        <v xml:space="preserve">platano papaya pisicultura_tilapia_bocachico </v>
      </c>
    </row>
    <row r="3753" spans="1:7" x14ac:dyDescent="0.25">
      <c r="A3753" s="73" t="s">
        <v>76</v>
      </c>
      <c r="B3753" s="77" t="s">
        <v>3920</v>
      </c>
      <c r="C3753" s="77" t="s">
        <v>114</v>
      </c>
      <c r="D3753" s="77" t="s">
        <v>116</v>
      </c>
      <c r="E3753" s="77" t="s">
        <v>122</v>
      </c>
      <c r="F3753" s="77"/>
      <c r="G3753" s="77" t="str">
        <f t="shared" si="58"/>
        <v xml:space="preserve">platano papaya porcicultura_cria </v>
      </c>
    </row>
    <row r="3754" spans="1:7" x14ac:dyDescent="0.25">
      <c r="A3754" s="73" t="s">
        <v>76</v>
      </c>
      <c r="B3754" s="77" t="s">
        <v>3921</v>
      </c>
      <c r="C3754" s="77" t="s">
        <v>114</v>
      </c>
      <c r="D3754" s="77" t="s">
        <v>116</v>
      </c>
      <c r="E3754" s="77" t="s">
        <v>123</v>
      </c>
      <c r="F3754" s="77"/>
      <c r="G3754" s="77" t="str">
        <f t="shared" si="58"/>
        <v xml:space="preserve">platano papaya avicultura_engorde </v>
      </c>
    </row>
    <row r="3755" spans="1:7" x14ac:dyDescent="0.25">
      <c r="A3755" s="73" t="s">
        <v>76</v>
      </c>
      <c r="B3755" s="77" t="s">
        <v>3922</v>
      </c>
      <c r="C3755" s="77" t="s">
        <v>114</v>
      </c>
      <c r="D3755" s="77" t="s">
        <v>116</v>
      </c>
      <c r="E3755" s="77" t="s">
        <v>124</v>
      </c>
      <c r="F3755" s="77"/>
      <c r="G3755" s="77" t="str">
        <f t="shared" si="58"/>
        <v xml:space="preserve">platano papaya avicultura_ponedoras </v>
      </c>
    </row>
    <row r="3756" spans="1:7" x14ac:dyDescent="0.25">
      <c r="A3756" s="73" t="s">
        <v>76</v>
      </c>
      <c r="B3756" s="77" t="s">
        <v>3923</v>
      </c>
      <c r="C3756" s="77" t="s">
        <v>114</v>
      </c>
      <c r="D3756" s="77" t="s">
        <v>116</v>
      </c>
      <c r="E3756" s="77" t="s">
        <v>125</v>
      </c>
      <c r="F3756" s="77"/>
      <c r="G3756" s="77" t="str">
        <f t="shared" si="58"/>
        <v xml:space="preserve">platano papaya porcicultura_ceba </v>
      </c>
    </row>
    <row r="3757" spans="1:7" x14ac:dyDescent="0.25">
      <c r="A3757" s="73" t="s">
        <v>76</v>
      </c>
      <c r="B3757" s="77" t="s">
        <v>3924</v>
      </c>
      <c r="C3757" s="77" t="s">
        <v>114</v>
      </c>
      <c r="D3757" s="77" t="s">
        <v>117</v>
      </c>
      <c r="E3757" s="77" t="s">
        <v>118</v>
      </c>
      <c r="F3757" s="77"/>
      <c r="G3757" s="77" t="str">
        <f t="shared" si="58"/>
        <v xml:space="preserve">platano cacao_platano ganaderia_carne </v>
      </c>
    </row>
    <row r="3758" spans="1:7" x14ac:dyDescent="0.25">
      <c r="A3758" s="73" t="s">
        <v>76</v>
      </c>
      <c r="B3758" s="77" t="s">
        <v>3925</v>
      </c>
      <c r="C3758" s="77" t="s">
        <v>114</v>
      </c>
      <c r="D3758" s="77" t="s">
        <v>117</v>
      </c>
      <c r="E3758" s="77" t="s">
        <v>119</v>
      </c>
      <c r="F3758" s="77"/>
      <c r="G3758" s="77" t="str">
        <f t="shared" si="58"/>
        <v xml:space="preserve">platano cacao_platano ganaderia_dp </v>
      </c>
    </row>
    <row r="3759" spans="1:7" x14ac:dyDescent="0.25">
      <c r="A3759" s="73" t="s">
        <v>76</v>
      </c>
      <c r="B3759" s="77" t="s">
        <v>3926</v>
      </c>
      <c r="C3759" s="77" t="s">
        <v>114</v>
      </c>
      <c r="D3759" s="77" t="s">
        <v>117</v>
      </c>
      <c r="E3759" s="77" t="s">
        <v>120</v>
      </c>
      <c r="F3759" s="77"/>
      <c r="G3759" s="77" t="str">
        <f t="shared" si="58"/>
        <v xml:space="preserve">platano cacao_platano pisicultura_cachama_bocachico </v>
      </c>
    </row>
    <row r="3760" spans="1:7" x14ac:dyDescent="0.25">
      <c r="A3760" s="73" t="s">
        <v>76</v>
      </c>
      <c r="B3760" s="77" t="s">
        <v>3927</v>
      </c>
      <c r="C3760" s="77" t="s">
        <v>114</v>
      </c>
      <c r="D3760" s="77" t="s">
        <v>117</v>
      </c>
      <c r="E3760" s="77" t="s">
        <v>121</v>
      </c>
      <c r="F3760" s="77"/>
      <c r="G3760" s="77" t="str">
        <f t="shared" si="58"/>
        <v xml:space="preserve">platano cacao_platano pisicultura_tilapia_bocachico </v>
      </c>
    </row>
    <row r="3761" spans="1:7" x14ac:dyDescent="0.25">
      <c r="A3761" s="73" t="s">
        <v>76</v>
      </c>
      <c r="B3761" s="77" t="s">
        <v>3928</v>
      </c>
      <c r="C3761" s="77" t="s">
        <v>114</v>
      </c>
      <c r="D3761" s="77" t="s">
        <v>117</v>
      </c>
      <c r="E3761" s="77" t="s">
        <v>122</v>
      </c>
      <c r="F3761" s="77"/>
      <c r="G3761" s="77" t="str">
        <f t="shared" si="58"/>
        <v xml:space="preserve">platano cacao_platano porcicultura_cria </v>
      </c>
    </row>
    <row r="3762" spans="1:7" x14ac:dyDescent="0.25">
      <c r="A3762" s="73" t="s">
        <v>76</v>
      </c>
      <c r="B3762" s="77" t="s">
        <v>3929</v>
      </c>
      <c r="C3762" s="77" t="s">
        <v>114</v>
      </c>
      <c r="D3762" s="77" t="s">
        <v>117</v>
      </c>
      <c r="E3762" s="77" t="s">
        <v>123</v>
      </c>
      <c r="F3762" s="77"/>
      <c r="G3762" s="77" t="str">
        <f t="shared" si="58"/>
        <v xml:space="preserve">platano cacao_platano avicultura_engorde </v>
      </c>
    </row>
    <row r="3763" spans="1:7" x14ac:dyDescent="0.25">
      <c r="A3763" s="73" t="s">
        <v>76</v>
      </c>
      <c r="B3763" s="77" t="s">
        <v>3930</v>
      </c>
      <c r="C3763" s="77" t="s">
        <v>114</v>
      </c>
      <c r="D3763" s="77" t="s">
        <v>117</v>
      </c>
      <c r="E3763" s="77" t="s">
        <v>124</v>
      </c>
      <c r="F3763" s="77"/>
      <c r="G3763" s="77" t="str">
        <f t="shared" si="58"/>
        <v xml:space="preserve">platano cacao_platano avicultura_ponedoras </v>
      </c>
    </row>
    <row r="3764" spans="1:7" x14ac:dyDescent="0.25">
      <c r="A3764" s="73" t="s">
        <v>76</v>
      </c>
      <c r="B3764" s="77" t="s">
        <v>3931</v>
      </c>
      <c r="C3764" s="77" t="s">
        <v>114</v>
      </c>
      <c r="D3764" s="77" t="s">
        <v>117</v>
      </c>
      <c r="E3764" s="77" t="s">
        <v>125</v>
      </c>
      <c r="F3764" s="77"/>
      <c r="G3764" s="77" t="str">
        <f t="shared" si="58"/>
        <v xml:space="preserve">platano cacao_platano porcicultura_ceba </v>
      </c>
    </row>
    <row r="3765" spans="1:7" x14ac:dyDescent="0.25">
      <c r="A3765" s="73" t="s">
        <v>76</v>
      </c>
      <c r="B3765" s="77" t="s">
        <v>3932</v>
      </c>
      <c r="C3765" s="77" t="s">
        <v>114</v>
      </c>
      <c r="D3765" s="77" t="s">
        <v>118</v>
      </c>
      <c r="E3765" s="77" t="s">
        <v>120</v>
      </c>
      <c r="F3765" s="77"/>
      <c r="G3765" s="77" t="str">
        <f t="shared" si="58"/>
        <v xml:space="preserve">platano ganaderia_carne pisicultura_cachama_bocachico </v>
      </c>
    </row>
    <row r="3766" spans="1:7" x14ac:dyDescent="0.25">
      <c r="A3766" s="73" t="s">
        <v>76</v>
      </c>
      <c r="B3766" s="77" t="s">
        <v>3933</v>
      </c>
      <c r="C3766" s="77" t="s">
        <v>114</v>
      </c>
      <c r="D3766" s="77" t="s">
        <v>118</v>
      </c>
      <c r="E3766" s="77" t="s">
        <v>121</v>
      </c>
      <c r="F3766" s="77"/>
      <c r="G3766" s="77" t="str">
        <f t="shared" si="58"/>
        <v xml:space="preserve">platano ganaderia_carne pisicultura_tilapia_bocachico </v>
      </c>
    </row>
    <row r="3767" spans="1:7" x14ac:dyDescent="0.25">
      <c r="A3767" s="73" t="s">
        <v>76</v>
      </c>
      <c r="B3767" s="77" t="s">
        <v>3934</v>
      </c>
      <c r="C3767" s="77" t="s">
        <v>114</v>
      </c>
      <c r="D3767" s="77" t="s">
        <v>118</v>
      </c>
      <c r="E3767" s="77" t="s">
        <v>122</v>
      </c>
      <c r="F3767" s="77"/>
      <c r="G3767" s="77" t="str">
        <f t="shared" si="58"/>
        <v xml:space="preserve">platano ganaderia_carne porcicultura_cria </v>
      </c>
    </row>
    <row r="3768" spans="1:7" x14ac:dyDescent="0.25">
      <c r="A3768" s="73" t="s">
        <v>76</v>
      </c>
      <c r="B3768" s="77" t="s">
        <v>3935</v>
      </c>
      <c r="C3768" s="77" t="s">
        <v>114</v>
      </c>
      <c r="D3768" s="77" t="s">
        <v>118</v>
      </c>
      <c r="E3768" s="77" t="s">
        <v>123</v>
      </c>
      <c r="F3768" s="77"/>
      <c r="G3768" s="77" t="str">
        <f t="shared" si="58"/>
        <v xml:space="preserve">platano ganaderia_carne avicultura_engorde </v>
      </c>
    </row>
    <row r="3769" spans="1:7" x14ac:dyDescent="0.25">
      <c r="A3769" s="73" t="s">
        <v>76</v>
      </c>
      <c r="B3769" s="77" t="s">
        <v>3936</v>
      </c>
      <c r="C3769" s="77" t="s">
        <v>114</v>
      </c>
      <c r="D3769" s="77" t="s">
        <v>118</v>
      </c>
      <c r="E3769" s="77" t="s">
        <v>124</v>
      </c>
      <c r="F3769" s="77"/>
      <c r="G3769" s="77" t="str">
        <f t="shared" si="58"/>
        <v xml:space="preserve">platano ganaderia_carne avicultura_ponedoras </v>
      </c>
    </row>
    <row r="3770" spans="1:7" x14ac:dyDescent="0.25">
      <c r="A3770" s="73" t="s">
        <v>76</v>
      </c>
      <c r="B3770" s="77" t="s">
        <v>3937</v>
      </c>
      <c r="C3770" s="77" t="s">
        <v>114</v>
      </c>
      <c r="D3770" s="77" t="s">
        <v>118</v>
      </c>
      <c r="E3770" s="77" t="s">
        <v>125</v>
      </c>
      <c r="F3770" s="77"/>
      <c r="G3770" s="77" t="str">
        <f t="shared" si="58"/>
        <v xml:space="preserve">platano ganaderia_carne porcicultura_ceba </v>
      </c>
    </row>
    <row r="3771" spans="1:7" x14ac:dyDescent="0.25">
      <c r="A3771" s="73" t="s">
        <v>76</v>
      </c>
      <c r="B3771" s="77" t="s">
        <v>3938</v>
      </c>
      <c r="C3771" s="77" t="s">
        <v>114</v>
      </c>
      <c r="D3771" s="77" t="s">
        <v>119</v>
      </c>
      <c r="E3771" s="77" t="s">
        <v>120</v>
      </c>
      <c r="F3771" s="77"/>
      <c r="G3771" s="77" t="str">
        <f t="shared" si="58"/>
        <v xml:space="preserve">platano ganaderia_dp pisicultura_cachama_bocachico </v>
      </c>
    </row>
    <row r="3772" spans="1:7" x14ac:dyDescent="0.25">
      <c r="A3772" s="73" t="s">
        <v>76</v>
      </c>
      <c r="B3772" s="77" t="s">
        <v>3939</v>
      </c>
      <c r="C3772" s="77" t="s">
        <v>114</v>
      </c>
      <c r="D3772" s="77" t="s">
        <v>119</v>
      </c>
      <c r="E3772" s="77" t="s">
        <v>121</v>
      </c>
      <c r="F3772" s="77"/>
      <c r="G3772" s="77" t="str">
        <f t="shared" si="58"/>
        <v xml:space="preserve">platano ganaderia_dp pisicultura_tilapia_bocachico </v>
      </c>
    </row>
    <row r="3773" spans="1:7" x14ac:dyDescent="0.25">
      <c r="A3773" s="73" t="s">
        <v>76</v>
      </c>
      <c r="B3773" s="77" t="s">
        <v>3940</v>
      </c>
      <c r="C3773" s="77" t="s">
        <v>114</v>
      </c>
      <c r="D3773" s="77" t="s">
        <v>119</v>
      </c>
      <c r="E3773" s="77" t="s">
        <v>122</v>
      </c>
      <c r="F3773" s="77"/>
      <c r="G3773" s="77" t="str">
        <f t="shared" si="58"/>
        <v xml:space="preserve">platano ganaderia_dp porcicultura_cria </v>
      </c>
    </row>
    <row r="3774" spans="1:7" x14ac:dyDescent="0.25">
      <c r="A3774" s="73" t="s">
        <v>76</v>
      </c>
      <c r="B3774" s="77" t="s">
        <v>3941</v>
      </c>
      <c r="C3774" s="77" t="s">
        <v>114</v>
      </c>
      <c r="D3774" s="77" t="s">
        <v>119</v>
      </c>
      <c r="E3774" s="77" t="s">
        <v>123</v>
      </c>
      <c r="F3774" s="77"/>
      <c r="G3774" s="77" t="str">
        <f t="shared" si="58"/>
        <v xml:space="preserve">platano ganaderia_dp avicultura_engorde </v>
      </c>
    </row>
    <row r="3775" spans="1:7" x14ac:dyDescent="0.25">
      <c r="A3775" s="73" t="s">
        <v>76</v>
      </c>
      <c r="B3775" s="77" t="s">
        <v>3942</v>
      </c>
      <c r="C3775" s="77" t="s">
        <v>114</v>
      </c>
      <c r="D3775" s="77" t="s">
        <v>119</v>
      </c>
      <c r="E3775" s="77" t="s">
        <v>124</v>
      </c>
      <c r="F3775" s="77"/>
      <c r="G3775" s="77" t="str">
        <f t="shared" si="58"/>
        <v xml:space="preserve">platano ganaderia_dp avicultura_ponedoras </v>
      </c>
    </row>
    <row r="3776" spans="1:7" x14ac:dyDescent="0.25">
      <c r="A3776" s="73" t="s">
        <v>76</v>
      </c>
      <c r="B3776" s="77" t="s">
        <v>3943</v>
      </c>
      <c r="C3776" s="77" t="s">
        <v>114</v>
      </c>
      <c r="D3776" s="77" t="s">
        <v>119</v>
      </c>
      <c r="E3776" s="77" t="s">
        <v>125</v>
      </c>
      <c r="F3776" s="77"/>
      <c r="G3776" s="77" t="str">
        <f t="shared" si="58"/>
        <v xml:space="preserve">platano ganaderia_dp porcicultura_ceba </v>
      </c>
    </row>
    <row r="3777" spans="1:7" x14ac:dyDescent="0.25">
      <c r="A3777" s="73" t="s">
        <v>76</v>
      </c>
      <c r="B3777" s="77" t="s">
        <v>3944</v>
      </c>
      <c r="C3777" s="77" t="s">
        <v>115</v>
      </c>
      <c r="D3777" s="77" t="s">
        <v>116</v>
      </c>
      <c r="E3777" s="77" t="s">
        <v>117</v>
      </c>
      <c r="F3777" s="77"/>
      <c r="G3777" s="77" t="str">
        <f t="shared" si="58"/>
        <v xml:space="preserve">maiz papaya cacao_platano </v>
      </c>
    </row>
    <row r="3778" spans="1:7" x14ac:dyDescent="0.25">
      <c r="A3778" s="73" t="s">
        <v>76</v>
      </c>
      <c r="B3778" s="77" t="s">
        <v>3945</v>
      </c>
      <c r="C3778" s="77" t="s">
        <v>115</v>
      </c>
      <c r="D3778" s="77" t="s">
        <v>116</v>
      </c>
      <c r="E3778" s="77" t="s">
        <v>118</v>
      </c>
      <c r="F3778" s="77"/>
      <c r="G3778" s="77" t="str">
        <f t="shared" si="58"/>
        <v xml:space="preserve">maiz papaya ganaderia_carne </v>
      </c>
    </row>
    <row r="3779" spans="1:7" x14ac:dyDescent="0.25">
      <c r="A3779" s="73" t="s">
        <v>76</v>
      </c>
      <c r="B3779" s="77" t="s">
        <v>3946</v>
      </c>
      <c r="C3779" s="77" t="s">
        <v>115</v>
      </c>
      <c r="D3779" s="77" t="s">
        <v>116</v>
      </c>
      <c r="E3779" s="77" t="s">
        <v>119</v>
      </c>
      <c r="F3779" s="77"/>
      <c r="G3779" s="77" t="str">
        <f t="shared" ref="G3779:G3842" si="59">CONCATENATE(C3779," ",D3779," ",E3779," ",F3779)</f>
        <v xml:space="preserve">maiz papaya ganaderia_dp </v>
      </c>
    </row>
    <row r="3780" spans="1:7" x14ac:dyDescent="0.25">
      <c r="A3780" s="73" t="s">
        <v>76</v>
      </c>
      <c r="B3780" s="77" t="s">
        <v>3947</v>
      </c>
      <c r="C3780" s="77" t="s">
        <v>115</v>
      </c>
      <c r="D3780" s="77" t="s">
        <v>116</v>
      </c>
      <c r="E3780" s="77" t="s">
        <v>120</v>
      </c>
      <c r="F3780" s="77"/>
      <c r="G3780" s="77" t="str">
        <f t="shared" si="59"/>
        <v xml:space="preserve">maiz papaya pisicultura_cachama_bocachico </v>
      </c>
    </row>
    <row r="3781" spans="1:7" x14ac:dyDescent="0.25">
      <c r="A3781" s="73" t="s">
        <v>76</v>
      </c>
      <c r="B3781" s="77" t="s">
        <v>3948</v>
      </c>
      <c r="C3781" s="77" t="s">
        <v>115</v>
      </c>
      <c r="D3781" s="77" t="s">
        <v>116</v>
      </c>
      <c r="E3781" s="77" t="s">
        <v>121</v>
      </c>
      <c r="F3781" s="77"/>
      <c r="G3781" s="77" t="str">
        <f t="shared" si="59"/>
        <v xml:space="preserve">maiz papaya pisicultura_tilapia_bocachico </v>
      </c>
    </row>
    <row r="3782" spans="1:7" x14ac:dyDescent="0.25">
      <c r="A3782" s="73" t="s">
        <v>76</v>
      </c>
      <c r="B3782" s="77" t="s">
        <v>3949</v>
      </c>
      <c r="C3782" s="77" t="s">
        <v>115</v>
      </c>
      <c r="D3782" s="77" t="s">
        <v>116</v>
      </c>
      <c r="E3782" s="77" t="s">
        <v>122</v>
      </c>
      <c r="F3782" s="77"/>
      <c r="G3782" s="77" t="str">
        <f t="shared" si="59"/>
        <v xml:space="preserve">maiz papaya porcicultura_cria </v>
      </c>
    </row>
    <row r="3783" spans="1:7" x14ac:dyDescent="0.25">
      <c r="A3783" s="73" t="s">
        <v>76</v>
      </c>
      <c r="B3783" s="77" t="s">
        <v>3950</v>
      </c>
      <c r="C3783" s="77" t="s">
        <v>115</v>
      </c>
      <c r="D3783" s="77" t="s">
        <v>116</v>
      </c>
      <c r="E3783" s="77" t="s">
        <v>123</v>
      </c>
      <c r="F3783" s="77"/>
      <c r="G3783" s="77" t="str">
        <f t="shared" si="59"/>
        <v xml:space="preserve">maiz papaya avicultura_engorde </v>
      </c>
    </row>
    <row r="3784" spans="1:7" x14ac:dyDescent="0.25">
      <c r="A3784" s="73" t="s">
        <v>76</v>
      </c>
      <c r="B3784" s="77" t="s">
        <v>3951</v>
      </c>
      <c r="C3784" s="77" t="s">
        <v>115</v>
      </c>
      <c r="D3784" s="77" t="s">
        <v>116</v>
      </c>
      <c r="E3784" s="77" t="s">
        <v>124</v>
      </c>
      <c r="F3784" s="77"/>
      <c r="G3784" s="77" t="str">
        <f t="shared" si="59"/>
        <v xml:space="preserve">maiz papaya avicultura_ponedoras </v>
      </c>
    </row>
    <row r="3785" spans="1:7" x14ac:dyDescent="0.25">
      <c r="A3785" s="73" t="s">
        <v>76</v>
      </c>
      <c r="B3785" s="77" t="s">
        <v>3952</v>
      </c>
      <c r="C3785" s="77" t="s">
        <v>115</v>
      </c>
      <c r="D3785" s="77" t="s">
        <v>116</v>
      </c>
      <c r="E3785" s="77" t="s">
        <v>125</v>
      </c>
      <c r="F3785" s="77"/>
      <c r="G3785" s="77" t="str">
        <f t="shared" si="59"/>
        <v xml:space="preserve">maiz papaya porcicultura_ceba </v>
      </c>
    </row>
    <row r="3786" spans="1:7" x14ac:dyDescent="0.25">
      <c r="A3786" s="73" t="s">
        <v>76</v>
      </c>
      <c r="B3786" s="77" t="s">
        <v>3953</v>
      </c>
      <c r="C3786" s="77" t="s">
        <v>115</v>
      </c>
      <c r="D3786" s="77" t="s">
        <v>117</v>
      </c>
      <c r="E3786" s="77" t="s">
        <v>118</v>
      </c>
      <c r="F3786" s="77"/>
      <c r="G3786" s="77" t="str">
        <f t="shared" si="59"/>
        <v xml:space="preserve">maiz cacao_platano ganaderia_carne </v>
      </c>
    </row>
    <row r="3787" spans="1:7" x14ac:dyDescent="0.25">
      <c r="A3787" s="73" t="s">
        <v>76</v>
      </c>
      <c r="B3787" s="77" t="s">
        <v>3954</v>
      </c>
      <c r="C3787" s="77" t="s">
        <v>115</v>
      </c>
      <c r="D3787" s="77" t="s">
        <v>117</v>
      </c>
      <c r="E3787" s="77" t="s">
        <v>119</v>
      </c>
      <c r="F3787" s="77"/>
      <c r="G3787" s="77" t="str">
        <f t="shared" si="59"/>
        <v xml:space="preserve">maiz cacao_platano ganaderia_dp </v>
      </c>
    </row>
    <row r="3788" spans="1:7" x14ac:dyDescent="0.25">
      <c r="A3788" s="73" t="s">
        <v>76</v>
      </c>
      <c r="B3788" s="77" t="s">
        <v>3955</v>
      </c>
      <c r="C3788" s="77" t="s">
        <v>115</v>
      </c>
      <c r="D3788" s="77" t="s">
        <v>117</v>
      </c>
      <c r="E3788" s="77" t="s">
        <v>120</v>
      </c>
      <c r="F3788" s="77"/>
      <c r="G3788" s="77" t="str">
        <f t="shared" si="59"/>
        <v xml:space="preserve">maiz cacao_platano pisicultura_cachama_bocachico </v>
      </c>
    </row>
    <row r="3789" spans="1:7" x14ac:dyDescent="0.25">
      <c r="A3789" s="73" t="s">
        <v>76</v>
      </c>
      <c r="B3789" s="77" t="s">
        <v>3956</v>
      </c>
      <c r="C3789" s="77" t="s">
        <v>115</v>
      </c>
      <c r="D3789" s="77" t="s">
        <v>117</v>
      </c>
      <c r="E3789" s="77" t="s">
        <v>121</v>
      </c>
      <c r="F3789" s="77"/>
      <c r="G3789" s="77" t="str">
        <f t="shared" si="59"/>
        <v xml:space="preserve">maiz cacao_platano pisicultura_tilapia_bocachico </v>
      </c>
    </row>
    <row r="3790" spans="1:7" x14ac:dyDescent="0.25">
      <c r="A3790" s="73" t="s">
        <v>76</v>
      </c>
      <c r="B3790" s="77" t="s">
        <v>3957</v>
      </c>
      <c r="C3790" s="77" t="s">
        <v>115</v>
      </c>
      <c r="D3790" s="77" t="s">
        <v>117</v>
      </c>
      <c r="E3790" s="77" t="s">
        <v>122</v>
      </c>
      <c r="F3790" s="77"/>
      <c r="G3790" s="77" t="str">
        <f t="shared" si="59"/>
        <v xml:space="preserve">maiz cacao_platano porcicultura_cria </v>
      </c>
    </row>
    <row r="3791" spans="1:7" x14ac:dyDescent="0.25">
      <c r="A3791" s="73" t="s">
        <v>76</v>
      </c>
      <c r="B3791" s="77" t="s">
        <v>3958</v>
      </c>
      <c r="C3791" s="77" t="s">
        <v>115</v>
      </c>
      <c r="D3791" s="77" t="s">
        <v>117</v>
      </c>
      <c r="E3791" s="77" t="s">
        <v>123</v>
      </c>
      <c r="F3791" s="77"/>
      <c r="G3791" s="77" t="str">
        <f t="shared" si="59"/>
        <v xml:space="preserve">maiz cacao_platano avicultura_engorde </v>
      </c>
    </row>
    <row r="3792" spans="1:7" x14ac:dyDescent="0.25">
      <c r="A3792" s="73" t="s">
        <v>76</v>
      </c>
      <c r="B3792" s="77" t="s">
        <v>3959</v>
      </c>
      <c r="C3792" s="77" t="s">
        <v>115</v>
      </c>
      <c r="D3792" s="77" t="s">
        <v>117</v>
      </c>
      <c r="E3792" s="77" t="s">
        <v>124</v>
      </c>
      <c r="F3792" s="77"/>
      <c r="G3792" s="77" t="str">
        <f t="shared" si="59"/>
        <v xml:space="preserve">maiz cacao_platano avicultura_ponedoras </v>
      </c>
    </row>
    <row r="3793" spans="1:7" x14ac:dyDescent="0.25">
      <c r="A3793" s="73" t="s">
        <v>76</v>
      </c>
      <c r="B3793" s="77" t="s">
        <v>3960</v>
      </c>
      <c r="C3793" s="77" t="s">
        <v>115</v>
      </c>
      <c r="D3793" s="77" t="s">
        <v>117</v>
      </c>
      <c r="E3793" s="77" t="s">
        <v>125</v>
      </c>
      <c r="F3793" s="77"/>
      <c r="G3793" s="77" t="str">
        <f t="shared" si="59"/>
        <v xml:space="preserve">maiz cacao_platano porcicultura_ceba </v>
      </c>
    </row>
    <row r="3794" spans="1:7" x14ac:dyDescent="0.25">
      <c r="A3794" s="73" t="s">
        <v>76</v>
      </c>
      <c r="B3794" s="77" t="s">
        <v>3961</v>
      </c>
      <c r="C3794" s="77" t="s">
        <v>115</v>
      </c>
      <c r="D3794" s="77" t="s">
        <v>118</v>
      </c>
      <c r="E3794" s="77" t="s">
        <v>120</v>
      </c>
      <c r="F3794" s="77"/>
      <c r="G3794" s="77" t="str">
        <f t="shared" si="59"/>
        <v xml:space="preserve">maiz ganaderia_carne pisicultura_cachama_bocachico </v>
      </c>
    </row>
    <row r="3795" spans="1:7" x14ac:dyDescent="0.25">
      <c r="A3795" s="73" t="s">
        <v>76</v>
      </c>
      <c r="B3795" s="77" t="s">
        <v>3962</v>
      </c>
      <c r="C3795" s="77" t="s">
        <v>115</v>
      </c>
      <c r="D3795" s="77" t="s">
        <v>118</v>
      </c>
      <c r="E3795" s="77" t="s">
        <v>121</v>
      </c>
      <c r="F3795" s="77"/>
      <c r="G3795" s="77" t="str">
        <f t="shared" si="59"/>
        <v xml:space="preserve">maiz ganaderia_carne pisicultura_tilapia_bocachico </v>
      </c>
    </row>
    <row r="3796" spans="1:7" x14ac:dyDescent="0.25">
      <c r="A3796" s="73" t="s">
        <v>76</v>
      </c>
      <c r="B3796" s="77" t="s">
        <v>3963</v>
      </c>
      <c r="C3796" s="77" t="s">
        <v>115</v>
      </c>
      <c r="D3796" s="77" t="s">
        <v>118</v>
      </c>
      <c r="E3796" s="77" t="s">
        <v>122</v>
      </c>
      <c r="F3796" s="77"/>
      <c r="G3796" s="77" t="str">
        <f t="shared" si="59"/>
        <v xml:space="preserve">maiz ganaderia_carne porcicultura_cria </v>
      </c>
    </row>
    <row r="3797" spans="1:7" x14ac:dyDescent="0.25">
      <c r="A3797" s="73" t="s">
        <v>76</v>
      </c>
      <c r="B3797" s="77" t="s">
        <v>3964</v>
      </c>
      <c r="C3797" s="77" t="s">
        <v>115</v>
      </c>
      <c r="D3797" s="77" t="s">
        <v>118</v>
      </c>
      <c r="E3797" s="77" t="s">
        <v>123</v>
      </c>
      <c r="F3797" s="77"/>
      <c r="G3797" s="77" t="str">
        <f t="shared" si="59"/>
        <v xml:space="preserve">maiz ganaderia_carne avicultura_engorde </v>
      </c>
    </row>
    <row r="3798" spans="1:7" x14ac:dyDescent="0.25">
      <c r="A3798" s="73" t="s">
        <v>76</v>
      </c>
      <c r="B3798" s="77" t="s">
        <v>3965</v>
      </c>
      <c r="C3798" s="77" t="s">
        <v>115</v>
      </c>
      <c r="D3798" s="77" t="s">
        <v>118</v>
      </c>
      <c r="E3798" s="77" t="s">
        <v>124</v>
      </c>
      <c r="F3798" s="77"/>
      <c r="G3798" s="77" t="str">
        <f t="shared" si="59"/>
        <v xml:space="preserve">maiz ganaderia_carne avicultura_ponedoras </v>
      </c>
    </row>
    <row r="3799" spans="1:7" x14ac:dyDescent="0.25">
      <c r="A3799" s="73" t="s">
        <v>76</v>
      </c>
      <c r="B3799" s="77" t="s">
        <v>3966</v>
      </c>
      <c r="C3799" s="77" t="s">
        <v>115</v>
      </c>
      <c r="D3799" s="77" t="s">
        <v>118</v>
      </c>
      <c r="E3799" s="77" t="s">
        <v>125</v>
      </c>
      <c r="F3799" s="77"/>
      <c r="G3799" s="77" t="str">
        <f t="shared" si="59"/>
        <v xml:space="preserve">maiz ganaderia_carne porcicultura_ceba </v>
      </c>
    </row>
    <row r="3800" spans="1:7" x14ac:dyDescent="0.25">
      <c r="A3800" s="73" t="s">
        <v>76</v>
      </c>
      <c r="B3800" s="77" t="s">
        <v>3967</v>
      </c>
      <c r="C3800" s="77" t="s">
        <v>115</v>
      </c>
      <c r="D3800" s="77" t="s">
        <v>119</v>
      </c>
      <c r="E3800" s="77" t="s">
        <v>120</v>
      </c>
      <c r="F3800" s="77"/>
      <c r="G3800" s="77" t="str">
        <f t="shared" si="59"/>
        <v xml:space="preserve">maiz ganaderia_dp pisicultura_cachama_bocachico </v>
      </c>
    </row>
    <row r="3801" spans="1:7" x14ac:dyDescent="0.25">
      <c r="A3801" s="73" t="s">
        <v>76</v>
      </c>
      <c r="B3801" s="77" t="s">
        <v>3968</v>
      </c>
      <c r="C3801" s="77" t="s">
        <v>115</v>
      </c>
      <c r="D3801" s="77" t="s">
        <v>119</v>
      </c>
      <c r="E3801" s="77" t="s">
        <v>121</v>
      </c>
      <c r="F3801" s="77"/>
      <c r="G3801" s="77" t="str">
        <f t="shared" si="59"/>
        <v xml:space="preserve">maiz ganaderia_dp pisicultura_tilapia_bocachico </v>
      </c>
    </row>
    <row r="3802" spans="1:7" x14ac:dyDescent="0.25">
      <c r="A3802" s="73" t="s">
        <v>76</v>
      </c>
      <c r="B3802" s="77" t="s">
        <v>3969</v>
      </c>
      <c r="C3802" s="77" t="s">
        <v>115</v>
      </c>
      <c r="D3802" s="77" t="s">
        <v>119</v>
      </c>
      <c r="E3802" s="77" t="s">
        <v>122</v>
      </c>
      <c r="F3802" s="77"/>
      <c r="G3802" s="77" t="str">
        <f t="shared" si="59"/>
        <v xml:space="preserve">maiz ganaderia_dp porcicultura_cria </v>
      </c>
    </row>
    <row r="3803" spans="1:7" x14ac:dyDescent="0.25">
      <c r="A3803" s="73" t="s">
        <v>76</v>
      </c>
      <c r="B3803" s="77" t="s">
        <v>3970</v>
      </c>
      <c r="C3803" s="77" t="s">
        <v>115</v>
      </c>
      <c r="D3803" s="77" t="s">
        <v>119</v>
      </c>
      <c r="E3803" s="77" t="s">
        <v>123</v>
      </c>
      <c r="F3803" s="77"/>
      <c r="G3803" s="77" t="str">
        <f t="shared" si="59"/>
        <v xml:space="preserve">maiz ganaderia_dp avicultura_engorde </v>
      </c>
    </row>
    <row r="3804" spans="1:7" x14ac:dyDescent="0.25">
      <c r="A3804" s="73" t="s">
        <v>76</v>
      </c>
      <c r="B3804" s="77" t="s">
        <v>3971</v>
      </c>
      <c r="C3804" s="77" t="s">
        <v>115</v>
      </c>
      <c r="D3804" s="77" t="s">
        <v>119</v>
      </c>
      <c r="E3804" s="77" t="s">
        <v>124</v>
      </c>
      <c r="F3804" s="77"/>
      <c r="G3804" s="77" t="str">
        <f t="shared" si="59"/>
        <v xml:space="preserve">maiz ganaderia_dp avicultura_ponedoras </v>
      </c>
    </row>
    <row r="3805" spans="1:7" x14ac:dyDescent="0.25">
      <c r="A3805" s="73" t="s">
        <v>76</v>
      </c>
      <c r="B3805" s="77" t="s">
        <v>3972</v>
      </c>
      <c r="C3805" s="77" t="s">
        <v>115</v>
      </c>
      <c r="D3805" s="77" t="s">
        <v>119</v>
      </c>
      <c r="E3805" s="77" t="s">
        <v>125</v>
      </c>
      <c r="F3805" s="77"/>
      <c r="G3805" s="77" t="str">
        <f t="shared" si="59"/>
        <v xml:space="preserve">maiz ganaderia_dp porcicultura_ceba </v>
      </c>
    </row>
    <row r="3806" spans="1:7" x14ac:dyDescent="0.25">
      <c r="A3806" s="73" t="s">
        <v>76</v>
      </c>
      <c r="B3806" s="77" t="s">
        <v>3973</v>
      </c>
      <c r="C3806" s="77" t="s">
        <v>116</v>
      </c>
      <c r="D3806" s="77" t="s">
        <v>117</v>
      </c>
      <c r="E3806" s="77" t="s">
        <v>118</v>
      </c>
      <c r="F3806" s="77"/>
      <c r="G3806" s="77" t="str">
        <f t="shared" si="59"/>
        <v xml:space="preserve">papaya cacao_platano ganaderia_carne </v>
      </c>
    </row>
    <row r="3807" spans="1:7" x14ac:dyDescent="0.25">
      <c r="A3807" s="73" t="s">
        <v>76</v>
      </c>
      <c r="B3807" s="77" t="s">
        <v>3974</v>
      </c>
      <c r="C3807" s="77" t="s">
        <v>116</v>
      </c>
      <c r="D3807" s="77" t="s">
        <v>117</v>
      </c>
      <c r="E3807" s="77" t="s">
        <v>119</v>
      </c>
      <c r="F3807" s="77"/>
      <c r="G3807" s="77" t="str">
        <f t="shared" si="59"/>
        <v xml:space="preserve">papaya cacao_platano ganaderia_dp </v>
      </c>
    </row>
    <row r="3808" spans="1:7" x14ac:dyDescent="0.25">
      <c r="A3808" s="73" t="s">
        <v>76</v>
      </c>
      <c r="B3808" s="77" t="s">
        <v>3975</v>
      </c>
      <c r="C3808" s="77" t="s">
        <v>116</v>
      </c>
      <c r="D3808" s="77" t="s">
        <v>117</v>
      </c>
      <c r="E3808" s="77" t="s">
        <v>120</v>
      </c>
      <c r="F3808" s="77"/>
      <c r="G3808" s="77" t="str">
        <f t="shared" si="59"/>
        <v xml:space="preserve">papaya cacao_platano pisicultura_cachama_bocachico </v>
      </c>
    </row>
    <row r="3809" spans="1:7" x14ac:dyDescent="0.25">
      <c r="A3809" s="73" t="s">
        <v>76</v>
      </c>
      <c r="B3809" s="77" t="s">
        <v>3976</v>
      </c>
      <c r="C3809" s="77" t="s">
        <v>116</v>
      </c>
      <c r="D3809" s="77" t="s">
        <v>117</v>
      </c>
      <c r="E3809" s="77" t="s">
        <v>121</v>
      </c>
      <c r="F3809" s="77"/>
      <c r="G3809" s="77" t="str">
        <f t="shared" si="59"/>
        <v xml:space="preserve">papaya cacao_platano pisicultura_tilapia_bocachico </v>
      </c>
    </row>
    <row r="3810" spans="1:7" x14ac:dyDescent="0.25">
      <c r="A3810" s="73" t="s">
        <v>76</v>
      </c>
      <c r="B3810" s="77" t="s">
        <v>3977</v>
      </c>
      <c r="C3810" s="77" t="s">
        <v>116</v>
      </c>
      <c r="D3810" s="77" t="s">
        <v>117</v>
      </c>
      <c r="E3810" s="77" t="s">
        <v>122</v>
      </c>
      <c r="F3810" s="77"/>
      <c r="G3810" s="77" t="str">
        <f t="shared" si="59"/>
        <v xml:space="preserve">papaya cacao_platano porcicultura_cria </v>
      </c>
    </row>
    <row r="3811" spans="1:7" x14ac:dyDescent="0.25">
      <c r="A3811" s="73" t="s">
        <v>76</v>
      </c>
      <c r="B3811" s="77" t="s">
        <v>3978</v>
      </c>
      <c r="C3811" s="77" t="s">
        <v>116</v>
      </c>
      <c r="D3811" s="77" t="s">
        <v>117</v>
      </c>
      <c r="E3811" s="77" t="s">
        <v>123</v>
      </c>
      <c r="F3811" s="77"/>
      <c r="G3811" s="77" t="str">
        <f t="shared" si="59"/>
        <v xml:space="preserve">papaya cacao_platano avicultura_engorde </v>
      </c>
    </row>
    <row r="3812" spans="1:7" x14ac:dyDescent="0.25">
      <c r="A3812" s="73" t="s">
        <v>76</v>
      </c>
      <c r="B3812" s="77" t="s">
        <v>3979</v>
      </c>
      <c r="C3812" s="77" t="s">
        <v>116</v>
      </c>
      <c r="D3812" s="77" t="s">
        <v>117</v>
      </c>
      <c r="E3812" s="77" t="s">
        <v>124</v>
      </c>
      <c r="F3812" s="77"/>
      <c r="G3812" s="77" t="str">
        <f t="shared" si="59"/>
        <v xml:space="preserve">papaya cacao_platano avicultura_ponedoras </v>
      </c>
    </row>
    <row r="3813" spans="1:7" x14ac:dyDescent="0.25">
      <c r="A3813" s="73" t="s">
        <v>76</v>
      </c>
      <c r="B3813" s="77" t="s">
        <v>3980</v>
      </c>
      <c r="C3813" s="77" t="s">
        <v>116</v>
      </c>
      <c r="D3813" s="77" t="s">
        <v>117</v>
      </c>
      <c r="E3813" s="77" t="s">
        <v>125</v>
      </c>
      <c r="F3813" s="77"/>
      <c r="G3813" s="77" t="str">
        <f t="shared" si="59"/>
        <v xml:space="preserve">papaya cacao_platano porcicultura_ceba </v>
      </c>
    </row>
    <row r="3814" spans="1:7" x14ac:dyDescent="0.25">
      <c r="A3814" s="73" t="s">
        <v>76</v>
      </c>
      <c r="B3814" s="77" t="s">
        <v>3981</v>
      </c>
      <c r="C3814" s="77" t="s">
        <v>116</v>
      </c>
      <c r="D3814" s="77" t="s">
        <v>118</v>
      </c>
      <c r="E3814" s="77" t="s">
        <v>120</v>
      </c>
      <c r="F3814" s="77"/>
      <c r="G3814" s="77" t="str">
        <f t="shared" si="59"/>
        <v xml:space="preserve">papaya ganaderia_carne pisicultura_cachama_bocachico </v>
      </c>
    </row>
    <row r="3815" spans="1:7" x14ac:dyDescent="0.25">
      <c r="A3815" s="73" t="s">
        <v>76</v>
      </c>
      <c r="B3815" s="77" t="s">
        <v>3982</v>
      </c>
      <c r="C3815" s="77" t="s">
        <v>116</v>
      </c>
      <c r="D3815" s="77" t="s">
        <v>118</v>
      </c>
      <c r="E3815" s="77" t="s">
        <v>121</v>
      </c>
      <c r="F3815" s="77"/>
      <c r="G3815" s="77" t="str">
        <f t="shared" si="59"/>
        <v xml:space="preserve">papaya ganaderia_carne pisicultura_tilapia_bocachico </v>
      </c>
    </row>
    <row r="3816" spans="1:7" x14ac:dyDescent="0.25">
      <c r="A3816" s="73" t="s">
        <v>76</v>
      </c>
      <c r="B3816" s="77" t="s">
        <v>3983</v>
      </c>
      <c r="C3816" s="77" t="s">
        <v>116</v>
      </c>
      <c r="D3816" s="77" t="s">
        <v>118</v>
      </c>
      <c r="E3816" s="77" t="s">
        <v>122</v>
      </c>
      <c r="F3816" s="77"/>
      <c r="G3816" s="77" t="str">
        <f t="shared" si="59"/>
        <v xml:space="preserve">papaya ganaderia_carne porcicultura_cria </v>
      </c>
    </row>
    <row r="3817" spans="1:7" x14ac:dyDescent="0.25">
      <c r="A3817" s="73" t="s">
        <v>76</v>
      </c>
      <c r="B3817" s="77" t="s">
        <v>3984</v>
      </c>
      <c r="C3817" s="77" t="s">
        <v>116</v>
      </c>
      <c r="D3817" s="77" t="s">
        <v>118</v>
      </c>
      <c r="E3817" s="77" t="s">
        <v>123</v>
      </c>
      <c r="F3817" s="77"/>
      <c r="G3817" s="77" t="str">
        <f t="shared" si="59"/>
        <v xml:space="preserve">papaya ganaderia_carne avicultura_engorde </v>
      </c>
    </row>
    <row r="3818" spans="1:7" x14ac:dyDescent="0.25">
      <c r="A3818" s="73" t="s">
        <v>76</v>
      </c>
      <c r="B3818" s="77" t="s">
        <v>3985</v>
      </c>
      <c r="C3818" s="77" t="s">
        <v>116</v>
      </c>
      <c r="D3818" s="77" t="s">
        <v>118</v>
      </c>
      <c r="E3818" s="77" t="s">
        <v>124</v>
      </c>
      <c r="F3818" s="77"/>
      <c r="G3818" s="77" t="str">
        <f t="shared" si="59"/>
        <v xml:space="preserve">papaya ganaderia_carne avicultura_ponedoras </v>
      </c>
    </row>
    <row r="3819" spans="1:7" x14ac:dyDescent="0.25">
      <c r="A3819" s="73" t="s">
        <v>76</v>
      </c>
      <c r="B3819" s="77" t="s">
        <v>3986</v>
      </c>
      <c r="C3819" s="77" t="s">
        <v>116</v>
      </c>
      <c r="D3819" s="77" t="s">
        <v>118</v>
      </c>
      <c r="E3819" s="77" t="s">
        <v>125</v>
      </c>
      <c r="F3819" s="77"/>
      <c r="G3819" s="77" t="str">
        <f t="shared" si="59"/>
        <v xml:space="preserve">papaya ganaderia_carne porcicultura_ceba </v>
      </c>
    </row>
    <row r="3820" spans="1:7" x14ac:dyDescent="0.25">
      <c r="A3820" s="73" t="s">
        <v>76</v>
      </c>
      <c r="B3820" s="77" t="s">
        <v>3987</v>
      </c>
      <c r="C3820" s="77" t="s">
        <v>116</v>
      </c>
      <c r="D3820" s="77" t="s">
        <v>119</v>
      </c>
      <c r="E3820" s="77" t="s">
        <v>120</v>
      </c>
      <c r="F3820" s="77"/>
      <c r="G3820" s="77" t="str">
        <f t="shared" si="59"/>
        <v xml:space="preserve">papaya ganaderia_dp pisicultura_cachama_bocachico </v>
      </c>
    </row>
    <row r="3821" spans="1:7" x14ac:dyDescent="0.25">
      <c r="A3821" s="73" t="s">
        <v>76</v>
      </c>
      <c r="B3821" s="77" t="s">
        <v>3988</v>
      </c>
      <c r="C3821" s="77" t="s">
        <v>116</v>
      </c>
      <c r="D3821" s="77" t="s">
        <v>119</v>
      </c>
      <c r="E3821" s="77" t="s">
        <v>121</v>
      </c>
      <c r="F3821" s="77"/>
      <c r="G3821" s="77" t="str">
        <f t="shared" si="59"/>
        <v xml:space="preserve">papaya ganaderia_dp pisicultura_tilapia_bocachico </v>
      </c>
    </row>
    <row r="3822" spans="1:7" x14ac:dyDescent="0.25">
      <c r="A3822" s="73" t="s">
        <v>76</v>
      </c>
      <c r="B3822" s="77" t="s">
        <v>3989</v>
      </c>
      <c r="C3822" s="77" t="s">
        <v>116</v>
      </c>
      <c r="D3822" s="77" t="s">
        <v>119</v>
      </c>
      <c r="E3822" s="77" t="s">
        <v>122</v>
      </c>
      <c r="F3822" s="77"/>
      <c r="G3822" s="77" t="str">
        <f t="shared" si="59"/>
        <v xml:space="preserve">papaya ganaderia_dp porcicultura_cria </v>
      </c>
    </row>
    <row r="3823" spans="1:7" x14ac:dyDescent="0.25">
      <c r="A3823" s="73" t="s">
        <v>76</v>
      </c>
      <c r="B3823" s="77" t="s">
        <v>3990</v>
      </c>
      <c r="C3823" s="77" t="s">
        <v>116</v>
      </c>
      <c r="D3823" s="77" t="s">
        <v>119</v>
      </c>
      <c r="E3823" s="77" t="s">
        <v>123</v>
      </c>
      <c r="F3823" s="77"/>
      <c r="G3823" s="77" t="str">
        <f t="shared" si="59"/>
        <v xml:space="preserve">papaya ganaderia_dp avicultura_engorde </v>
      </c>
    </row>
    <row r="3824" spans="1:7" x14ac:dyDescent="0.25">
      <c r="A3824" s="73" t="s">
        <v>76</v>
      </c>
      <c r="B3824" s="77" t="s">
        <v>3991</v>
      </c>
      <c r="C3824" s="77" t="s">
        <v>116</v>
      </c>
      <c r="D3824" s="77" t="s">
        <v>119</v>
      </c>
      <c r="E3824" s="77" t="s">
        <v>124</v>
      </c>
      <c r="F3824" s="77"/>
      <c r="G3824" s="77" t="str">
        <f t="shared" si="59"/>
        <v xml:space="preserve">papaya ganaderia_dp avicultura_ponedoras </v>
      </c>
    </row>
    <row r="3825" spans="1:7" x14ac:dyDescent="0.25">
      <c r="A3825" s="73" t="s">
        <v>76</v>
      </c>
      <c r="B3825" s="77" t="s">
        <v>3992</v>
      </c>
      <c r="C3825" s="77" t="s">
        <v>116</v>
      </c>
      <c r="D3825" s="77" t="s">
        <v>119</v>
      </c>
      <c r="E3825" s="77" t="s">
        <v>125</v>
      </c>
      <c r="F3825" s="77"/>
      <c r="G3825" s="77" t="str">
        <f t="shared" si="59"/>
        <v xml:space="preserve">papaya ganaderia_dp porcicultura_ceba </v>
      </c>
    </row>
    <row r="3826" spans="1:7" x14ac:dyDescent="0.25">
      <c r="A3826" s="73" t="s">
        <v>76</v>
      </c>
      <c r="B3826" s="77" t="s">
        <v>3993</v>
      </c>
      <c r="C3826" s="77" t="s">
        <v>117</v>
      </c>
      <c r="D3826" s="77" t="s">
        <v>118</v>
      </c>
      <c r="E3826" s="77" t="s">
        <v>120</v>
      </c>
      <c r="F3826" s="77"/>
      <c r="G3826" s="77" t="str">
        <f t="shared" si="59"/>
        <v xml:space="preserve">cacao_platano ganaderia_carne pisicultura_cachama_bocachico </v>
      </c>
    </row>
    <row r="3827" spans="1:7" x14ac:dyDescent="0.25">
      <c r="A3827" s="73" t="s">
        <v>76</v>
      </c>
      <c r="B3827" s="77" t="s">
        <v>3994</v>
      </c>
      <c r="C3827" s="77" t="s">
        <v>117</v>
      </c>
      <c r="D3827" s="77" t="s">
        <v>118</v>
      </c>
      <c r="E3827" s="77" t="s">
        <v>121</v>
      </c>
      <c r="F3827" s="77"/>
      <c r="G3827" s="77" t="str">
        <f t="shared" si="59"/>
        <v xml:space="preserve">cacao_platano ganaderia_carne pisicultura_tilapia_bocachico </v>
      </c>
    </row>
    <row r="3828" spans="1:7" x14ac:dyDescent="0.25">
      <c r="A3828" s="73" t="s">
        <v>76</v>
      </c>
      <c r="B3828" s="77" t="s">
        <v>3995</v>
      </c>
      <c r="C3828" s="77" t="s">
        <v>117</v>
      </c>
      <c r="D3828" s="77" t="s">
        <v>118</v>
      </c>
      <c r="E3828" s="77" t="s">
        <v>122</v>
      </c>
      <c r="F3828" s="77"/>
      <c r="G3828" s="77" t="str">
        <f t="shared" si="59"/>
        <v xml:space="preserve">cacao_platano ganaderia_carne porcicultura_cria </v>
      </c>
    </row>
    <row r="3829" spans="1:7" x14ac:dyDescent="0.25">
      <c r="A3829" s="73" t="s">
        <v>76</v>
      </c>
      <c r="B3829" s="77" t="s">
        <v>3996</v>
      </c>
      <c r="C3829" s="77" t="s">
        <v>117</v>
      </c>
      <c r="D3829" s="77" t="s">
        <v>118</v>
      </c>
      <c r="E3829" s="77" t="s">
        <v>123</v>
      </c>
      <c r="F3829" s="77"/>
      <c r="G3829" s="77" t="str">
        <f t="shared" si="59"/>
        <v xml:space="preserve">cacao_platano ganaderia_carne avicultura_engorde </v>
      </c>
    </row>
    <row r="3830" spans="1:7" x14ac:dyDescent="0.25">
      <c r="A3830" s="73" t="s">
        <v>76</v>
      </c>
      <c r="B3830" s="77" t="s">
        <v>3997</v>
      </c>
      <c r="C3830" s="77" t="s">
        <v>117</v>
      </c>
      <c r="D3830" s="77" t="s">
        <v>118</v>
      </c>
      <c r="E3830" s="77" t="s">
        <v>124</v>
      </c>
      <c r="F3830" s="77"/>
      <c r="G3830" s="77" t="str">
        <f t="shared" si="59"/>
        <v xml:space="preserve">cacao_platano ganaderia_carne avicultura_ponedoras </v>
      </c>
    </row>
    <row r="3831" spans="1:7" x14ac:dyDescent="0.25">
      <c r="A3831" s="73" t="s">
        <v>76</v>
      </c>
      <c r="B3831" s="77" t="s">
        <v>3998</v>
      </c>
      <c r="C3831" s="77" t="s">
        <v>117</v>
      </c>
      <c r="D3831" s="77" t="s">
        <v>118</v>
      </c>
      <c r="E3831" s="77" t="s">
        <v>125</v>
      </c>
      <c r="F3831" s="77"/>
      <c r="G3831" s="77" t="str">
        <f t="shared" si="59"/>
        <v xml:space="preserve">cacao_platano ganaderia_carne porcicultura_ceba </v>
      </c>
    </row>
    <row r="3832" spans="1:7" x14ac:dyDescent="0.25">
      <c r="A3832" s="73" t="s">
        <v>76</v>
      </c>
      <c r="B3832" s="77" t="s">
        <v>3999</v>
      </c>
      <c r="C3832" s="77" t="s">
        <v>117</v>
      </c>
      <c r="D3832" s="77" t="s">
        <v>119</v>
      </c>
      <c r="E3832" s="77" t="s">
        <v>120</v>
      </c>
      <c r="F3832" s="77"/>
      <c r="G3832" s="77" t="str">
        <f t="shared" si="59"/>
        <v xml:space="preserve">cacao_platano ganaderia_dp pisicultura_cachama_bocachico </v>
      </c>
    </row>
    <row r="3833" spans="1:7" x14ac:dyDescent="0.25">
      <c r="A3833" s="73" t="s">
        <v>76</v>
      </c>
      <c r="B3833" s="77" t="s">
        <v>4000</v>
      </c>
      <c r="C3833" s="77" t="s">
        <v>117</v>
      </c>
      <c r="D3833" s="77" t="s">
        <v>119</v>
      </c>
      <c r="E3833" s="77" t="s">
        <v>121</v>
      </c>
      <c r="F3833" s="77"/>
      <c r="G3833" s="77" t="str">
        <f t="shared" si="59"/>
        <v xml:space="preserve">cacao_platano ganaderia_dp pisicultura_tilapia_bocachico </v>
      </c>
    </row>
    <row r="3834" spans="1:7" x14ac:dyDescent="0.25">
      <c r="A3834" s="73" t="s">
        <v>76</v>
      </c>
      <c r="B3834" s="77" t="s">
        <v>4001</v>
      </c>
      <c r="C3834" s="77" t="s">
        <v>117</v>
      </c>
      <c r="D3834" s="77" t="s">
        <v>119</v>
      </c>
      <c r="E3834" s="77" t="s">
        <v>122</v>
      </c>
      <c r="F3834" s="77"/>
      <c r="G3834" s="77" t="str">
        <f t="shared" si="59"/>
        <v xml:space="preserve">cacao_platano ganaderia_dp porcicultura_cria </v>
      </c>
    </row>
    <row r="3835" spans="1:7" x14ac:dyDescent="0.25">
      <c r="A3835" s="73" t="s">
        <v>76</v>
      </c>
      <c r="B3835" s="77" t="s">
        <v>4002</v>
      </c>
      <c r="C3835" s="77" t="s">
        <v>117</v>
      </c>
      <c r="D3835" s="77" t="s">
        <v>119</v>
      </c>
      <c r="E3835" s="77" t="s">
        <v>123</v>
      </c>
      <c r="F3835" s="77"/>
      <c r="G3835" s="77" t="str">
        <f t="shared" si="59"/>
        <v xml:space="preserve">cacao_platano ganaderia_dp avicultura_engorde </v>
      </c>
    </row>
    <row r="3836" spans="1:7" x14ac:dyDescent="0.25">
      <c r="A3836" s="73" t="s">
        <v>76</v>
      </c>
      <c r="B3836" s="77" t="s">
        <v>4003</v>
      </c>
      <c r="C3836" s="77" t="s">
        <v>117</v>
      </c>
      <c r="D3836" s="77" t="s">
        <v>119</v>
      </c>
      <c r="E3836" s="77" t="s">
        <v>124</v>
      </c>
      <c r="F3836" s="77"/>
      <c r="G3836" s="77" t="str">
        <f t="shared" si="59"/>
        <v xml:space="preserve">cacao_platano ganaderia_dp avicultura_ponedoras </v>
      </c>
    </row>
    <row r="3837" spans="1:7" x14ac:dyDescent="0.25">
      <c r="A3837" s="73" t="s">
        <v>76</v>
      </c>
      <c r="B3837" s="77" t="s">
        <v>4004</v>
      </c>
      <c r="C3837" s="77" t="s">
        <v>117</v>
      </c>
      <c r="D3837" s="77" t="s">
        <v>119</v>
      </c>
      <c r="E3837" s="77" t="s">
        <v>125</v>
      </c>
      <c r="F3837" s="77"/>
      <c r="G3837" s="77" t="str">
        <f t="shared" si="59"/>
        <v xml:space="preserve">cacao_platano ganaderia_dp porcicultura_ceba </v>
      </c>
    </row>
    <row r="3838" spans="1:7" x14ac:dyDescent="0.25">
      <c r="A3838" s="73" t="s">
        <v>76</v>
      </c>
      <c r="B3838" s="77" t="s">
        <v>4005</v>
      </c>
      <c r="C3838" s="77" t="s">
        <v>113</v>
      </c>
      <c r="D3838" s="77" t="s">
        <v>114</v>
      </c>
      <c r="E3838" s="77" t="s">
        <v>115</v>
      </c>
      <c r="F3838" s="77" t="s">
        <v>116</v>
      </c>
      <c r="G3838" s="77" t="str">
        <f t="shared" si="59"/>
        <v>limon_tahiti platano maiz papaya</v>
      </c>
    </row>
    <row r="3839" spans="1:7" x14ac:dyDescent="0.25">
      <c r="A3839" s="73" t="s">
        <v>76</v>
      </c>
      <c r="B3839" s="77" t="s">
        <v>4006</v>
      </c>
      <c r="C3839" s="77" t="s">
        <v>113</v>
      </c>
      <c r="D3839" s="77" t="s">
        <v>114</v>
      </c>
      <c r="E3839" s="77" t="s">
        <v>115</v>
      </c>
      <c r="F3839" s="77" t="s">
        <v>117</v>
      </c>
      <c r="G3839" s="77" t="str">
        <f t="shared" si="59"/>
        <v>limon_tahiti platano maiz cacao_platano</v>
      </c>
    </row>
    <row r="3840" spans="1:7" x14ac:dyDescent="0.25">
      <c r="A3840" s="73" t="s">
        <v>76</v>
      </c>
      <c r="B3840" s="77" t="s">
        <v>4007</v>
      </c>
      <c r="C3840" s="77" t="s">
        <v>113</v>
      </c>
      <c r="D3840" s="77" t="s">
        <v>114</v>
      </c>
      <c r="E3840" s="77" t="s">
        <v>115</v>
      </c>
      <c r="F3840" s="77" t="s">
        <v>118</v>
      </c>
      <c r="G3840" s="77" t="str">
        <f t="shared" si="59"/>
        <v>limon_tahiti platano maiz ganaderia_carne</v>
      </c>
    </row>
    <row r="3841" spans="1:7" x14ac:dyDescent="0.25">
      <c r="A3841" s="73" t="s">
        <v>76</v>
      </c>
      <c r="B3841" s="77" t="s">
        <v>4008</v>
      </c>
      <c r="C3841" s="77" t="s">
        <v>113</v>
      </c>
      <c r="D3841" s="77" t="s">
        <v>114</v>
      </c>
      <c r="E3841" s="77" t="s">
        <v>115</v>
      </c>
      <c r="F3841" s="77" t="s">
        <v>119</v>
      </c>
      <c r="G3841" s="77" t="str">
        <f t="shared" si="59"/>
        <v>limon_tahiti platano maiz ganaderia_dp</v>
      </c>
    </row>
    <row r="3842" spans="1:7" x14ac:dyDescent="0.25">
      <c r="A3842" s="73" t="s">
        <v>76</v>
      </c>
      <c r="B3842" s="77" t="s">
        <v>4009</v>
      </c>
      <c r="C3842" s="77" t="s">
        <v>113</v>
      </c>
      <c r="D3842" s="77" t="s">
        <v>114</v>
      </c>
      <c r="E3842" s="77" t="s">
        <v>115</v>
      </c>
      <c r="F3842" s="77" t="s">
        <v>120</v>
      </c>
      <c r="G3842" s="77" t="str">
        <f t="shared" si="59"/>
        <v>limon_tahiti platano maiz pisicultura_cachama_bocachico</v>
      </c>
    </row>
    <row r="3843" spans="1:7" x14ac:dyDescent="0.25">
      <c r="A3843" s="73" t="s">
        <v>76</v>
      </c>
      <c r="B3843" s="77" t="s">
        <v>4010</v>
      </c>
      <c r="C3843" s="77" t="s">
        <v>113</v>
      </c>
      <c r="D3843" s="77" t="s">
        <v>114</v>
      </c>
      <c r="E3843" s="77" t="s">
        <v>115</v>
      </c>
      <c r="F3843" s="77" t="s">
        <v>121</v>
      </c>
      <c r="G3843" s="77" t="str">
        <f t="shared" ref="G3843:G3906" si="60">CONCATENATE(C3843," ",D3843," ",E3843," ",F3843)</f>
        <v>limon_tahiti platano maiz pisicultura_tilapia_bocachico</v>
      </c>
    </row>
    <row r="3844" spans="1:7" x14ac:dyDescent="0.25">
      <c r="A3844" s="73" t="s">
        <v>76</v>
      </c>
      <c r="B3844" s="77" t="s">
        <v>4011</v>
      </c>
      <c r="C3844" s="77" t="s">
        <v>113</v>
      </c>
      <c r="D3844" s="77" t="s">
        <v>114</v>
      </c>
      <c r="E3844" s="77" t="s">
        <v>115</v>
      </c>
      <c r="F3844" s="77" t="s">
        <v>122</v>
      </c>
      <c r="G3844" s="77" t="str">
        <f t="shared" si="60"/>
        <v>limon_tahiti platano maiz porcicultura_cria</v>
      </c>
    </row>
    <row r="3845" spans="1:7" x14ac:dyDescent="0.25">
      <c r="A3845" s="73" t="s">
        <v>76</v>
      </c>
      <c r="B3845" s="77" t="s">
        <v>4012</v>
      </c>
      <c r="C3845" s="77" t="s">
        <v>113</v>
      </c>
      <c r="D3845" s="77" t="s">
        <v>114</v>
      </c>
      <c r="E3845" s="77" t="s">
        <v>115</v>
      </c>
      <c r="F3845" s="77" t="s">
        <v>123</v>
      </c>
      <c r="G3845" s="77" t="str">
        <f t="shared" si="60"/>
        <v>limon_tahiti platano maiz avicultura_engorde</v>
      </c>
    </row>
    <row r="3846" spans="1:7" x14ac:dyDescent="0.25">
      <c r="A3846" s="73" t="s">
        <v>76</v>
      </c>
      <c r="B3846" s="77" t="s">
        <v>4013</v>
      </c>
      <c r="C3846" s="77" t="s">
        <v>113</v>
      </c>
      <c r="D3846" s="77" t="s">
        <v>114</v>
      </c>
      <c r="E3846" s="77" t="s">
        <v>115</v>
      </c>
      <c r="F3846" s="77" t="s">
        <v>124</v>
      </c>
      <c r="G3846" s="77" t="str">
        <f t="shared" si="60"/>
        <v>limon_tahiti platano maiz avicultura_ponedoras</v>
      </c>
    </row>
    <row r="3847" spans="1:7" x14ac:dyDescent="0.25">
      <c r="A3847" s="73" t="s">
        <v>76</v>
      </c>
      <c r="B3847" s="77" t="s">
        <v>4014</v>
      </c>
      <c r="C3847" s="77" t="s">
        <v>113</v>
      </c>
      <c r="D3847" s="77" t="s">
        <v>114</v>
      </c>
      <c r="E3847" s="77" t="s">
        <v>115</v>
      </c>
      <c r="F3847" s="77" t="s">
        <v>125</v>
      </c>
      <c r="G3847" s="77" t="str">
        <f t="shared" si="60"/>
        <v>limon_tahiti platano maiz porcicultura_ceba</v>
      </c>
    </row>
    <row r="3848" spans="1:7" x14ac:dyDescent="0.25">
      <c r="A3848" s="73" t="s">
        <v>76</v>
      </c>
      <c r="B3848" s="77" t="s">
        <v>4015</v>
      </c>
      <c r="C3848" s="77" t="s">
        <v>113</v>
      </c>
      <c r="D3848" s="77" t="s">
        <v>114</v>
      </c>
      <c r="E3848" s="77" t="s">
        <v>116</v>
      </c>
      <c r="F3848" s="77" t="s">
        <v>117</v>
      </c>
      <c r="G3848" s="77" t="str">
        <f t="shared" si="60"/>
        <v>limon_tahiti platano papaya cacao_platano</v>
      </c>
    </row>
    <row r="3849" spans="1:7" x14ac:dyDescent="0.25">
      <c r="A3849" s="73" t="s">
        <v>76</v>
      </c>
      <c r="B3849" s="77" t="s">
        <v>4016</v>
      </c>
      <c r="C3849" s="77" t="s">
        <v>113</v>
      </c>
      <c r="D3849" s="77" t="s">
        <v>114</v>
      </c>
      <c r="E3849" s="77" t="s">
        <v>116</v>
      </c>
      <c r="F3849" s="77" t="s">
        <v>118</v>
      </c>
      <c r="G3849" s="77" t="str">
        <f t="shared" si="60"/>
        <v>limon_tahiti platano papaya ganaderia_carne</v>
      </c>
    </row>
    <row r="3850" spans="1:7" x14ac:dyDescent="0.25">
      <c r="A3850" s="73" t="s">
        <v>76</v>
      </c>
      <c r="B3850" s="77" t="s">
        <v>4017</v>
      </c>
      <c r="C3850" s="77" t="s">
        <v>113</v>
      </c>
      <c r="D3850" s="77" t="s">
        <v>114</v>
      </c>
      <c r="E3850" s="77" t="s">
        <v>116</v>
      </c>
      <c r="F3850" s="77" t="s">
        <v>119</v>
      </c>
      <c r="G3850" s="77" t="str">
        <f t="shared" si="60"/>
        <v>limon_tahiti platano papaya ganaderia_dp</v>
      </c>
    </row>
    <row r="3851" spans="1:7" x14ac:dyDescent="0.25">
      <c r="A3851" s="73" t="s">
        <v>76</v>
      </c>
      <c r="B3851" s="77" t="s">
        <v>4018</v>
      </c>
      <c r="C3851" s="77" t="s">
        <v>113</v>
      </c>
      <c r="D3851" s="77" t="s">
        <v>114</v>
      </c>
      <c r="E3851" s="77" t="s">
        <v>116</v>
      </c>
      <c r="F3851" s="77" t="s">
        <v>120</v>
      </c>
      <c r="G3851" s="77" t="str">
        <f t="shared" si="60"/>
        <v>limon_tahiti platano papaya pisicultura_cachama_bocachico</v>
      </c>
    </row>
    <row r="3852" spans="1:7" x14ac:dyDescent="0.25">
      <c r="A3852" s="73" t="s">
        <v>76</v>
      </c>
      <c r="B3852" s="77" t="s">
        <v>4019</v>
      </c>
      <c r="C3852" s="77" t="s">
        <v>113</v>
      </c>
      <c r="D3852" s="77" t="s">
        <v>114</v>
      </c>
      <c r="E3852" s="77" t="s">
        <v>116</v>
      </c>
      <c r="F3852" s="77" t="s">
        <v>121</v>
      </c>
      <c r="G3852" s="77" t="str">
        <f t="shared" si="60"/>
        <v>limon_tahiti platano papaya pisicultura_tilapia_bocachico</v>
      </c>
    </row>
    <row r="3853" spans="1:7" x14ac:dyDescent="0.25">
      <c r="A3853" s="73" t="s">
        <v>76</v>
      </c>
      <c r="B3853" s="77" t="s">
        <v>4020</v>
      </c>
      <c r="C3853" s="77" t="s">
        <v>113</v>
      </c>
      <c r="D3853" s="77" t="s">
        <v>114</v>
      </c>
      <c r="E3853" s="77" t="s">
        <v>116</v>
      </c>
      <c r="F3853" s="77" t="s">
        <v>122</v>
      </c>
      <c r="G3853" s="77" t="str">
        <f t="shared" si="60"/>
        <v>limon_tahiti platano papaya porcicultura_cria</v>
      </c>
    </row>
    <row r="3854" spans="1:7" x14ac:dyDescent="0.25">
      <c r="A3854" s="73" t="s">
        <v>76</v>
      </c>
      <c r="B3854" s="77" t="s">
        <v>4021</v>
      </c>
      <c r="C3854" s="77" t="s">
        <v>113</v>
      </c>
      <c r="D3854" s="77" t="s">
        <v>114</v>
      </c>
      <c r="E3854" s="77" t="s">
        <v>116</v>
      </c>
      <c r="F3854" s="77" t="s">
        <v>123</v>
      </c>
      <c r="G3854" s="77" t="str">
        <f t="shared" si="60"/>
        <v>limon_tahiti platano papaya avicultura_engorde</v>
      </c>
    </row>
    <row r="3855" spans="1:7" x14ac:dyDescent="0.25">
      <c r="A3855" s="73" t="s">
        <v>76</v>
      </c>
      <c r="B3855" s="77" t="s">
        <v>4022</v>
      </c>
      <c r="C3855" s="77" t="s">
        <v>113</v>
      </c>
      <c r="D3855" s="77" t="s">
        <v>114</v>
      </c>
      <c r="E3855" s="77" t="s">
        <v>116</v>
      </c>
      <c r="F3855" s="77" t="s">
        <v>124</v>
      </c>
      <c r="G3855" s="77" t="str">
        <f t="shared" si="60"/>
        <v>limon_tahiti platano papaya avicultura_ponedoras</v>
      </c>
    </row>
    <row r="3856" spans="1:7" x14ac:dyDescent="0.25">
      <c r="A3856" s="73" t="s">
        <v>76</v>
      </c>
      <c r="B3856" s="77" t="s">
        <v>4023</v>
      </c>
      <c r="C3856" s="77" t="s">
        <v>113</v>
      </c>
      <c r="D3856" s="77" t="s">
        <v>114</v>
      </c>
      <c r="E3856" s="77" t="s">
        <v>116</v>
      </c>
      <c r="F3856" s="77" t="s">
        <v>125</v>
      </c>
      <c r="G3856" s="77" t="str">
        <f t="shared" si="60"/>
        <v>limon_tahiti platano papaya porcicultura_ceba</v>
      </c>
    </row>
    <row r="3857" spans="1:7" x14ac:dyDescent="0.25">
      <c r="A3857" s="73" t="s">
        <v>76</v>
      </c>
      <c r="B3857" s="77" t="s">
        <v>4024</v>
      </c>
      <c r="C3857" s="77" t="s">
        <v>113</v>
      </c>
      <c r="D3857" s="77" t="s">
        <v>114</v>
      </c>
      <c r="E3857" s="77" t="s">
        <v>117</v>
      </c>
      <c r="F3857" s="77" t="s">
        <v>118</v>
      </c>
      <c r="G3857" s="77" t="str">
        <f t="shared" si="60"/>
        <v>limon_tahiti platano cacao_platano ganaderia_carne</v>
      </c>
    </row>
    <row r="3858" spans="1:7" x14ac:dyDescent="0.25">
      <c r="A3858" s="73" t="s">
        <v>76</v>
      </c>
      <c r="B3858" s="77" t="s">
        <v>4025</v>
      </c>
      <c r="C3858" s="77" t="s">
        <v>113</v>
      </c>
      <c r="D3858" s="77" t="s">
        <v>114</v>
      </c>
      <c r="E3858" s="77" t="s">
        <v>117</v>
      </c>
      <c r="F3858" s="77" t="s">
        <v>119</v>
      </c>
      <c r="G3858" s="77" t="str">
        <f t="shared" si="60"/>
        <v>limon_tahiti platano cacao_platano ganaderia_dp</v>
      </c>
    </row>
    <row r="3859" spans="1:7" x14ac:dyDescent="0.25">
      <c r="A3859" s="73" t="s">
        <v>76</v>
      </c>
      <c r="B3859" s="77" t="s">
        <v>4026</v>
      </c>
      <c r="C3859" s="77" t="s">
        <v>113</v>
      </c>
      <c r="D3859" s="77" t="s">
        <v>114</v>
      </c>
      <c r="E3859" s="77" t="s">
        <v>117</v>
      </c>
      <c r="F3859" s="77" t="s">
        <v>120</v>
      </c>
      <c r="G3859" s="77" t="str">
        <f t="shared" si="60"/>
        <v>limon_tahiti platano cacao_platano pisicultura_cachama_bocachico</v>
      </c>
    </row>
    <row r="3860" spans="1:7" x14ac:dyDescent="0.25">
      <c r="A3860" s="73" t="s">
        <v>76</v>
      </c>
      <c r="B3860" s="77" t="s">
        <v>4027</v>
      </c>
      <c r="C3860" s="77" t="s">
        <v>113</v>
      </c>
      <c r="D3860" s="77" t="s">
        <v>114</v>
      </c>
      <c r="E3860" s="77" t="s">
        <v>117</v>
      </c>
      <c r="F3860" s="77" t="s">
        <v>121</v>
      </c>
      <c r="G3860" s="77" t="str">
        <f t="shared" si="60"/>
        <v>limon_tahiti platano cacao_platano pisicultura_tilapia_bocachico</v>
      </c>
    </row>
    <row r="3861" spans="1:7" x14ac:dyDescent="0.25">
      <c r="A3861" s="73" t="s">
        <v>76</v>
      </c>
      <c r="B3861" s="77" t="s">
        <v>4028</v>
      </c>
      <c r="C3861" s="77" t="s">
        <v>113</v>
      </c>
      <c r="D3861" s="77" t="s">
        <v>114</v>
      </c>
      <c r="E3861" s="77" t="s">
        <v>117</v>
      </c>
      <c r="F3861" s="77" t="s">
        <v>122</v>
      </c>
      <c r="G3861" s="77" t="str">
        <f t="shared" si="60"/>
        <v>limon_tahiti platano cacao_platano porcicultura_cria</v>
      </c>
    </row>
    <row r="3862" spans="1:7" x14ac:dyDescent="0.25">
      <c r="A3862" s="73" t="s">
        <v>76</v>
      </c>
      <c r="B3862" s="77" t="s">
        <v>4029</v>
      </c>
      <c r="C3862" s="77" t="s">
        <v>113</v>
      </c>
      <c r="D3862" s="77" t="s">
        <v>114</v>
      </c>
      <c r="E3862" s="77" t="s">
        <v>117</v>
      </c>
      <c r="F3862" s="77" t="s">
        <v>123</v>
      </c>
      <c r="G3862" s="77" t="str">
        <f t="shared" si="60"/>
        <v>limon_tahiti platano cacao_platano avicultura_engorde</v>
      </c>
    </row>
    <row r="3863" spans="1:7" x14ac:dyDescent="0.25">
      <c r="A3863" s="73" t="s">
        <v>76</v>
      </c>
      <c r="B3863" s="77" t="s">
        <v>4030</v>
      </c>
      <c r="C3863" s="77" t="s">
        <v>113</v>
      </c>
      <c r="D3863" s="77" t="s">
        <v>114</v>
      </c>
      <c r="E3863" s="77" t="s">
        <v>117</v>
      </c>
      <c r="F3863" s="77" t="s">
        <v>124</v>
      </c>
      <c r="G3863" s="77" t="str">
        <f t="shared" si="60"/>
        <v>limon_tahiti platano cacao_platano avicultura_ponedoras</v>
      </c>
    </row>
    <row r="3864" spans="1:7" x14ac:dyDescent="0.25">
      <c r="A3864" s="73" t="s">
        <v>76</v>
      </c>
      <c r="B3864" s="77" t="s">
        <v>4031</v>
      </c>
      <c r="C3864" s="77" t="s">
        <v>113</v>
      </c>
      <c r="D3864" s="77" t="s">
        <v>114</v>
      </c>
      <c r="E3864" s="77" t="s">
        <v>117</v>
      </c>
      <c r="F3864" s="77" t="s">
        <v>125</v>
      </c>
      <c r="G3864" s="77" t="str">
        <f t="shared" si="60"/>
        <v>limon_tahiti platano cacao_platano porcicultura_ceba</v>
      </c>
    </row>
    <row r="3865" spans="1:7" x14ac:dyDescent="0.25">
      <c r="A3865" s="73" t="s">
        <v>76</v>
      </c>
      <c r="B3865" s="77" t="s">
        <v>4032</v>
      </c>
      <c r="C3865" s="77" t="s">
        <v>113</v>
      </c>
      <c r="D3865" s="77" t="s">
        <v>114</v>
      </c>
      <c r="E3865" s="77" t="s">
        <v>118</v>
      </c>
      <c r="F3865" s="77" t="s">
        <v>120</v>
      </c>
      <c r="G3865" s="77" t="str">
        <f t="shared" si="60"/>
        <v>limon_tahiti platano ganaderia_carne pisicultura_cachama_bocachico</v>
      </c>
    </row>
    <row r="3866" spans="1:7" x14ac:dyDescent="0.25">
      <c r="A3866" s="73" t="s">
        <v>76</v>
      </c>
      <c r="B3866" s="77" t="s">
        <v>4033</v>
      </c>
      <c r="C3866" s="77" t="s">
        <v>113</v>
      </c>
      <c r="D3866" s="77" t="s">
        <v>114</v>
      </c>
      <c r="E3866" s="77" t="s">
        <v>118</v>
      </c>
      <c r="F3866" s="77" t="s">
        <v>121</v>
      </c>
      <c r="G3866" s="77" t="str">
        <f t="shared" si="60"/>
        <v>limon_tahiti platano ganaderia_carne pisicultura_tilapia_bocachico</v>
      </c>
    </row>
    <row r="3867" spans="1:7" x14ac:dyDescent="0.25">
      <c r="A3867" s="73" t="s">
        <v>76</v>
      </c>
      <c r="B3867" s="77" t="s">
        <v>4034</v>
      </c>
      <c r="C3867" s="77" t="s">
        <v>113</v>
      </c>
      <c r="D3867" s="77" t="s">
        <v>114</v>
      </c>
      <c r="E3867" s="77" t="s">
        <v>118</v>
      </c>
      <c r="F3867" s="77" t="s">
        <v>122</v>
      </c>
      <c r="G3867" s="77" t="str">
        <f t="shared" si="60"/>
        <v>limon_tahiti platano ganaderia_carne porcicultura_cria</v>
      </c>
    </row>
    <row r="3868" spans="1:7" x14ac:dyDescent="0.25">
      <c r="A3868" s="73" t="s">
        <v>76</v>
      </c>
      <c r="B3868" s="77" t="s">
        <v>4035</v>
      </c>
      <c r="C3868" s="77" t="s">
        <v>113</v>
      </c>
      <c r="D3868" s="77" t="s">
        <v>114</v>
      </c>
      <c r="E3868" s="77" t="s">
        <v>118</v>
      </c>
      <c r="F3868" s="77" t="s">
        <v>123</v>
      </c>
      <c r="G3868" s="77" t="str">
        <f t="shared" si="60"/>
        <v>limon_tahiti platano ganaderia_carne avicultura_engorde</v>
      </c>
    </row>
    <row r="3869" spans="1:7" x14ac:dyDescent="0.25">
      <c r="A3869" s="73" t="s">
        <v>76</v>
      </c>
      <c r="B3869" s="77" t="s">
        <v>4036</v>
      </c>
      <c r="C3869" s="77" t="s">
        <v>113</v>
      </c>
      <c r="D3869" s="77" t="s">
        <v>114</v>
      </c>
      <c r="E3869" s="77" t="s">
        <v>118</v>
      </c>
      <c r="F3869" s="77" t="s">
        <v>124</v>
      </c>
      <c r="G3869" s="77" t="str">
        <f t="shared" si="60"/>
        <v>limon_tahiti platano ganaderia_carne avicultura_ponedoras</v>
      </c>
    </row>
    <row r="3870" spans="1:7" x14ac:dyDescent="0.25">
      <c r="A3870" s="73" t="s">
        <v>76</v>
      </c>
      <c r="B3870" s="77" t="s">
        <v>4037</v>
      </c>
      <c r="C3870" s="77" t="s">
        <v>113</v>
      </c>
      <c r="D3870" s="77" t="s">
        <v>114</v>
      </c>
      <c r="E3870" s="77" t="s">
        <v>118</v>
      </c>
      <c r="F3870" s="77" t="s">
        <v>125</v>
      </c>
      <c r="G3870" s="77" t="str">
        <f t="shared" si="60"/>
        <v>limon_tahiti platano ganaderia_carne porcicultura_ceba</v>
      </c>
    </row>
    <row r="3871" spans="1:7" x14ac:dyDescent="0.25">
      <c r="A3871" s="73" t="s">
        <v>76</v>
      </c>
      <c r="B3871" s="77" t="s">
        <v>4038</v>
      </c>
      <c r="C3871" s="77" t="s">
        <v>113</v>
      </c>
      <c r="D3871" s="77" t="s">
        <v>114</v>
      </c>
      <c r="E3871" s="77" t="s">
        <v>119</v>
      </c>
      <c r="F3871" s="77" t="s">
        <v>120</v>
      </c>
      <c r="G3871" s="77" t="str">
        <f t="shared" si="60"/>
        <v>limon_tahiti platano ganaderia_dp pisicultura_cachama_bocachico</v>
      </c>
    </row>
    <row r="3872" spans="1:7" x14ac:dyDescent="0.25">
      <c r="A3872" s="73" t="s">
        <v>76</v>
      </c>
      <c r="B3872" s="77" t="s">
        <v>4039</v>
      </c>
      <c r="C3872" s="77" t="s">
        <v>113</v>
      </c>
      <c r="D3872" s="77" t="s">
        <v>114</v>
      </c>
      <c r="E3872" s="77" t="s">
        <v>119</v>
      </c>
      <c r="F3872" s="77" t="s">
        <v>121</v>
      </c>
      <c r="G3872" s="77" t="str">
        <f t="shared" si="60"/>
        <v>limon_tahiti platano ganaderia_dp pisicultura_tilapia_bocachico</v>
      </c>
    </row>
    <row r="3873" spans="1:7" x14ac:dyDescent="0.25">
      <c r="A3873" s="73" t="s">
        <v>76</v>
      </c>
      <c r="B3873" s="77" t="s">
        <v>4040</v>
      </c>
      <c r="C3873" s="77" t="s">
        <v>113</v>
      </c>
      <c r="D3873" s="77" t="s">
        <v>114</v>
      </c>
      <c r="E3873" s="77" t="s">
        <v>119</v>
      </c>
      <c r="F3873" s="77" t="s">
        <v>122</v>
      </c>
      <c r="G3873" s="77" t="str">
        <f t="shared" si="60"/>
        <v>limon_tahiti platano ganaderia_dp porcicultura_cria</v>
      </c>
    </row>
    <row r="3874" spans="1:7" x14ac:dyDescent="0.25">
      <c r="A3874" s="73" t="s">
        <v>76</v>
      </c>
      <c r="B3874" s="77" t="s">
        <v>4041</v>
      </c>
      <c r="C3874" s="77" t="s">
        <v>113</v>
      </c>
      <c r="D3874" s="77" t="s">
        <v>114</v>
      </c>
      <c r="E3874" s="77" t="s">
        <v>119</v>
      </c>
      <c r="F3874" s="77" t="s">
        <v>123</v>
      </c>
      <c r="G3874" s="77" t="str">
        <f t="shared" si="60"/>
        <v>limon_tahiti platano ganaderia_dp avicultura_engorde</v>
      </c>
    </row>
    <row r="3875" spans="1:7" x14ac:dyDescent="0.25">
      <c r="A3875" s="73" t="s">
        <v>76</v>
      </c>
      <c r="B3875" s="77" t="s">
        <v>4042</v>
      </c>
      <c r="C3875" s="77" t="s">
        <v>113</v>
      </c>
      <c r="D3875" s="77" t="s">
        <v>114</v>
      </c>
      <c r="E3875" s="77" t="s">
        <v>119</v>
      </c>
      <c r="F3875" s="77" t="s">
        <v>124</v>
      </c>
      <c r="G3875" s="77" t="str">
        <f t="shared" si="60"/>
        <v>limon_tahiti platano ganaderia_dp avicultura_ponedoras</v>
      </c>
    </row>
    <row r="3876" spans="1:7" x14ac:dyDescent="0.25">
      <c r="A3876" s="73" t="s">
        <v>76</v>
      </c>
      <c r="B3876" s="77" t="s">
        <v>4043</v>
      </c>
      <c r="C3876" s="77" t="s">
        <v>113</v>
      </c>
      <c r="D3876" s="77" t="s">
        <v>114</v>
      </c>
      <c r="E3876" s="77" t="s">
        <v>119</v>
      </c>
      <c r="F3876" s="77" t="s">
        <v>125</v>
      </c>
      <c r="G3876" s="77" t="str">
        <f t="shared" si="60"/>
        <v>limon_tahiti platano ganaderia_dp porcicultura_ceba</v>
      </c>
    </row>
    <row r="3877" spans="1:7" x14ac:dyDescent="0.25">
      <c r="A3877" s="73" t="s">
        <v>76</v>
      </c>
      <c r="B3877" s="77" t="s">
        <v>4044</v>
      </c>
      <c r="C3877" s="77" t="s">
        <v>113</v>
      </c>
      <c r="D3877" s="77" t="s">
        <v>115</v>
      </c>
      <c r="E3877" s="77" t="s">
        <v>116</v>
      </c>
      <c r="F3877" s="77" t="s">
        <v>117</v>
      </c>
      <c r="G3877" s="77" t="str">
        <f t="shared" si="60"/>
        <v>limon_tahiti maiz papaya cacao_platano</v>
      </c>
    </row>
    <row r="3878" spans="1:7" x14ac:dyDescent="0.25">
      <c r="A3878" s="73" t="s">
        <v>76</v>
      </c>
      <c r="B3878" s="77" t="s">
        <v>4045</v>
      </c>
      <c r="C3878" s="77" t="s">
        <v>113</v>
      </c>
      <c r="D3878" s="77" t="s">
        <v>115</v>
      </c>
      <c r="E3878" s="77" t="s">
        <v>116</v>
      </c>
      <c r="F3878" s="77" t="s">
        <v>118</v>
      </c>
      <c r="G3878" s="77" t="str">
        <f t="shared" si="60"/>
        <v>limon_tahiti maiz papaya ganaderia_carne</v>
      </c>
    </row>
    <row r="3879" spans="1:7" x14ac:dyDescent="0.25">
      <c r="A3879" s="73" t="s">
        <v>76</v>
      </c>
      <c r="B3879" s="77" t="s">
        <v>4046</v>
      </c>
      <c r="C3879" s="77" t="s">
        <v>113</v>
      </c>
      <c r="D3879" s="77" t="s">
        <v>115</v>
      </c>
      <c r="E3879" s="77" t="s">
        <v>116</v>
      </c>
      <c r="F3879" s="77" t="s">
        <v>119</v>
      </c>
      <c r="G3879" s="77" t="str">
        <f t="shared" si="60"/>
        <v>limon_tahiti maiz papaya ganaderia_dp</v>
      </c>
    </row>
    <row r="3880" spans="1:7" x14ac:dyDescent="0.25">
      <c r="A3880" s="73" t="s">
        <v>76</v>
      </c>
      <c r="B3880" s="77" t="s">
        <v>4047</v>
      </c>
      <c r="C3880" s="77" t="s">
        <v>113</v>
      </c>
      <c r="D3880" s="77" t="s">
        <v>115</v>
      </c>
      <c r="E3880" s="77" t="s">
        <v>116</v>
      </c>
      <c r="F3880" s="77" t="s">
        <v>120</v>
      </c>
      <c r="G3880" s="77" t="str">
        <f t="shared" si="60"/>
        <v>limon_tahiti maiz papaya pisicultura_cachama_bocachico</v>
      </c>
    </row>
    <row r="3881" spans="1:7" x14ac:dyDescent="0.25">
      <c r="A3881" s="73" t="s">
        <v>76</v>
      </c>
      <c r="B3881" s="77" t="s">
        <v>4048</v>
      </c>
      <c r="C3881" s="77" t="s">
        <v>113</v>
      </c>
      <c r="D3881" s="77" t="s">
        <v>115</v>
      </c>
      <c r="E3881" s="77" t="s">
        <v>116</v>
      </c>
      <c r="F3881" s="77" t="s">
        <v>121</v>
      </c>
      <c r="G3881" s="77" t="str">
        <f t="shared" si="60"/>
        <v>limon_tahiti maiz papaya pisicultura_tilapia_bocachico</v>
      </c>
    </row>
    <row r="3882" spans="1:7" x14ac:dyDescent="0.25">
      <c r="A3882" s="73" t="s">
        <v>76</v>
      </c>
      <c r="B3882" s="77" t="s">
        <v>4049</v>
      </c>
      <c r="C3882" s="77" t="s">
        <v>113</v>
      </c>
      <c r="D3882" s="77" t="s">
        <v>115</v>
      </c>
      <c r="E3882" s="77" t="s">
        <v>116</v>
      </c>
      <c r="F3882" s="77" t="s">
        <v>122</v>
      </c>
      <c r="G3882" s="77" t="str">
        <f t="shared" si="60"/>
        <v>limon_tahiti maiz papaya porcicultura_cria</v>
      </c>
    </row>
    <row r="3883" spans="1:7" x14ac:dyDescent="0.25">
      <c r="A3883" s="73" t="s">
        <v>76</v>
      </c>
      <c r="B3883" s="77" t="s">
        <v>4050</v>
      </c>
      <c r="C3883" s="77" t="s">
        <v>113</v>
      </c>
      <c r="D3883" s="77" t="s">
        <v>115</v>
      </c>
      <c r="E3883" s="77" t="s">
        <v>116</v>
      </c>
      <c r="F3883" s="77" t="s">
        <v>123</v>
      </c>
      <c r="G3883" s="77" t="str">
        <f t="shared" si="60"/>
        <v>limon_tahiti maiz papaya avicultura_engorde</v>
      </c>
    </row>
    <row r="3884" spans="1:7" x14ac:dyDescent="0.25">
      <c r="A3884" s="73" t="s">
        <v>76</v>
      </c>
      <c r="B3884" s="77" t="s">
        <v>4051</v>
      </c>
      <c r="C3884" s="77" t="s">
        <v>113</v>
      </c>
      <c r="D3884" s="77" t="s">
        <v>115</v>
      </c>
      <c r="E3884" s="77" t="s">
        <v>116</v>
      </c>
      <c r="F3884" s="77" t="s">
        <v>124</v>
      </c>
      <c r="G3884" s="77" t="str">
        <f t="shared" si="60"/>
        <v>limon_tahiti maiz papaya avicultura_ponedoras</v>
      </c>
    </row>
    <row r="3885" spans="1:7" x14ac:dyDescent="0.25">
      <c r="A3885" s="73" t="s">
        <v>76</v>
      </c>
      <c r="B3885" s="77" t="s">
        <v>4052</v>
      </c>
      <c r="C3885" s="77" t="s">
        <v>113</v>
      </c>
      <c r="D3885" s="77" t="s">
        <v>115</v>
      </c>
      <c r="E3885" s="77" t="s">
        <v>116</v>
      </c>
      <c r="F3885" s="77" t="s">
        <v>125</v>
      </c>
      <c r="G3885" s="77" t="str">
        <f t="shared" si="60"/>
        <v>limon_tahiti maiz papaya porcicultura_ceba</v>
      </c>
    </row>
    <row r="3886" spans="1:7" x14ac:dyDescent="0.25">
      <c r="A3886" s="73" t="s">
        <v>76</v>
      </c>
      <c r="B3886" s="77" t="s">
        <v>4053</v>
      </c>
      <c r="C3886" s="77" t="s">
        <v>113</v>
      </c>
      <c r="D3886" s="77" t="s">
        <v>115</v>
      </c>
      <c r="E3886" s="77" t="s">
        <v>117</v>
      </c>
      <c r="F3886" s="77" t="s">
        <v>118</v>
      </c>
      <c r="G3886" s="77" t="str">
        <f t="shared" si="60"/>
        <v>limon_tahiti maiz cacao_platano ganaderia_carne</v>
      </c>
    </row>
    <row r="3887" spans="1:7" x14ac:dyDescent="0.25">
      <c r="A3887" s="73" t="s">
        <v>76</v>
      </c>
      <c r="B3887" s="77" t="s">
        <v>4054</v>
      </c>
      <c r="C3887" s="77" t="s">
        <v>113</v>
      </c>
      <c r="D3887" s="77" t="s">
        <v>115</v>
      </c>
      <c r="E3887" s="77" t="s">
        <v>117</v>
      </c>
      <c r="F3887" s="77" t="s">
        <v>119</v>
      </c>
      <c r="G3887" s="77" t="str">
        <f t="shared" si="60"/>
        <v>limon_tahiti maiz cacao_platano ganaderia_dp</v>
      </c>
    </row>
    <row r="3888" spans="1:7" x14ac:dyDescent="0.25">
      <c r="A3888" s="73" t="s">
        <v>76</v>
      </c>
      <c r="B3888" s="77" t="s">
        <v>4055</v>
      </c>
      <c r="C3888" s="77" t="s">
        <v>113</v>
      </c>
      <c r="D3888" s="77" t="s">
        <v>115</v>
      </c>
      <c r="E3888" s="77" t="s">
        <v>117</v>
      </c>
      <c r="F3888" s="77" t="s">
        <v>120</v>
      </c>
      <c r="G3888" s="77" t="str">
        <f t="shared" si="60"/>
        <v>limon_tahiti maiz cacao_platano pisicultura_cachama_bocachico</v>
      </c>
    </row>
    <row r="3889" spans="1:7" x14ac:dyDescent="0.25">
      <c r="A3889" s="73" t="s">
        <v>76</v>
      </c>
      <c r="B3889" s="77" t="s">
        <v>4056</v>
      </c>
      <c r="C3889" s="77" t="s">
        <v>113</v>
      </c>
      <c r="D3889" s="77" t="s">
        <v>115</v>
      </c>
      <c r="E3889" s="77" t="s">
        <v>117</v>
      </c>
      <c r="F3889" s="77" t="s">
        <v>121</v>
      </c>
      <c r="G3889" s="77" t="str">
        <f t="shared" si="60"/>
        <v>limon_tahiti maiz cacao_platano pisicultura_tilapia_bocachico</v>
      </c>
    </row>
    <row r="3890" spans="1:7" x14ac:dyDescent="0.25">
      <c r="A3890" s="73" t="s">
        <v>76</v>
      </c>
      <c r="B3890" s="77" t="s">
        <v>4057</v>
      </c>
      <c r="C3890" s="77" t="s">
        <v>113</v>
      </c>
      <c r="D3890" s="77" t="s">
        <v>115</v>
      </c>
      <c r="E3890" s="77" t="s">
        <v>117</v>
      </c>
      <c r="F3890" s="77" t="s">
        <v>122</v>
      </c>
      <c r="G3890" s="77" t="str">
        <f t="shared" si="60"/>
        <v>limon_tahiti maiz cacao_platano porcicultura_cria</v>
      </c>
    </row>
    <row r="3891" spans="1:7" x14ac:dyDescent="0.25">
      <c r="A3891" s="73" t="s">
        <v>76</v>
      </c>
      <c r="B3891" s="77" t="s">
        <v>4058</v>
      </c>
      <c r="C3891" s="77" t="s">
        <v>113</v>
      </c>
      <c r="D3891" s="77" t="s">
        <v>115</v>
      </c>
      <c r="E3891" s="77" t="s">
        <v>117</v>
      </c>
      <c r="F3891" s="77" t="s">
        <v>123</v>
      </c>
      <c r="G3891" s="77" t="str">
        <f t="shared" si="60"/>
        <v>limon_tahiti maiz cacao_platano avicultura_engorde</v>
      </c>
    </row>
    <row r="3892" spans="1:7" x14ac:dyDescent="0.25">
      <c r="A3892" s="73" t="s">
        <v>76</v>
      </c>
      <c r="B3892" s="77" t="s">
        <v>4059</v>
      </c>
      <c r="C3892" s="77" t="s">
        <v>113</v>
      </c>
      <c r="D3892" s="77" t="s">
        <v>115</v>
      </c>
      <c r="E3892" s="77" t="s">
        <v>117</v>
      </c>
      <c r="F3892" s="77" t="s">
        <v>124</v>
      </c>
      <c r="G3892" s="77" t="str">
        <f t="shared" si="60"/>
        <v>limon_tahiti maiz cacao_platano avicultura_ponedoras</v>
      </c>
    </row>
    <row r="3893" spans="1:7" x14ac:dyDescent="0.25">
      <c r="A3893" s="73" t="s">
        <v>76</v>
      </c>
      <c r="B3893" s="77" t="s">
        <v>4060</v>
      </c>
      <c r="C3893" s="77" t="s">
        <v>113</v>
      </c>
      <c r="D3893" s="77" t="s">
        <v>115</v>
      </c>
      <c r="E3893" s="77" t="s">
        <v>117</v>
      </c>
      <c r="F3893" s="77" t="s">
        <v>125</v>
      </c>
      <c r="G3893" s="77" t="str">
        <f t="shared" si="60"/>
        <v>limon_tahiti maiz cacao_platano porcicultura_ceba</v>
      </c>
    </row>
    <row r="3894" spans="1:7" x14ac:dyDescent="0.25">
      <c r="A3894" s="73" t="s">
        <v>76</v>
      </c>
      <c r="B3894" s="77" t="s">
        <v>4061</v>
      </c>
      <c r="C3894" s="77" t="s">
        <v>113</v>
      </c>
      <c r="D3894" s="77" t="s">
        <v>115</v>
      </c>
      <c r="E3894" s="77" t="s">
        <v>118</v>
      </c>
      <c r="F3894" s="77" t="s">
        <v>120</v>
      </c>
      <c r="G3894" s="77" t="str">
        <f t="shared" si="60"/>
        <v>limon_tahiti maiz ganaderia_carne pisicultura_cachama_bocachico</v>
      </c>
    </row>
    <row r="3895" spans="1:7" x14ac:dyDescent="0.25">
      <c r="A3895" s="73" t="s">
        <v>76</v>
      </c>
      <c r="B3895" s="77" t="s">
        <v>4062</v>
      </c>
      <c r="C3895" s="77" t="s">
        <v>113</v>
      </c>
      <c r="D3895" s="77" t="s">
        <v>115</v>
      </c>
      <c r="E3895" s="77" t="s">
        <v>118</v>
      </c>
      <c r="F3895" s="77" t="s">
        <v>121</v>
      </c>
      <c r="G3895" s="77" t="str">
        <f t="shared" si="60"/>
        <v>limon_tahiti maiz ganaderia_carne pisicultura_tilapia_bocachico</v>
      </c>
    </row>
    <row r="3896" spans="1:7" x14ac:dyDescent="0.25">
      <c r="A3896" s="73" t="s">
        <v>76</v>
      </c>
      <c r="B3896" s="77" t="s">
        <v>4063</v>
      </c>
      <c r="C3896" s="77" t="s">
        <v>113</v>
      </c>
      <c r="D3896" s="77" t="s">
        <v>115</v>
      </c>
      <c r="E3896" s="77" t="s">
        <v>118</v>
      </c>
      <c r="F3896" s="77" t="s">
        <v>122</v>
      </c>
      <c r="G3896" s="77" t="str">
        <f t="shared" si="60"/>
        <v>limon_tahiti maiz ganaderia_carne porcicultura_cria</v>
      </c>
    </row>
    <row r="3897" spans="1:7" x14ac:dyDescent="0.25">
      <c r="A3897" s="73" t="s">
        <v>76</v>
      </c>
      <c r="B3897" s="77" t="s">
        <v>4064</v>
      </c>
      <c r="C3897" s="77" t="s">
        <v>113</v>
      </c>
      <c r="D3897" s="77" t="s">
        <v>115</v>
      </c>
      <c r="E3897" s="77" t="s">
        <v>118</v>
      </c>
      <c r="F3897" s="77" t="s">
        <v>123</v>
      </c>
      <c r="G3897" s="77" t="str">
        <f t="shared" si="60"/>
        <v>limon_tahiti maiz ganaderia_carne avicultura_engorde</v>
      </c>
    </row>
    <row r="3898" spans="1:7" x14ac:dyDescent="0.25">
      <c r="A3898" s="73" t="s">
        <v>76</v>
      </c>
      <c r="B3898" s="77" t="s">
        <v>4065</v>
      </c>
      <c r="C3898" s="77" t="s">
        <v>113</v>
      </c>
      <c r="D3898" s="77" t="s">
        <v>115</v>
      </c>
      <c r="E3898" s="77" t="s">
        <v>118</v>
      </c>
      <c r="F3898" s="77" t="s">
        <v>124</v>
      </c>
      <c r="G3898" s="77" t="str">
        <f t="shared" si="60"/>
        <v>limon_tahiti maiz ganaderia_carne avicultura_ponedoras</v>
      </c>
    </row>
    <row r="3899" spans="1:7" x14ac:dyDescent="0.25">
      <c r="A3899" s="73" t="s">
        <v>76</v>
      </c>
      <c r="B3899" s="77" t="s">
        <v>4066</v>
      </c>
      <c r="C3899" s="77" t="s">
        <v>113</v>
      </c>
      <c r="D3899" s="77" t="s">
        <v>115</v>
      </c>
      <c r="E3899" s="77" t="s">
        <v>118</v>
      </c>
      <c r="F3899" s="77" t="s">
        <v>125</v>
      </c>
      <c r="G3899" s="77" t="str">
        <f t="shared" si="60"/>
        <v>limon_tahiti maiz ganaderia_carne porcicultura_ceba</v>
      </c>
    </row>
    <row r="3900" spans="1:7" x14ac:dyDescent="0.25">
      <c r="A3900" s="73" t="s">
        <v>76</v>
      </c>
      <c r="B3900" s="77" t="s">
        <v>4067</v>
      </c>
      <c r="C3900" s="77" t="s">
        <v>113</v>
      </c>
      <c r="D3900" s="77" t="s">
        <v>115</v>
      </c>
      <c r="E3900" s="77" t="s">
        <v>119</v>
      </c>
      <c r="F3900" s="77" t="s">
        <v>120</v>
      </c>
      <c r="G3900" s="77" t="str">
        <f t="shared" si="60"/>
        <v>limon_tahiti maiz ganaderia_dp pisicultura_cachama_bocachico</v>
      </c>
    </row>
    <row r="3901" spans="1:7" x14ac:dyDescent="0.25">
      <c r="A3901" s="73" t="s">
        <v>76</v>
      </c>
      <c r="B3901" s="77" t="s">
        <v>4068</v>
      </c>
      <c r="C3901" s="77" t="s">
        <v>113</v>
      </c>
      <c r="D3901" s="77" t="s">
        <v>115</v>
      </c>
      <c r="E3901" s="77" t="s">
        <v>119</v>
      </c>
      <c r="F3901" s="77" t="s">
        <v>121</v>
      </c>
      <c r="G3901" s="77" t="str">
        <f t="shared" si="60"/>
        <v>limon_tahiti maiz ganaderia_dp pisicultura_tilapia_bocachico</v>
      </c>
    </row>
    <row r="3902" spans="1:7" x14ac:dyDescent="0.25">
      <c r="A3902" s="73" t="s">
        <v>76</v>
      </c>
      <c r="B3902" s="77" t="s">
        <v>4069</v>
      </c>
      <c r="C3902" s="77" t="s">
        <v>113</v>
      </c>
      <c r="D3902" s="77" t="s">
        <v>115</v>
      </c>
      <c r="E3902" s="77" t="s">
        <v>119</v>
      </c>
      <c r="F3902" s="77" t="s">
        <v>122</v>
      </c>
      <c r="G3902" s="77" t="str">
        <f t="shared" si="60"/>
        <v>limon_tahiti maiz ganaderia_dp porcicultura_cria</v>
      </c>
    </row>
    <row r="3903" spans="1:7" x14ac:dyDescent="0.25">
      <c r="A3903" s="73" t="s">
        <v>76</v>
      </c>
      <c r="B3903" s="77" t="s">
        <v>4070</v>
      </c>
      <c r="C3903" s="77" t="s">
        <v>113</v>
      </c>
      <c r="D3903" s="77" t="s">
        <v>115</v>
      </c>
      <c r="E3903" s="77" t="s">
        <v>119</v>
      </c>
      <c r="F3903" s="77" t="s">
        <v>123</v>
      </c>
      <c r="G3903" s="77" t="str">
        <f t="shared" si="60"/>
        <v>limon_tahiti maiz ganaderia_dp avicultura_engorde</v>
      </c>
    </row>
    <row r="3904" spans="1:7" x14ac:dyDescent="0.25">
      <c r="A3904" s="73" t="s">
        <v>76</v>
      </c>
      <c r="B3904" s="77" t="s">
        <v>4071</v>
      </c>
      <c r="C3904" s="77" t="s">
        <v>113</v>
      </c>
      <c r="D3904" s="77" t="s">
        <v>115</v>
      </c>
      <c r="E3904" s="77" t="s">
        <v>119</v>
      </c>
      <c r="F3904" s="77" t="s">
        <v>124</v>
      </c>
      <c r="G3904" s="77" t="str">
        <f t="shared" si="60"/>
        <v>limon_tahiti maiz ganaderia_dp avicultura_ponedoras</v>
      </c>
    </row>
    <row r="3905" spans="1:7" x14ac:dyDescent="0.25">
      <c r="A3905" s="73" t="s">
        <v>76</v>
      </c>
      <c r="B3905" s="77" t="s">
        <v>4072</v>
      </c>
      <c r="C3905" s="77" t="s">
        <v>113</v>
      </c>
      <c r="D3905" s="77" t="s">
        <v>115</v>
      </c>
      <c r="E3905" s="77" t="s">
        <v>119</v>
      </c>
      <c r="F3905" s="77" t="s">
        <v>125</v>
      </c>
      <c r="G3905" s="77" t="str">
        <f t="shared" si="60"/>
        <v>limon_tahiti maiz ganaderia_dp porcicultura_ceba</v>
      </c>
    </row>
    <row r="3906" spans="1:7" x14ac:dyDescent="0.25">
      <c r="A3906" s="73" t="s">
        <v>76</v>
      </c>
      <c r="B3906" s="77" t="s">
        <v>4073</v>
      </c>
      <c r="C3906" s="77" t="s">
        <v>113</v>
      </c>
      <c r="D3906" s="77" t="s">
        <v>116</v>
      </c>
      <c r="E3906" s="77" t="s">
        <v>117</v>
      </c>
      <c r="F3906" s="77" t="s">
        <v>118</v>
      </c>
      <c r="G3906" s="77" t="str">
        <f t="shared" si="60"/>
        <v>limon_tahiti papaya cacao_platano ganaderia_carne</v>
      </c>
    </row>
    <row r="3907" spans="1:7" x14ac:dyDescent="0.25">
      <c r="A3907" s="73" t="s">
        <v>76</v>
      </c>
      <c r="B3907" s="77" t="s">
        <v>4074</v>
      </c>
      <c r="C3907" s="77" t="s">
        <v>113</v>
      </c>
      <c r="D3907" s="77" t="s">
        <v>116</v>
      </c>
      <c r="E3907" s="77" t="s">
        <v>117</v>
      </c>
      <c r="F3907" s="77" t="s">
        <v>119</v>
      </c>
      <c r="G3907" s="77" t="str">
        <f t="shared" ref="G3907:G3970" si="61">CONCATENATE(C3907," ",D3907," ",E3907," ",F3907)</f>
        <v>limon_tahiti papaya cacao_platano ganaderia_dp</v>
      </c>
    </row>
    <row r="3908" spans="1:7" x14ac:dyDescent="0.25">
      <c r="A3908" s="73" t="s">
        <v>76</v>
      </c>
      <c r="B3908" s="77" t="s">
        <v>4075</v>
      </c>
      <c r="C3908" s="77" t="s">
        <v>113</v>
      </c>
      <c r="D3908" s="77" t="s">
        <v>116</v>
      </c>
      <c r="E3908" s="77" t="s">
        <v>117</v>
      </c>
      <c r="F3908" s="77" t="s">
        <v>120</v>
      </c>
      <c r="G3908" s="77" t="str">
        <f t="shared" si="61"/>
        <v>limon_tahiti papaya cacao_platano pisicultura_cachama_bocachico</v>
      </c>
    </row>
    <row r="3909" spans="1:7" x14ac:dyDescent="0.25">
      <c r="A3909" s="73" t="s">
        <v>76</v>
      </c>
      <c r="B3909" s="77" t="s">
        <v>4076</v>
      </c>
      <c r="C3909" s="77" t="s">
        <v>113</v>
      </c>
      <c r="D3909" s="77" t="s">
        <v>116</v>
      </c>
      <c r="E3909" s="77" t="s">
        <v>117</v>
      </c>
      <c r="F3909" s="77" t="s">
        <v>121</v>
      </c>
      <c r="G3909" s="77" t="str">
        <f t="shared" si="61"/>
        <v>limon_tahiti papaya cacao_platano pisicultura_tilapia_bocachico</v>
      </c>
    </row>
    <row r="3910" spans="1:7" x14ac:dyDescent="0.25">
      <c r="A3910" s="73" t="s">
        <v>76</v>
      </c>
      <c r="B3910" s="77" t="s">
        <v>4077</v>
      </c>
      <c r="C3910" s="77" t="s">
        <v>113</v>
      </c>
      <c r="D3910" s="77" t="s">
        <v>116</v>
      </c>
      <c r="E3910" s="77" t="s">
        <v>117</v>
      </c>
      <c r="F3910" s="77" t="s">
        <v>122</v>
      </c>
      <c r="G3910" s="77" t="str">
        <f t="shared" si="61"/>
        <v>limon_tahiti papaya cacao_platano porcicultura_cria</v>
      </c>
    </row>
    <row r="3911" spans="1:7" x14ac:dyDescent="0.25">
      <c r="A3911" s="73" t="s">
        <v>76</v>
      </c>
      <c r="B3911" s="77" t="s">
        <v>4078</v>
      </c>
      <c r="C3911" s="77" t="s">
        <v>113</v>
      </c>
      <c r="D3911" s="77" t="s">
        <v>116</v>
      </c>
      <c r="E3911" s="77" t="s">
        <v>117</v>
      </c>
      <c r="F3911" s="77" t="s">
        <v>123</v>
      </c>
      <c r="G3911" s="77" t="str">
        <f t="shared" si="61"/>
        <v>limon_tahiti papaya cacao_platano avicultura_engorde</v>
      </c>
    </row>
    <row r="3912" spans="1:7" x14ac:dyDescent="0.25">
      <c r="A3912" s="73" t="s">
        <v>76</v>
      </c>
      <c r="B3912" s="77" t="s">
        <v>4079</v>
      </c>
      <c r="C3912" s="77" t="s">
        <v>113</v>
      </c>
      <c r="D3912" s="77" t="s">
        <v>116</v>
      </c>
      <c r="E3912" s="77" t="s">
        <v>117</v>
      </c>
      <c r="F3912" s="77" t="s">
        <v>124</v>
      </c>
      <c r="G3912" s="77" t="str">
        <f t="shared" si="61"/>
        <v>limon_tahiti papaya cacao_platano avicultura_ponedoras</v>
      </c>
    </row>
    <row r="3913" spans="1:7" x14ac:dyDescent="0.25">
      <c r="A3913" s="73" t="s">
        <v>76</v>
      </c>
      <c r="B3913" s="77" t="s">
        <v>4080</v>
      </c>
      <c r="C3913" s="77" t="s">
        <v>113</v>
      </c>
      <c r="D3913" s="77" t="s">
        <v>116</v>
      </c>
      <c r="E3913" s="77" t="s">
        <v>117</v>
      </c>
      <c r="F3913" s="77" t="s">
        <v>125</v>
      </c>
      <c r="G3913" s="77" t="str">
        <f t="shared" si="61"/>
        <v>limon_tahiti papaya cacao_platano porcicultura_ceba</v>
      </c>
    </row>
    <row r="3914" spans="1:7" x14ac:dyDescent="0.25">
      <c r="A3914" s="73" t="s">
        <v>76</v>
      </c>
      <c r="B3914" s="77" t="s">
        <v>4081</v>
      </c>
      <c r="C3914" s="77" t="s">
        <v>113</v>
      </c>
      <c r="D3914" s="77" t="s">
        <v>116</v>
      </c>
      <c r="E3914" s="77" t="s">
        <v>118</v>
      </c>
      <c r="F3914" s="77" t="s">
        <v>120</v>
      </c>
      <c r="G3914" s="77" t="str">
        <f t="shared" si="61"/>
        <v>limon_tahiti papaya ganaderia_carne pisicultura_cachama_bocachico</v>
      </c>
    </row>
    <row r="3915" spans="1:7" x14ac:dyDescent="0.25">
      <c r="A3915" s="73" t="s">
        <v>76</v>
      </c>
      <c r="B3915" s="77" t="s">
        <v>4082</v>
      </c>
      <c r="C3915" s="77" t="s">
        <v>113</v>
      </c>
      <c r="D3915" s="77" t="s">
        <v>116</v>
      </c>
      <c r="E3915" s="77" t="s">
        <v>118</v>
      </c>
      <c r="F3915" s="77" t="s">
        <v>121</v>
      </c>
      <c r="G3915" s="77" t="str">
        <f t="shared" si="61"/>
        <v>limon_tahiti papaya ganaderia_carne pisicultura_tilapia_bocachico</v>
      </c>
    </row>
    <row r="3916" spans="1:7" x14ac:dyDescent="0.25">
      <c r="A3916" s="73" t="s">
        <v>76</v>
      </c>
      <c r="B3916" s="77" t="s">
        <v>4083</v>
      </c>
      <c r="C3916" s="77" t="s">
        <v>113</v>
      </c>
      <c r="D3916" s="77" t="s">
        <v>116</v>
      </c>
      <c r="E3916" s="77" t="s">
        <v>118</v>
      </c>
      <c r="F3916" s="77" t="s">
        <v>122</v>
      </c>
      <c r="G3916" s="77" t="str">
        <f t="shared" si="61"/>
        <v>limon_tahiti papaya ganaderia_carne porcicultura_cria</v>
      </c>
    </row>
    <row r="3917" spans="1:7" x14ac:dyDescent="0.25">
      <c r="A3917" s="73" t="s">
        <v>76</v>
      </c>
      <c r="B3917" s="77" t="s">
        <v>4084</v>
      </c>
      <c r="C3917" s="77" t="s">
        <v>113</v>
      </c>
      <c r="D3917" s="77" t="s">
        <v>116</v>
      </c>
      <c r="E3917" s="77" t="s">
        <v>118</v>
      </c>
      <c r="F3917" s="77" t="s">
        <v>123</v>
      </c>
      <c r="G3917" s="77" t="str">
        <f t="shared" si="61"/>
        <v>limon_tahiti papaya ganaderia_carne avicultura_engorde</v>
      </c>
    </row>
    <row r="3918" spans="1:7" x14ac:dyDescent="0.25">
      <c r="A3918" s="73" t="s">
        <v>76</v>
      </c>
      <c r="B3918" s="77" t="s">
        <v>4085</v>
      </c>
      <c r="C3918" s="77" t="s">
        <v>113</v>
      </c>
      <c r="D3918" s="77" t="s">
        <v>116</v>
      </c>
      <c r="E3918" s="77" t="s">
        <v>118</v>
      </c>
      <c r="F3918" s="77" t="s">
        <v>124</v>
      </c>
      <c r="G3918" s="77" t="str">
        <f t="shared" si="61"/>
        <v>limon_tahiti papaya ganaderia_carne avicultura_ponedoras</v>
      </c>
    </row>
    <row r="3919" spans="1:7" x14ac:dyDescent="0.25">
      <c r="A3919" s="73" t="s">
        <v>76</v>
      </c>
      <c r="B3919" s="77" t="s">
        <v>4086</v>
      </c>
      <c r="C3919" s="77" t="s">
        <v>113</v>
      </c>
      <c r="D3919" s="77" t="s">
        <v>116</v>
      </c>
      <c r="E3919" s="77" t="s">
        <v>118</v>
      </c>
      <c r="F3919" s="77" t="s">
        <v>125</v>
      </c>
      <c r="G3919" s="77" t="str">
        <f t="shared" si="61"/>
        <v>limon_tahiti papaya ganaderia_carne porcicultura_ceba</v>
      </c>
    </row>
    <row r="3920" spans="1:7" x14ac:dyDescent="0.25">
      <c r="A3920" s="73" t="s">
        <v>76</v>
      </c>
      <c r="B3920" s="77" t="s">
        <v>4087</v>
      </c>
      <c r="C3920" s="77" t="s">
        <v>113</v>
      </c>
      <c r="D3920" s="77" t="s">
        <v>116</v>
      </c>
      <c r="E3920" s="77" t="s">
        <v>119</v>
      </c>
      <c r="F3920" s="77" t="s">
        <v>120</v>
      </c>
      <c r="G3920" s="77" t="str">
        <f t="shared" si="61"/>
        <v>limon_tahiti papaya ganaderia_dp pisicultura_cachama_bocachico</v>
      </c>
    </row>
    <row r="3921" spans="1:7" x14ac:dyDescent="0.25">
      <c r="A3921" s="73" t="s">
        <v>76</v>
      </c>
      <c r="B3921" s="77" t="s">
        <v>4088</v>
      </c>
      <c r="C3921" s="77" t="s">
        <v>113</v>
      </c>
      <c r="D3921" s="77" t="s">
        <v>116</v>
      </c>
      <c r="E3921" s="77" t="s">
        <v>119</v>
      </c>
      <c r="F3921" s="77" t="s">
        <v>121</v>
      </c>
      <c r="G3921" s="77" t="str">
        <f t="shared" si="61"/>
        <v>limon_tahiti papaya ganaderia_dp pisicultura_tilapia_bocachico</v>
      </c>
    </row>
    <row r="3922" spans="1:7" x14ac:dyDescent="0.25">
      <c r="A3922" s="73" t="s">
        <v>76</v>
      </c>
      <c r="B3922" s="77" t="s">
        <v>4089</v>
      </c>
      <c r="C3922" s="77" t="s">
        <v>113</v>
      </c>
      <c r="D3922" s="77" t="s">
        <v>116</v>
      </c>
      <c r="E3922" s="77" t="s">
        <v>119</v>
      </c>
      <c r="F3922" s="77" t="s">
        <v>122</v>
      </c>
      <c r="G3922" s="77" t="str">
        <f t="shared" si="61"/>
        <v>limon_tahiti papaya ganaderia_dp porcicultura_cria</v>
      </c>
    </row>
    <row r="3923" spans="1:7" x14ac:dyDescent="0.25">
      <c r="A3923" s="73" t="s">
        <v>76</v>
      </c>
      <c r="B3923" s="77" t="s">
        <v>4090</v>
      </c>
      <c r="C3923" s="77" t="s">
        <v>113</v>
      </c>
      <c r="D3923" s="77" t="s">
        <v>116</v>
      </c>
      <c r="E3923" s="77" t="s">
        <v>119</v>
      </c>
      <c r="F3923" s="77" t="s">
        <v>123</v>
      </c>
      <c r="G3923" s="77" t="str">
        <f t="shared" si="61"/>
        <v>limon_tahiti papaya ganaderia_dp avicultura_engorde</v>
      </c>
    </row>
    <row r="3924" spans="1:7" x14ac:dyDescent="0.25">
      <c r="A3924" s="73" t="s">
        <v>76</v>
      </c>
      <c r="B3924" s="77" t="s">
        <v>4091</v>
      </c>
      <c r="C3924" s="77" t="s">
        <v>113</v>
      </c>
      <c r="D3924" s="77" t="s">
        <v>116</v>
      </c>
      <c r="E3924" s="77" t="s">
        <v>119</v>
      </c>
      <c r="F3924" s="77" t="s">
        <v>124</v>
      </c>
      <c r="G3924" s="77" t="str">
        <f t="shared" si="61"/>
        <v>limon_tahiti papaya ganaderia_dp avicultura_ponedoras</v>
      </c>
    </row>
    <row r="3925" spans="1:7" x14ac:dyDescent="0.25">
      <c r="A3925" s="73" t="s">
        <v>76</v>
      </c>
      <c r="B3925" s="77" t="s">
        <v>4092</v>
      </c>
      <c r="C3925" s="77" t="s">
        <v>113</v>
      </c>
      <c r="D3925" s="77" t="s">
        <v>116</v>
      </c>
      <c r="E3925" s="77" t="s">
        <v>119</v>
      </c>
      <c r="F3925" s="77" t="s">
        <v>125</v>
      </c>
      <c r="G3925" s="77" t="str">
        <f t="shared" si="61"/>
        <v>limon_tahiti papaya ganaderia_dp porcicultura_ceba</v>
      </c>
    </row>
    <row r="3926" spans="1:7" x14ac:dyDescent="0.25">
      <c r="A3926" s="73" t="s">
        <v>76</v>
      </c>
      <c r="B3926" s="77" t="s">
        <v>4093</v>
      </c>
      <c r="C3926" s="77" t="s">
        <v>113</v>
      </c>
      <c r="D3926" s="77" t="s">
        <v>117</v>
      </c>
      <c r="E3926" s="77" t="s">
        <v>118</v>
      </c>
      <c r="F3926" s="77" t="s">
        <v>120</v>
      </c>
      <c r="G3926" s="77" t="str">
        <f t="shared" si="61"/>
        <v>limon_tahiti cacao_platano ganaderia_carne pisicultura_cachama_bocachico</v>
      </c>
    </row>
    <row r="3927" spans="1:7" x14ac:dyDescent="0.25">
      <c r="A3927" s="73" t="s">
        <v>76</v>
      </c>
      <c r="B3927" s="77" t="s">
        <v>4094</v>
      </c>
      <c r="C3927" s="77" t="s">
        <v>113</v>
      </c>
      <c r="D3927" s="77" t="s">
        <v>117</v>
      </c>
      <c r="E3927" s="77" t="s">
        <v>118</v>
      </c>
      <c r="F3927" s="77" t="s">
        <v>121</v>
      </c>
      <c r="G3927" s="77" t="str">
        <f t="shared" si="61"/>
        <v>limon_tahiti cacao_platano ganaderia_carne pisicultura_tilapia_bocachico</v>
      </c>
    </row>
    <row r="3928" spans="1:7" x14ac:dyDescent="0.25">
      <c r="A3928" s="73" t="s">
        <v>76</v>
      </c>
      <c r="B3928" s="77" t="s">
        <v>4095</v>
      </c>
      <c r="C3928" s="77" t="s">
        <v>113</v>
      </c>
      <c r="D3928" s="77" t="s">
        <v>117</v>
      </c>
      <c r="E3928" s="77" t="s">
        <v>118</v>
      </c>
      <c r="F3928" s="77" t="s">
        <v>122</v>
      </c>
      <c r="G3928" s="77" t="str">
        <f t="shared" si="61"/>
        <v>limon_tahiti cacao_platano ganaderia_carne porcicultura_cria</v>
      </c>
    </row>
    <row r="3929" spans="1:7" x14ac:dyDescent="0.25">
      <c r="A3929" s="73" t="s">
        <v>76</v>
      </c>
      <c r="B3929" s="77" t="s">
        <v>4096</v>
      </c>
      <c r="C3929" s="77" t="s">
        <v>113</v>
      </c>
      <c r="D3929" s="77" t="s">
        <v>117</v>
      </c>
      <c r="E3929" s="77" t="s">
        <v>118</v>
      </c>
      <c r="F3929" s="77" t="s">
        <v>123</v>
      </c>
      <c r="G3929" s="77" t="str">
        <f t="shared" si="61"/>
        <v>limon_tahiti cacao_platano ganaderia_carne avicultura_engorde</v>
      </c>
    </row>
    <row r="3930" spans="1:7" x14ac:dyDescent="0.25">
      <c r="A3930" s="73" t="s">
        <v>76</v>
      </c>
      <c r="B3930" s="77" t="s">
        <v>4097</v>
      </c>
      <c r="C3930" s="77" t="s">
        <v>113</v>
      </c>
      <c r="D3930" s="77" t="s">
        <v>117</v>
      </c>
      <c r="E3930" s="77" t="s">
        <v>118</v>
      </c>
      <c r="F3930" s="77" t="s">
        <v>124</v>
      </c>
      <c r="G3930" s="77" t="str">
        <f t="shared" si="61"/>
        <v>limon_tahiti cacao_platano ganaderia_carne avicultura_ponedoras</v>
      </c>
    </row>
    <row r="3931" spans="1:7" x14ac:dyDescent="0.25">
      <c r="A3931" s="73" t="s">
        <v>76</v>
      </c>
      <c r="B3931" s="77" t="s">
        <v>4098</v>
      </c>
      <c r="C3931" s="77" t="s">
        <v>113</v>
      </c>
      <c r="D3931" s="77" t="s">
        <v>117</v>
      </c>
      <c r="E3931" s="77" t="s">
        <v>118</v>
      </c>
      <c r="F3931" s="77" t="s">
        <v>125</v>
      </c>
      <c r="G3931" s="77" t="str">
        <f t="shared" si="61"/>
        <v>limon_tahiti cacao_platano ganaderia_carne porcicultura_ceba</v>
      </c>
    </row>
    <row r="3932" spans="1:7" x14ac:dyDescent="0.25">
      <c r="A3932" s="73" t="s">
        <v>76</v>
      </c>
      <c r="B3932" s="77" t="s">
        <v>4099</v>
      </c>
      <c r="C3932" s="77" t="s">
        <v>113</v>
      </c>
      <c r="D3932" s="77" t="s">
        <v>117</v>
      </c>
      <c r="E3932" s="77" t="s">
        <v>119</v>
      </c>
      <c r="F3932" s="77" t="s">
        <v>120</v>
      </c>
      <c r="G3932" s="77" t="str">
        <f t="shared" si="61"/>
        <v>limon_tahiti cacao_platano ganaderia_dp pisicultura_cachama_bocachico</v>
      </c>
    </row>
    <row r="3933" spans="1:7" x14ac:dyDescent="0.25">
      <c r="A3933" s="73" t="s">
        <v>76</v>
      </c>
      <c r="B3933" s="77" t="s">
        <v>4100</v>
      </c>
      <c r="C3933" s="77" t="s">
        <v>113</v>
      </c>
      <c r="D3933" s="77" t="s">
        <v>117</v>
      </c>
      <c r="E3933" s="77" t="s">
        <v>119</v>
      </c>
      <c r="F3933" s="77" t="s">
        <v>121</v>
      </c>
      <c r="G3933" s="77" t="str">
        <f t="shared" si="61"/>
        <v>limon_tahiti cacao_platano ganaderia_dp pisicultura_tilapia_bocachico</v>
      </c>
    </row>
    <row r="3934" spans="1:7" x14ac:dyDescent="0.25">
      <c r="A3934" s="73" t="s">
        <v>76</v>
      </c>
      <c r="B3934" s="77" t="s">
        <v>4101</v>
      </c>
      <c r="C3934" s="77" t="s">
        <v>113</v>
      </c>
      <c r="D3934" s="77" t="s">
        <v>117</v>
      </c>
      <c r="E3934" s="77" t="s">
        <v>119</v>
      </c>
      <c r="F3934" s="77" t="s">
        <v>122</v>
      </c>
      <c r="G3934" s="77" t="str">
        <f t="shared" si="61"/>
        <v>limon_tahiti cacao_platano ganaderia_dp porcicultura_cria</v>
      </c>
    </row>
    <row r="3935" spans="1:7" x14ac:dyDescent="0.25">
      <c r="A3935" s="73" t="s">
        <v>76</v>
      </c>
      <c r="B3935" s="77" t="s">
        <v>4102</v>
      </c>
      <c r="C3935" s="77" t="s">
        <v>113</v>
      </c>
      <c r="D3935" s="77" t="s">
        <v>117</v>
      </c>
      <c r="E3935" s="77" t="s">
        <v>119</v>
      </c>
      <c r="F3935" s="77" t="s">
        <v>123</v>
      </c>
      <c r="G3935" s="77" t="str">
        <f t="shared" si="61"/>
        <v>limon_tahiti cacao_platano ganaderia_dp avicultura_engorde</v>
      </c>
    </row>
    <row r="3936" spans="1:7" x14ac:dyDescent="0.25">
      <c r="A3936" s="73" t="s">
        <v>76</v>
      </c>
      <c r="B3936" s="77" t="s">
        <v>4103</v>
      </c>
      <c r="C3936" s="77" t="s">
        <v>113</v>
      </c>
      <c r="D3936" s="77" t="s">
        <v>117</v>
      </c>
      <c r="E3936" s="77" t="s">
        <v>119</v>
      </c>
      <c r="F3936" s="77" t="s">
        <v>124</v>
      </c>
      <c r="G3936" s="77" t="str">
        <f t="shared" si="61"/>
        <v>limon_tahiti cacao_platano ganaderia_dp avicultura_ponedoras</v>
      </c>
    </row>
    <row r="3937" spans="1:7" x14ac:dyDescent="0.25">
      <c r="A3937" s="73" t="s">
        <v>76</v>
      </c>
      <c r="B3937" s="77" t="s">
        <v>4104</v>
      </c>
      <c r="C3937" s="77" t="s">
        <v>113</v>
      </c>
      <c r="D3937" s="77" t="s">
        <v>117</v>
      </c>
      <c r="E3937" s="77" t="s">
        <v>119</v>
      </c>
      <c r="F3937" s="77" t="s">
        <v>125</v>
      </c>
      <c r="G3937" s="77" t="str">
        <f t="shared" si="61"/>
        <v>limon_tahiti cacao_platano ganaderia_dp porcicultura_ceba</v>
      </c>
    </row>
    <row r="3938" spans="1:7" x14ac:dyDescent="0.25">
      <c r="A3938" s="73" t="s">
        <v>76</v>
      </c>
      <c r="B3938" s="77" t="s">
        <v>4105</v>
      </c>
      <c r="C3938" s="77" t="s">
        <v>114</v>
      </c>
      <c r="D3938" s="77" t="s">
        <v>115</v>
      </c>
      <c r="E3938" s="77" t="s">
        <v>116</v>
      </c>
      <c r="F3938" s="77" t="s">
        <v>117</v>
      </c>
      <c r="G3938" s="77" t="str">
        <f t="shared" si="61"/>
        <v>platano maiz papaya cacao_platano</v>
      </c>
    </row>
    <row r="3939" spans="1:7" x14ac:dyDescent="0.25">
      <c r="A3939" s="73" t="s">
        <v>76</v>
      </c>
      <c r="B3939" s="77" t="s">
        <v>4106</v>
      </c>
      <c r="C3939" s="77" t="s">
        <v>114</v>
      </c>
      <c r="D3939" s="77" t="s">
        <v>115</v>
      </c>
      <c r="E3939" s="77" t="s">
        <v>116</v>
      </c>
      <c r="F3939" s="77" t="s">
        <v>118</v>
      </c>
      <c r="G3939" s="77" t="str">
        <f t="shared" si="61"/>
        <v>platano maiz papaya ganaderia_carne</v>
      </c>
    </row>
    <row r="3940" spans="1:7" x14ac:dyDescent="0.25">
      <c r="A3940" s="73" t="s">
        <v>76</v>
      </c>
      <c r="B3940" s="77" t="s">
        <v>4107</v>
      </c>
      <c r="C3940" s="77" t="s">
        <v>114</v>
      </c>
      <c r="D3940" s="77" t="s">
        <v>115</v>
      </c>
      <c r="E3940" s="77" t="s">
        <v>116</v>
      </c>
      <c r="F3940" s="77" t="s">
        <v>119</v>
      </c>
      <c r="G3940" s="77" t="str">
        <f t="shared" si="61"/>
        <v>platano maiz papaya ganaderia_dp</v>
      </c>
    </row>
    <row r="3941" spans="1:7" x14ac:dyDescent="0.25">
      <c r="A3941" s="73" t="s">
        <v>76</v>
      </c>
      <c r="B3941" s="77" t="s">
        <v>4108</v>
      </c>
      <c r="C3941" s="77" t="s">
        <v>114</v>
      </c>
      <c r="D3941" s="77" t="s">
        <v>115</v>
      </c>
      <c r="E3941" s="77" t="s">
        <v>116</v>
      </c>
      <c r="F3941" s="77" t="s">
        <v>120</v>
      </c>
      <c r="G3941" s="77" t="str">
        <f t="shared" si="61"/>
        <v>platano maiz papaya pisicultura_cachama_bocachico</v>
      </c>
    </row>
    <row r="3942" spans="1:7" x14ac:dyDescent="0.25">
      <c r="A3942" s="73" t="s">
        <v>76</v>
      </c>
      <c r="B3942" s="77" t="s">
        <v>4109</v>
      </c>
      <c r="C3942" s="77" t="s">
        <v>114</v>
      </c>
      <c r="D3942" s="77" t="s">
        <v>115</v>
      </c>
      <c r="E3942" s="77" t="s">
        <v>116</v>
      </c>
      <c r="F3942" s="77" t="s">
        <v>121</v>
      </c>
      <c r="G3942" s="77" t="str">
        <f t="shared" si="61"/>
        <v>platano maiz papaya pisicultura_tilapia_bocachico</v>
      </c>
    </row>
    <row r="3943" spans="1:7" x14ac:dyDescent="0.25">
      <c r="A3943" s="73" t="s">
        <v>76</v>
      </c>
      <c r="B3943" s="77" t="s">
        <v>4110</v>
      </c>
      <c r="C3943" s="77" t="s">
        <v>114</v>
      </c>
      <c r="D3943" s="77" t="s">
        <v>115</v>
      </c>
      <c r="E3943" s="77" t="s">
        <v>116</v>
      </c>
      <c r="F3943" s="77" t="s">
        <v>122</v>
      </c>
      <c r="G3943" s="77" t="str">
        <f t="shared" si="61"/>
        <v>platano maiz papaya porcicultura_cria</v>
      </c>
    </row>
    <row r="3944" spans="1:7" x14ac:dyDescent="0.25">
      <c r="A3944" s="73" t="s">
        <v>76</v>
      </c>
      <c r="B3944" s="77" t="s">
        <v>4111</v>
      </c>
      <c r="C3944" s="77" t="s">
        <v>114</v>
      </c>
      <c r="D3944" s="77" t="s">
        <v>115</v>
      </c>
      <c r="E3944" s="77" t="s">
        <v>116</v>
      </c>
      <c r="F3944" s="77" t="s">
        <v>123</v>
      </c>
      <c r="G3944" s="77" t="str">
        <f t="shared" si="61"/>
        <v>platano maiz papaya avicultura_engorde</v>
      </c>
    </row>
    <row r="3945" spans="1:7" x14ac:dyDescent="0.25">
      <c r="A3945" s="73" t="s">
        <v>76</v>
      </c>
      <c r="B3945" s="77" t="s">
        <v>4112</v>
      </c>
      <c r="C3945" s="77" t="s">
        <v>114</v>
      </c>
      <c r="D3945" s="77" t="s">
        <v>115</v>
      </c>
      <c r="E3945" s="77" t="s">
        <v>116</v>
      </c>
      <c r="F3945" s="77" t="s">
        <v>124</v>
      </c>
      <c r="G3945" s="77" t="str">
        <f t="shared" si="61"/>
        <v>platano maiz papaya avicultura_ponedoras</v>
      </c>
    </row>
    <row r="3946" spans="1:7" x14ac:dyDescent="0.25">
      <c r="A3946" s="73" t="s">
        <v>76</v>
      </c>
      <c r="B3946" s="77" t="s">
        <v>4113</v>
      </c>
      <c r="C3946" s="77" t="s">
        <v>114</v>
      </c>
      <c r="D3946" s="77" t="s">
        <v>115</v>
      </c>
      <c r="E3946" s="77" t="s">
        <v>116</v>
      </c>
      <c r="F3946" s="77" t="s">
        <v>125</v>
      </c>
      <c r="G3946" s="77" t="str">
        <f t="shared" si="61"/>
        <v>platano maiz papaya porcicultura_ceba</v>
      </c>
    </row>
    <row r="3947" spans="1:7" x14ac:dyDescent="0.25">
      <c r="A3947" s="73" t="s">
        <v>76</v>
      </c>
      <c r="B3947" s="77" t="s">
        <v>4114</v>
      </c>
      <c r="C3947" s="77" t="s">
        <v>114</v>
      </c>
      <c r="D3947" s="77" t="s">
        <v>115</v>
      </c>
      <c r="E3947" s="77" t="s">
        <v>117</v>
      </c>
      <c r="F3947" s="77" t="s">
        <v>118</v>
      </c>
      <c r="G3947" s="77" t="str">
        <f t="shared" si="61"/>
        <v>platano maiz cacao_platano ganaderia_carne</v>
      </c>
    </row>
    <row r="3948" spans="1:7" x14ac:dyDescent="0.25">
      <c r="A3948" s="73" t="s">
        <v>76</v>
      </c>
      <c r="B3948" s="77" t="s">
        <v>4115</v>
      </c>
      <c r="C3948" s="77" t="s">
        <v>114</v>
      </c>
      <c r="D3948" s="77" t="s">
        <v>115</v>
      </c>
      <c r="E3948" s="77" t="s">
        <v>117</v>
      </c>
      <c r="F3948" s="77" t="s">
        <v>119</v>
      </c>
      <c r="G3948" s="77" t="str">
        <f t="shared" si="61"/>
        <v>platano maiz cacao_platano ganaderia_dp</v>
      </c>
    </row>
    <row r="3949" spans="1:7" x14ac:dyDescent="0.25">
      <c r="A3949" s="73" t="s">
        <v>76</v>
      </c>
      <c r="B3949" s="77" t="s">
        <v>4116</v>
      </c>
      <c r="C3949" s="77" t="s">
        <v>114</v>
      </c>
      <c r="D3949" s="77" t="s">
        <v>115</v>
      </c>
      <c r="E3949" s="77" t="s">
        <v>117</v>
      </c>
      <c r="F3949" s="77" t="s">
        <v>120</v>
      </c>
      <c r="G3949" s="77" t="str">
        <f t="shared" si="61"/>
        <v>platano maiz cacao_platano pisicultura_cachama_bocachico</v>
      </c>
    </row>
    <row r="3950" spans="1:7" x14ac:dyDescent="0.25">
      <c r="A3950" s="73" t="s">
        <v>76</v>
      </c>
      <c r="B3950" s="77" t="s">
        <v>4117</v>
      </c>
      <c r="C3950" s="77" t="s">
        <v>114</v>
      </c>
      <c r="D3950" s="77" t="s">
        <v>115</v>
      </c>
      <c r="E3950" s="77" t="s">
        <v>117</v>
      </c>
      <c r="F3950" s="77" t="s">
        <v>121</v>
      </c>
      <c r="G3950" s="77" t="str">
        <f t="shared" si="61"/>
        <v>platano maiz cacao_platano pisicultura_tilapia_bocachico</v>
      </c>
    </row>
    <row r="3951" spans="1:7" x14ac:dyDescent="0.25">
      <c r="A3951" s="73" t="s">
        <v>76</v>
      </c>
      <c r="B3951" s="77" t="s">
        <v>4118</v>
      </c>
      <c r="C3951" s="77" t="s">
        <v>114</v>
      </c>
      <c r="D3951" s="77" t="s">
        <v>115</v>
      </c>
      <c r="E3951" s="77" t="s">
        <v>117</v>
      </c>
      <c r="F3951" s="77" t="s">
        <v>122</v>
      </c>
      <c r="G3951" s="77" t="str">
        <f t="shared" si="61"/>
        <v>platano maiz cacao_platano porcicultura_cria</v>
      </c>
    </row>
    <row r="3952" spans="1:7" x14ac:dyDescent="0.25">
      <c r="A3952" s="73" t="s">
        <v>76</v>
      </c>
      <c r="B3952" s="77" t="s">
        <v>4119</v>
      </c>
      <c r="C3952" s="77" t="s">
        <v>114</v>
      </c>
      <c r="D3952" s="77" t="s">
        <v>115</v>
      </c>
      <c r="E3952" s="77" t="s">
        <v>117</v>
      </c>
      <c r="F3952" s="77" t="s">
        <v>123</v>
      </c>
      <c r="G3952" s="77" t="str">
        <f t="shared" si="61"/>
        <v>platano maiz cacao_platano avicultura_engorde</v>
      </c>
    </row>
    <row r="3953" spans="1:7" x14ac:dyDescent="0.25">
      <c r="A3953" s="73" t="s">
        <v>76</v>
      </c>
      <c r="B3953" s="77" t="s">
        <v>4120</v>
      </c>
      <c r="C3953" s="77" t="s">
        <v>114</v>
      </c>
      <c r="D3953" s="77" t="s">
        <v>115</v>
      </c>
      <c r="E3953" s="77" t="s">
        <v>117</v>
      </c>
      <c r="F3953" s="77" t="s">
        <v>124</v>
      </c>
      <c r="G3953" s="77" t="str">
        <f t="shared" si="61"/>
        <v>platano maiz cacao_platano avicultura_ponedoras</v>
      </c>
    </row>
    <row r="3954" spans="1:7" x14ac:dyDescent="0.25">
      <c r="A3954" s="73" t="s">
        <v>76</v>
      </c>
      <c r="B3954" s="77" t="s">
        <v>4121</v>
      </c>
      <c r="C3954" s="77" t="s">
        <v>114</v>
      </c>
      <c r="D3954" s="77" t="s">
        <v>115</v>
      </c>
      <c r="E3954" s="77" t="s">
        <v>117</v>
      </c>
      <c r="F3954" s="77" t="s">
        <v>125</v>
      </c>
      <c r="G3954" s="77" t="str">
        <f t="shared" si="61"/>
        <v>platano maiz cacao_platano porcicultura_ceba</v>
      </c>
    </row>
    <row r="3955" spans="1:7" x14ac:dyDescent="0.25">
      <c r="A3955" s="73" t="s">
        <v>76</v>
      </c>
      <c r="B3955" s="77" t="s">
        <v>4122</v>
      </c>
      <c r="C3955" s="77" t="s">
        <v>114</v>
      </c>
      <c r="D3955" s="77" t="s">
        <v>115</v>
      </c>
      <c r="E3955" s="77" t="s">
        <v>118</v>
      </c>
      <c r="F3955" s="77" t="s">
        <v>120</v>
      </c>
      <c r="G3955" s="77" t="str">
        <f t="shared" si="61"/>
        <v>platano maiz ganaderia_carne pisicultura_cachama_bocachico</v>
      </c>
    </row>
    <row r="3956" spans="1:7" x14ac:dyDescent="0.25">
      <c r="A3956" s="73" t="s">
        <v>76</v>
      </c>
      <c r="B3956" s="77" t="s">
        <v>4123</v>
      </c>
      <c r="C3956" s="77" t="s">
        <v>114</v>
      </c>
      <c r="D3956" s="77" t="s">
        <v>115</v>
      </c>
      <c r="E3956" s="77" t="s">
        <v>118</v>
      </c>
      <c r="F3956" s="77" t="s">
        <v>121</v>
      </c>
      <c r="G3956" s="77" t="str">
        <f t="shared" si="61"/>
        <v>platano maiz ganaderia_carne pisicultura_tilapia_bocachico</v>
      </c>
    </row>
    <row r="3957" spans="1:7" x14ac:dyDescent="0.25">
      <c r="A3957" s="73" t="s">
        <v>76</v>
      </c>
      <c r="B3957" s="77" t="s">
        <v>4124</v>
      </c>
      <c r="C3957" s="77" t="s">
        <v>114</v>
      </c>
      <c r="D3957" s="77" t="s">
        <v>115</v>
      </c>
      <c r="E3957" s="77" t="s">
        <v>118</v>
      </c>
      <c r="F3957" s="77" t="s">
        <v>122</v>
      </c>
      <c r="G3957" s="77" t="str">
        <f t="shared" si="61"/>
        <v>platano maiz ganaderia_carne porcicultura_cria</v>
      </c>
    </row>
    <row r="3958" spans="1:7" x14ac:dyDescent="0.25">
      <c r="A3958" s="73" t="s">
        <v>76</v>
      </c>
      <c r="B3958" s="77" t="s">
        <v>4125</v>
      </c>
      <c r="C3958" s="77" t="s">
        <v>114</v>
      </c>
      <c r="D3958" s="77" t="s">
        <v>115</v>
      </c>
      <c r="E3958" s="77" t="s">
        <v>118</v>
      </c>
      <c r="F3958" s="77" t="s">
        <v>123</v>
      </c>
      <c r="G3958" s="77" t="str">
        <f t="shared" si="61"/>
        <v>platano maiz ganaderia_carne avicultura_engorde</v>
      </c>
    </row>
    <row r="3959" spans="1:7" x14ac:dyDescent="0.25">
      <c r="A3959" s="73" t="s">
        <v>76</v>
      </c>
      <c r="B3959" s="77" t="s">
        <v>4126</v>
      </c>
      <c r="C3959" s="77" t="s">
        <v>114</v>
      </c>
      <c r="D3959" s="77" t="s">
        <v>115</v>
      </c>
      <c r="E3959" s="77" t="s">
        <v>118</v>
      </c>
      <c r="F3959" s="77" t="s">
        <v>124</v>
      </c>
      <c r="G3959" s="77" t="str">
        <f t="shared" si="61"/>
        <v>platano maiz ganaderia_carne avicultura_ponedoras</v>
      </c>
    </row>
    <row r="3960" spans="1:7" x14ac:dyDescent="0.25">
      <c r="A3960" s="73" t="s">
        <v>76</v>
      </c>
      <c r="B3960" s="77" t="s">
        <v>4127</v>
      </c>
      <c r="C3960" s="77" t="s">
        <v>114</v>
      </c>
      <c r="D3960" s="77" t="s">
        <v>115</v>
      </c>
      <c r="E3960" s="77" t="s">
        <v>118</v>
      </c>
      <c r="F3960" s="77" t="s">
        <v>125</v>
      </c>
      <c r="G3960" s="77" t="str">
        <f t="shared" si="61"/>
        <v>platano maiz ganaderia_carne porcicultura_ceba</v>
      </c>
    </row>
    <row r="3961" spans="1:7" x14ac:dyDescent="0.25">
      <c r="A3961" s="73" t="s">
        <v>76</v>
      </c>
      <c r="B3961" s="77" t="s">
        <v>4128</v>
      </c>
      <c r="C3961" s="77" t="s">
        <v>114</v>
      </c>
      <c r="D3961" s="77" t="s">
        <v>115</v>
      </c>
      <c r="E3961" s="77" t="s">
        <v>119</v>
      </c>
      <c r="F3961" s="77" t="s">
        <v>120</v>
      </c>
      <c r="G3961" s="77" t="str">
        <f t="shared" si="61"/>
        <v>platano maiz ganaderia_dp pisicultura_cachama_bocachico</v>
      </c>
    </row>
    <row r="3962" spans="1:7" x14ac:dyDescent="0.25">
      <c r="A3962" s="73" t="s">
        <v>76</v>
      </c>
      <c r="B3962" s="77" t="s">
        <v>4129</v>
      </c>
      <c r="C3962" s="77" t="s">
        <v>114</v>
      </c>
      <c r="D3962" s="77" t="s">
        <v>115</v>
      </c>
      <c r="E3962" s="77" t="s">
        <v>119</v>
      </c>
      <c r="F3962" s="77" t="s">
        <v>121</v>
      </c>
      <c r="G3962" s="77" t="str">
        <f t="shared" si="61"/>
        <v>platano maiz ganaderia_dp pisicultura_tilapia_bocachico</v>
      </c>
    </row>
    <row r="3963" spans="1:7" x14ac:dyDescent="0.25">
      <c r="A3963" s="73" t="s">
        <v>76</v>
      </c>
      <c r="B3963" s="77" t="s">
        <v>4130</v>
      </c>
      <c r="C3963" s="77" t="s">
        <v>114</v>
      </c>
      <c r="D3963" s="77" t="s">
        <v>115</v>
      </c>
      <c r="E3963" s="77" t="s">
        <v>119</v>
      </c>
      <c r="F3963" s="77" t="s">
        <v>122</v>
      </c>
      <c r="G3963" s="77" t="str">
        <f t="shared" si="61"/>
        <v>platano maiz ganaderia_dp porcicultura_cria</v>
      </c>
    </row>
    <row r="3964" spans="1:7" x14ac:dyDescent="0.25">
      <c r="A3964" s="73" t="s">
        <v>76</v>
      </c>
      <c r="B3964" s="77" t="s">
        <v>4131</v>
      </c>
      <c r="C3964" s="77" t="s">
        <v>114</v>
      </c>
      <c r="D3964" s="77" t="s">
        <v>115</v>
      </c>
      <c r="E3964" s="77" t="s">
        <v>119</v>
      </c>
      <c r="F3964" s="77" t="s">
        <v>123</v>
      </c>
      <c r="G3964" s="77" t="str">
        <f t="shared" si="61"/>
        <v>platano maiz ganaderia_dp avicultura_engorde</v>
      </c>
    </row>
    <row r="3965" spans="1:7" x14ac:dyDescent="0.25">
      <c r="A3965" s="73" t="s">
        <v>76</v>
      </c>
      <c r="B3965" s="77" t="s">
        <v>4132</v>
      </c>
      <c r="C3965" s="77" t="s">
        <v>114</v>
      </c>
      <c r="D3965" s="77" t="s">
        <v>115</v>
      </c>
      <c r="E3965" s="77" t="s">
        <v>119</v>
      </c>
      <c r="F3965" s="77" t="s">
        <v>124</v>
      </c>
      <c r="G3965" s="77" t="str">
        <f t="shared" si="61"/>
        <v>platano maiz ganaderia_dp avicultura_ponedoras</v>
      </c>
    </row>
    <row r="3966" spans="1:7" x14ac:dyDescent="0.25">
      <c r="A3966" s="73" t="s">
        <v>76</v>
      </c>
      <c r="B3966" s="77" t="s">
        <v>4133</v>
      </c>
      <c r="C3966" s="77" t="s">
        <v>114</v>
      </c>
      <c r="D3966" s="77" t="s">
        <v>115</v>
      </c>
      <c r="E3966" s="77" t="s">
        <v>119</v>
      </c>
      <c r="F3966" s="77" t="s">
        <v>125</v>
      </c>
      <c r="G3966" s="77" t="str">
        <f t="shared" si="61"/>
        <v>platano maiz ganaderia_dp porcicultura_ceba</v>
      </c>
    </row>
    <row r="3967" spans="1:7" x14ac:dyDescent="0.25">
      <c r="A3967" s="73" t="s">
        <v>76</v>
      </c>
      <c r="B3967" s="77" t="s">
        <v>4134</v>
      </c>
      <c r="C3967" s="77" t="s">
        <v>114</v>
      </c>
      <c r="D3967" s="77" t="s">
        <v>116</v>
      </c>
      <c r="E3967" s="77" t="s">
        <v>117</v>
      </c>
      <c r="F3967" s="77" t="s">
        <v>118</v>
      </c>
      <c r="G3967" s="77" t="str">
        <f t="shared" si="61"/>
        <v>platano papaya cacao_platano ganaderia_carne</v>
      </c>
    </row>
    <row r="3968" spans="1:7" x14ac:dyDescent="0.25">
      <c r="A3968" s="73" t="s">
        <v>76</v>
      </c>
      <c r="B3968" s="77" t="s">
        <v>4135</v>
      </c>
      <c r="C3968" s="77" t="s">
        <v>114</v>
      </c>
      <c r="D3968" s="77" t="s">
        <v>116</v>
      </c>
      <c r="E3968" s="77" t="s">
        <v>117</v>
      </c>
      <c r="F3968" s="77" t="s">
        <v>119</v>
      </c>
      <c r="G3968" s="77" t="str">
        <f t="shared" si="61"/>
        <v>platano papaya cacao_platano ganaderia_dp</v>
      </c>
    </row>
    <row r="3969" spans="1:7" x14ac:dyDescent="0.25">
      <c r="A3969" s="73" t="s">
        <v>76</v>
      </c>
      <c r="B3969" s="77" t="s">
        <v>4136</v>
      </c>
      <c r="C3969" s="77" t="s">
        <v>114</v>
      </c>
      <c r="D3969" s="77" t="s">
        <v>116</v>
      </c>
      <c r="E3969" s="77" t="s">
        <v>117</v>
      </c>
      <c r="F3969" s="77" t="s">
        <v>120</v>
      </c>
      <c r="G3969" s="77" t="str">
        <f t="shared" si="61"/>
        <v>platano papaya cacao_platano pisicultura_cachama_bocachico</v>
      </c>
    </row>
    <row r="3970" spans="1:7" x14ac:dyDescent="0.25">
      <c r="A3970" s="73" t="s">
        <v>76</v>
      </c>
      <c r="B3970" s="77" t="s">
        <v>4137</v>
      </c>
      <c r="C3970" s="77" t="s">
        <v>114</v>
      </c>
      <c r="D3970" s="77" t="s">
        <v>116</v>
      </c>
      <c r="E3970" s="77" t="s">
        <v>117</v>
      </c>
      <c r="F3970" s="77" t="s">
        <v>121</v>
      </c>
      <c r="G3970" s="77" t="str">
        <f t="shared" si="61"/>
        <v>platano papaya cacao_platano pisicultura_tilapia_bocachico</v>
      </c>
    </row>
    <row r="3971" spans="1:7" x14ac:dyDescent="0.25">
      <c r="A3971" s="73" t="s">
        <v>76</v>
      </c>
      <c r="B3971" s="77" t="s">
        <v>4138</v>
      </c>
      <c r="C3971" s="77" t="s">
        <v>114</v>
      </c>
      <c r="D3971" s="77" t="s">
        <v>116</v>
      </c>
      <c r="E3971" s="77" t="s">
        <v>117</v>
      </c>
      <c r="F3971" s="77" t="s">
        <v>122</v>
      </c>
      <c r="G3971" s="77" t="str">
        <f t="shared" ref="G3971:G4034" si="62">CONCATENATE(C3971," ",D3971," ",E3971," ",F3971)</f>
        <v>platano papaya cacao_platano porcicultura_cria</v>
      </c>
    </row>
    <row r="3972" spans="1:7" x14ac:dyDescent="0.25">
      <c r="A3972" s="73" t="s">
        <v>76</v>
      </c>
      <c r="B3972" s="77" t="s">
        <v>4139</v>
      </c>
      <c r="C3972" s="77" t="s">
        <v>114</v>
      </c>
      <c r="D3972" s="77" t="s">
        <v>116</v>
      </c>
      <c r="E3972" s="77" t="s">
        <v>117</v>
      </c>
      <c r="F3972" s="77" t="s">
        <v>123</v>
      </c>
      <c r="G3972" s="77" t="str">
        <f t="shared" si="62"/>
        <v>platano papaya cacao_platano avicultura_engorde</v>
      </c>
    </row>
    <row r="3973" spans="1:7" x14ac:dyDescent="0.25">
      <c r="A3973" s="73" t="s">
        <v>76</v>
      </c>
      <c r="B3973" s="77" t="s">
        <v>4140</v>
      </c>
      <c r="C3973" s="77" t="s">
        <v>114</v>
      </c>
      <c r="D3973" s="77" t="s">
        <v>116</v>
      </c>
      <c r="E3973" s="77" t="s">
        <v>117</v>
      </c>
      <c r="F3973" s="77" t="s">
        <v>124</v>
      </c>
      <c r="G3973" s="77" t="str">
        <f t="shared" si="62"/>
        <v>platano papaya cacao_platano avicultura_ponedoras</v>
      </c>
    </row>
    <row r="3974" spans="1:7" x14ac:dyDescent="0.25">
      <c r="A3974" s="73" t="s">
        <v>76</v>
      </c>
      <c r="B3974" s="77" t="s">
        <v>4141</v>
      </c>
      <c r="C3974" s="77" t="s">
        <v>114</v>
      </c>
      <c r="D3974" s="77" t="s">
        <v>116</v>
      </c>
      <c r="E3974" s="77" t="s">
        <v>117</v>
      </c>
      <c r="F3974" s="77" t="s">
        <v>125</v>
      </c>
      <c r="G3974" s="77" t="str">
        <f t="shared" si="62"/>
        <v>platano papaya cacao_platano porcicultura_ceba</v>
      </c>
    </row>
    <row r="3975" spans="1:7" x14ac:dyDescent="0.25">
      <c r="A3975" s="73" t="s">
        <v>76</v>
      </c>
      <c r="B3975" s="77" t="s">
        <v>4142</v>
      </c>
      <c r="C3975" s="77" t="s">
        <v>114</v>
      </c>
      <c r="D3975" s="77" t="s">
        <v>116</v>
      </c>
      <c r="E3975" s="77" t="s">
        <v>118</v>
      </c>
      <c r="F3975" s="77" t="s">
        <v>120</v>
      </c>
      <c r="G3975" s="77" t="str">
        <f t="shared" si="62"/>
        <v>platano papaya ganaderia_carne pisicultura_cachama_bocachico</v>
      </c>
    </row>
    <row r="3976" spans="1:7" x14ac:dyDescent="0.25">
      <c r="A3976" s="73" t="s">
        <v>76</v>
      </c>
      <c r="B3976" s="77" t="s">
        <v>4143</v>
      </c>
      <c r="C3976" s="77" t="s">
        <v>114</v>
      </c>
      <c r="D3976" s="77" t="s">
        <v>116</v>
      </c>
      <c r="E3976" s="77" t="s">
        <v>118</v>
      </c>
      <c r="F3976" s="77" t="s">
        <v>121</v>
      </c>
      <c r="G3976" s="77" t="str">
        <f t="shared" si="62"/>
        <v>platano papaya ganaderia_carne pisicultura_tilapia_bocachico</v>
      </c>
    </row>
    <row r="3977" spans="1:7" x14ac:dyDescent="0.25">
      <c r="A3977" s="73" t="s">
        <v>76</v>
      </c>
      <c r="B3977" s="77" t="s">
        <v>4144</v>
      </c>
      <c r="C3977" s="77" t="s">
        <v>114</v>
      </c>
      <c r="D3977" s="77" t="s">
        <v>116</v>
      </c>
      <c r="E3977" s="77" t="s">
        <v>118</v>
      </c>
      <c r="F3977" s="77" t="s">
        <v>122</v>
      </c>
      <c r="G3977" s="77" t="str">
        <f t="shared" si="62"/>
        <v>platano papaya ganaderia_carne porcicultura_cria</v>
      </c>
    </row>
    <row r="3978" spans="1:7" x14ac:dyDescent="0.25">
      <c r="A3978" s="73" t="s">
        <v>76</v>
      </c>
      <c r="B3978" s="77" t="s">
        <v>4145</v>
      </c>
      <c r="C3978" s="77" t="s">
        <v>114</v>
      </c>
      <c r="D3978" s="77" t="s">
        <v>116</v>
      </c>
      <c r="E3978" s="77" t="s">
        <v>118</v>
      </c>
      <c r="F3978" s="77" t="s">
        <v>123</v>
      </c>
      <c r="G3978" s="77" t="str">
        <f t="shared" si="62"/>
        <v>platano papaya ganaderia_carne avicultura_engorde</v>
      </c>
    </row>
    <row r="3979" spans="1:7" x14ac:dyDescent="0.25">
      <c r="A3979" s="73" t="s">
        <v>76</v>
      </c>
      <c r="B3979" s="77" t="s">
        <v>4146</v>
      </c>
      <c r="C3979" s="77" t="s">
        <v>114</v>
      </c>
      <c r="D3979" s="77" t="s">
        <v>116</v>
      </c>
      <c r="E3979" s="77" t="s">
        <v>118</v>
      </c>
      <c r="F3979" s="77" t="s">
        <v>124</v>
      </c>
      <c r="G3979" s="77" t="str">
        <f t="shared" si="62"/>
        <v>platano papaya ganaderia_carne avicultura_ponedoras</v>
      </c>
    </row>
    <row r="3980" spans="1:7" x14ac:dyDescent="0.25">
      <c r="A3980" s="73" t="s">
        <v>76</v>
      </c>
      <c r="B3980" s="77" t="s">
        <v>4147</v>
      </c>
      <c r="C3980" s="77" t="s">
        <v>114</v>
      </c>
      <c r="D3980" s="77" t="s">
        <v>116</v>
      </c>
      <c r="E3980" s="77" t="s">
        <v>118</v>
      </c>
      <c r="F3980" s="77" t="s">
        <v>125</v>
      </c>
      <c r="G3980" s="77" t="str">
        <f t="shared" si="62"/>
        <v>platano papaya ganaderia_carne porcicultura_ceba</v>
      </c>
    </row>
    <row r="3981" spans="1:7" x14ac:dyDescent="0.25">
      <c r="A3981" s="73" t="s">
        <v>76</v>
      </c>
      <c r="B3981" s="77" t="s">
        <v>4148</v>
      </c>
      <c r="C3981" s="77" t="s">
        <v>114</v>
      </c>
      <c r="D3981" s="77" t="s">
        <v>116</v>
      </c>
      <c r="E3981" s="77" t="s">
        <v>119</v>
      </c>
      <c r="F3981" s="77" t="s">
        <v>120</v>
      </c>
      <c r="G3981" s="77" t="str">
        <f t="shared" si="62"/>
        <v>platano papaya ganaderia_dp pisicultura_cachama_bocachico</v>
      </c>
    </row>
    <row r="3982" spans="1:7" x14ac:dyDescent="0.25">
      <c r="A3982" s="73" t="s">
        <v>76</v>
      </c>
      <c r="B3982" s="77" t="s">
        <v>4149</v>
      </c>
      <c r="C3982" s="77" t="s">
        <v>114</v>
      </c>
      <c r="D3982" s="77" t="s">
        <v>116</v>
      </c>
      <c r="E3982" s="77" t="s">
        <v>119</v>
      </c>
      <c r="F3982" s="77" t="s">
        <v>121</v>
      </c>
      <c r="G3982" s="77" t="str">
        <f t="shared" si="62"/>
        <v>platano papaya ganaderia_dp pisicultura_tilapia_bocachico</v>
      </c>
    </row>
    <row r="3983" spans="1:7" x14ac:dyDescent="0.25">
      <c r="A3983" s="73" t="s">
        <v>76</v>
      </c>
      <c r="B3983" s="77" t="s">
        <v>4150</v>
      </c>
      <c r="C3983" s="77" t="s">
        <v>114</v>
      </c>
      <c r="D3983" s="77" t="s">
        <v>116</v>
      </c>
      <c r="E3983" s="77" t="s">
        <v>119</v>
      </c>
      <c r="F3983" s="77" t="s">
        <v>122</v>
      </c>
      <c r="G3983" s="77" t="str">
        <f t="shared" si="62"/>
        <v>platano papaya ganaderia_dp porcicultura_cria</v>
      </c>
    </row>
    <row r="3984" spans="1:7" x14ac:dyDescent="0.25">
      <c r="A3984" s="73" t="s">
        <v>76</v>
      </c>
      <c r="B3984" s="77" t="s">
        <v>4151</v>
      </c>
      <c r="C3984" s="77" t="s">
        <v>114</v>
      </c>
      <c r="D3984" s="77" t="s">
        <v>116</v>
      </c>
      <c r="E3984" s="77" t="s">
        <v>119</v>
      </c>
      <c r="F3984" s="77" t="s">
        <v>123</v>
      </c>
      <c r="G3984" s="77" t="str">
        <f t="shared" si="62"/>
        <v>platano papaya ganaderia_dp avicultura_engorde</v>
      </c>
    </row>
    <row r="3985" spans="1:7" x14ac:dyDescent="0.25">
      <c r="A3985" s="73" t="s">
        <v>76</v>
      </c>
      <c r="B3985" s="77" t="s">
        <v>4152</v>
      </c>
      <c r="C3985" s="77" t="s">
        <v>114</v>
      </c>
      <c r="D3985" s="77" t="s">
        <v>116</v>
      </c>
      <c r="E3985" s="77" t="s">
        <v>119</v>
      </c>
      <c r="F3985" s="77" t="s">
        <v>124</v>
      </c>
      <c r="G3985" s="77" t="str">
        <f t="shared" si="62"/>
        <v>platano papaya ganaderia_dp avicultura_ponedoras</v>
      </c>
    </row>
    <row r="3986" spans="1:7" x14ac:dyDescent="0.25">
      <c r="A3986" s="73" t="s">
        <v>76</v>
      </c>
      <c r="B3986" s="77" t="s">
        <v>4153</v>
      </c>
      <c r="C3986" s="77" t="s">
        <v>114</v>
      </c>
      <c r="D3986" s="77" t="s">
        <v>116</v>
      </c>
      <c r="E3986" s="77" t="s">
        <v>119</v>
      </c>
      <c r="F3986" s="77" t="s">
        <v>125</v>
      </c>
      <c r="G3986" s="77" t="str">
        <f t="shared" si="62"/>
        <v>platano papaya ganaderia_dp porcicultura_ceba</v>
      </c>
    </row>
    <row r="3987" spans="1:7" x14ac:dyDescent="0.25">
      <c r="A3987" s="73" t="s">
        <v>76</v>
      </c>
      <c r="B3987" s="77" t="s">
        <v>4154</v>
      </c>
      <c r="C3987" s="77" t="s">
        <v>114</v>
      </c>
      <c r="D3987" s="77" t="s">
        <v>117</v>
      </c>
      <c r="E3987" s="77" t="s">
        <v>118</v>
      </c>
      <c r="F3987" s="77" t="s">
        <v>120</v>
      </c>
      <c r="G3987" s="77" t="str">
        <f t="shared" si="62"/>
        <v>platano cacao_platano ganaderia_carne pisicultura_cachama_bocachico</v>
      </c>
    </row>
    <row r="3988" spans="1:7" x14ac:dyDescent="0.25">
      <c r="A3988" s="73" t="s">
        <v>76</v>
      </c>
      <c r="B3988" s="77" t="s">
        <v>4155</v>
      </c>
      <c r="C3988" s="77" t="s">
        <v>114</v>
      </c>
      <c r="D3988" s="77" t="s">
        <v>117</v>
      </c>
      <c r="E3988" s="77" t="s">
        <v>118</v>
      </c>
      <c r="F3988" s="77" t="s">
        <v>121</v>
      </c>
      <c r="G3988" s="77" t="str">
        <f t="shared" si="62"/>
        <v>platano cacao_platano ganaderia_carne pisicultura_tilapia_bocachico</v>
      </c>
    </row>
    <row r="3989" spans="1:7" x14ac:dyDescent="0.25">
      <c r="A3989" s="73" t="s">
        <v>76</v>
      </c>
      <c r="B3989" s="77" t="s">
        <v>4156</v>
      </c>
      <c r="C3989" s="77" t="s">
        <v>114</v>
      </c>
      <c r="D3989" s="77" t="s">
        <v>117</v>
      </c>
      <c r="E3989" s="77" t="s">
        <v>118</v>
      </c>
      <c r="F3989" s="77" t="s">
        <v>122</v>
      </c>
      <c r="G3989" s="77" t="str">
        <f t="shared" si="62"/>
        <v>platano cacao_platano ganaderia_carne porcicultura_cria</v>
      </c>
    </row>
    <row r="3990" spans="1:7" x14ac:dyDescent="0.25">
      <c r="A3990" s="73" t="s">
        <v>76</v>
      </c>
      <c r="B3990" s="77" t="s">
        <v>4157</v>
      </c>
      <c r="C3990" s="77" t="s">
        <v>114</v>
      </c>
      <c r="D3990" s="77" t="s">
        <v>117</v>
      </c>
      <c r="E3990" s="77" t="s">
        <v>118</v>
      </c>
      <c r="F3990" s="77" t="s">
        <v>123</v>
      </c>
      <c r="G3990" s="77" t="str">
        <f t="shared" si="62"/>
        <v>platano cacao_platano ganaderia_carne avicultura_engorde</v>
      </c>
    </row>
    <row r="3991" spans="1:7" x14ac:dyDescent="0.25">
      <c r="A3991" s="73" t="s">
        <v>76</v>
      </c>
      <c r="B3991" s="77" t="s">
        <v>4158</v>
      </c>
      <c r="C3991" s="77" t="s">
        <v>114</v>
      </c>
      <c r="D3991" s="77" t="s">
        <v>117</v>
      </c>
      <c r="E3991" s="77" t="s">
        <v>118</v>
      </c>
      <c r="F3991" s="77" t="s">
        <v>124</v>
      </c>
      <c r="G3991" s="77" t="str">
        <f t="shared" si="62"/>
        <v>platano cacao_platano ganaderia_carne avicultura_ponedoras</v>
      </c>
    </row>
    <row r="3992" spans="1:7" x14ac:dyDescent="0.25">
      <c r="A3992" s="73" t="s">
        <v>76</v>
      </c>
      <c r="B3992" s="77" t="s">
        <v>4159</v>
      </c>
      <c r="C3992" s="77" t="s">
        <v>114</v>
      </c>
      <c r="D3992" s="77" t="s">
        <v>117</v>
      </c>
      <c r="E3992" s="77" t="s">
        <v>118</v>
      </c>
      <c r="F3992" s="77" t="s">
        <v>125</v>
      </c>
      <c r="G3992" s="77" t="str">
        <f t="shared" si="62"/>
        <v>platano cacao_platano ganaderia_carne porcicultura_ceba</v>
      </c>
    </row>
    <row r="3993" spans="1:7" x14ac:dyDescent="0.25">
      <c r="A3993" s="73" t="s">
        <v>76</v>
      </c>
      <c r="B3993" s="77" t="s">
        <v>4160</v>
      </c>
      <c r="C3993" s="77" t="s">
        <v>114</v>
      </c>
      <c r="D3993" s="77" t="s">
        <v>117</v>
      </c>
      <c r="E3993" s="77" t="s">
        <v>119</v>
      </c>
      <c r="F3993" s="77" t="s">
        <v>120</v>
      </c>
      <c r="G3993" s="77" t="str">
        <f t="shared" si="62"/>
        <v>platano cacao_platano ganaderia_dp pisicultura_cachama_bocachico</v>
      </c>
    </row>
    <row r="3994" spans="1:7" x14ac:dyDescent="0.25">
      <c r="A3994" s="73" t="s">
        <v>76</v>
      </c>
      <c r="B3994" s="77" t="s">
        <v>4161</v>
      </c>
      <c r="C3994" s="77" t="s">
        <v>114</v>
      </c>
      <c r="D3994" s="77" t="s">
        <v>117</v>
      </c>
      <c r="E3994" s="77" t="s">
        <v>119</v>
      </c>
      <c r="F3994" s="77" t="s">
        <v>121</v>
      </c>
      <c r="G3994" s="77" t="str">
        <f t="shared" si="62"/>
        <v>platano cacao_platano ganaderia_dp pisicultura_tilapia_bocachico</v>
      </c>
    </row>
    <row r="3995" spans="1:7" x14ac:dyDescent="0.25">
      <c r="A3995" s="73" t="s">
        <v>76</v>
      </c>
      <c r="B3995" s="77" t="s">
        <v>4162</v>
      </c>
      <c r="C3995" s="77" t="s">
        <v>114</v>
      </c>
      <c r="D3995" s="77" t="s">
        <v>117</v>
      </c>
      <c r="E3995" s="77" t="s">
        <v>119</v>
      </c>
      <c r="F3995" s="77" t="s">
        <v>122</v>
      </c>
      <c r="G3995" s="77" t="str">
        <f t="shared" si="62"/>
        <v>platano cacao_platano ganaderia_dp porcicultura_cria</v>
      </c>
    </row>
    <row r="3996" spans="1:7" x14ac:dyDescent="0.25">
      <c r="A3996" s="73" t="s">
        <v>76</v>
      </c>
      <c r="B3996" s="77" t="s">
        <v>4163</v>
      </c>
      <c r="C3996" s="77" t="s">
        <v>114</v>
      </c>
      <c r="D3996" s="77" t="s">
        <v>117</v>
      </c>
      <c r="E3996" s="77" t="s">
        <v>119</v>
      </c>
      <c r="F3996" s="77" t="s">
        <v>123</v>
      </c>
      <c r="G3996" s="77" t="str">
        <f t="shared" si="62"/>
        <v>platano cacao_platano ganaderia_dp avicultura_engorde</v>
      </c>
    </row>
    <row r="3997" spans="1:7" x14ac:dyDescent="0.25">
      <c r="A3997" s="73" t="s">
        <v>76</v>
      </c>
      <c r="B3997" s="77" t="s">
        <v>4164</v>
      </c>
      <c r="C3997" s="77" t="s">
        <v>114</v>
      </c>
      <c r="D3997" s="77" t="s">
        <v>117</v>
      </c>
      <c r="E3997" s="77" t="s">
        <v>119</v>
      </c>
      <c r="F3997" s="77" t="s">
        <v>124</v>
      </c>
      <c r="G3997" s="77" t="str">
        <f t="shared" si="62"/>
        <v>platano cacao_platano ganaderia_dp avicultura_ponedoras</v>
      </c>
    </row>
    <row r="3998" spans="1:7" x14ac:dyDescent="0.25">
      <c r="A3998" s="73" t="s">
        <v>76</v>
      </c>
      <c r="B3998" s="77" t="s">
        <v>4165</v>
      </c>
      <c r="C3998" s="77" t="s">
        <v>114</v>
      </c>
      <c r="D3998" s="77" t="s">
        <v>117</v>
      </c>
      <c r="E3998" s="77" t="s">
        <v>119</v>
      </c>
      <c r="F3998" s="77" t="s">
        <v>125</v>
      </c>
      <c r="G3998" s="77" t="str">
        <f t="shared" si="62"/>
        <v>platano cacao_platano ganaderia_dp porcicultura_ceba</v>
      </c>
    </row>
    <row r="3999" spans="1:7" x14ac:dyDescent="0.25">
      <c r="A3999" s="73" t="s">
        <v>76</v>
      </c>
      <c r="B3999" s="77" t="s">
        <v>4166</v>
      </c>
      <c r="C3999" s="77" t="s">
        <v>115</v>
      </c>
      <c r="D3999" s="77" t="s">
        <v>116</v>
      </c>
      <c r="E3999" s="77" t="s">
        <v>117</v>
      </c>
      <c r="F3999" s="77" t="s">
        <v>118</v>
      </c>
      <c r="G3999" s="77" t="str">
        <f t="shared" si="62"/>
        <v>maiz papaya cacao_platano ganaderia_carne</v>
      </c>
    </row>
    <row r="4000" spans="1:7" x14ac:dyDescent="0.25">
      <c r="A4000" s="73" t="s">
        <v>76</v>
      </c>
      <c r="B4000" s="77" t="s">
        <v>4167</v>
      </c>
      <c r="C4000" s="77" t="s">
        <v>115</v>
      </c>
      <c r="D4000" s="77" t="s">
        <v>116</v>
      </c>
      <c r="E4000" s="77" t="s">
        <v>117</v>
      </c>
      <c r="F4000" s="77" t="s">
        <v>119</v>
      </c>
      <c r="G4000" s="77" t="str">
        <f t="shared" si="62"/>
        <v>maiz papaya cacao_platano ganaderia_dp</v>
      </c>
    </row>
    <row r="4001" spans="1:7" x14ac:dyDescent="0.25">
      <c r="A4001" s="73" t="s">
        <v>76</v>
      </c>
      <c r="B4001" s="77" t="s">
        <v>4168</v>
      </c>
      <c r="C4001" s="77" t="s">
        <v>115</v>
      </c>
      <c r="D4001" s="77" t="s">
        <v>116</v>
      </c>
      <c r="E4001" s="77" t="s">
        <v>117</v>
      </c>
      <c r="F4001" s="77" t="s">
        <v>120</v>
      </c>
      <c r="G4001" s="77" t="str">
        <f t="shared" si="62"/>
        <v>maiz papaya cacao_platano pisicultura_cachama_bocachico</v>
      </c>
    </row>
    <row r="4002" spans="1:7" x14ac:dyDescent="0.25">
      <c r="A4002" s="73" t="s">
        <v>76</v>
      </c>
      <c r="B4002" s="77" t="s">
        <v>4169</v>
      </c>
      <c r="C4002" s="77" t="s">
        <v>115</v>
      </c>
      <c r="D4002" s="77" t="s">
        <v>116</v>
      </c>
      <c r="E4002" s="77" t="s">
        <v>117</v>
      </c>
      <c r="F4002" s="77" t="s">
        <v>121</v>
      </c>
      <c r="G4002" s="77" t="str">
        <f t="shared" si="62"/>
        <v>maiz papaya cacao_platano pisicultura_tilapia_bocachico</v>
      </c>
    </row>
    <row r="4003" spans="1:7" x14ac:dyDescent="0.25">
      <c r="A4003" s="73" t="s">
        <v>76</v>
      </c>
      <c r="B4003" s="77" t="s">
        <v>4170</v>
      </c>
      <c r="C4003" s="77" t="s">
        <v>115</v>
      </c>
      <c r="D4003" s="77" t="s">
        <v>116</v>
      </c>
      <c r="E4003" s="77" t="s">
        <v>117</v>
      </c>
      <c r="F4003" s="77" t="s">
        <v>122</v>
      </c>
      <c r="G4003" s="77" t="str">
        <f t="shared" si="62"/>
        <v>maiz papaya cacao_platano porcicultura_cria</v>
      </c>
    </row>
    <row r="4004" spans="1:7" x14ac:dyDescent="0.25">
      <c r="A4004" s="73" t="s">
        <v>76</v>
      </c>
      <c r="B4004" s="77" t="s">
        <v>4171</v>
      </c>
      <c r="C4004" s="77" t="s">
        <v>115</v>
      </c>
      <c r="D4004" s="77" t="s">
        <v>116</v>
      </c>
      <c r="E4004" s="77" t="s">
        <v>117</v>
      </c>
      <c r="F4004" s="77" t="s">
        <v>123</v>
      </c>
      <c r="G4004" s="77" t="str">
        <f t="shared" si="62"/>
        <v>maiz papaya cacao_platano avicultura_engorde</v>
      </c>
    </row>
    <row r="4005" spans="1:7" x14ac:dyDescent="0.25">
      <c r="A4005" s="73" t="s">
        <v>76</v>
      </c>
      <c r="B4005" s="77" t="s">
        <v>4172</v>
      </c>
      <c r="C4005" s="77" t="s">
        <v>115</v>
      </c>
      <c r="D4005" s="77" t="s">
        <v>116</v>
      </c>
      <c r="E4005" s="77" t="s">
        <v>117</v>
      </c>
      <c r="F4005" s="77" t="s">
        <v>124</v>
      </c>
      <c r="G4005" s="77" t="str">
        <f t="shared" si="62"/>
        <v>maiz papaya cacao_platano avicultura_ponedoras</v>
      </c>
    </row>
    <row r="4006" spans="1:7" x14ac:dyDescent="0.25">
      <c r="A4006" s="73" t="s">
        <v>76</v>
      </c>
      <c r="B4006" s="77" t="s">
        <v>4173</v>
      </c>
      <c r="C4006" s="77" t="s">
        <v>115</v>
      </c>
      <c r="D4006" s="77" t="s">
        <v>116</v>
      </c>
      <c r="E4006" s="77" t="s">
        <v>117</v>
      </c>
      <c r="F4006" s="77" t="s">
        <v>125</v>
      </c>
      <c r="G4006" s="77" t="str">
        <f t="shared" si="62"/>
        <v>maiz papaya cacao_platano porcicultura_ceba</v>
      </c>
    </row>
    <row r="4007" spans="1:7" x14ac:dyDescent="0.25">
      <c r="A4007" s="73" t="s">
        <v>76</v>
      </c>
      <c r="B4007" s="77" t="s">
        <v>4174</v>
      </c>
      <c r="C4007" s="77" t="s">
        <v>115</v>
      </c>
      <c r="D4007" s="77" t="s">
        <v>116</v>
      </c>
      <c r="E4007" s="77" t="s">
        <v>118</v>
      </c>
      <c r="F4007" s="77" t="s">
        <v>120</v>
      </c>
      <c r="G4007" s="77" t="str">
        <f t="shared" si="62"/>
        <v>maiz papaya ganaderia_carne pisicultura_cachama_bocachico</v>
      </c>
    </row>
    <row r="4008" spans="1:7" x14ac:dyDescent="0.25">
      <c r="A4008" s="73" t="s">
        <v>76</v>
      </c>
      <c r="B4008" s="77" t="s">
        <v>4175</v>
      </c>
      <c r="C4008" s="77" t="s">
        <v>115</v>
      </c>
      <c r="D4008" s="77" t="s">
        <v>116</v>
      </c>
      <c r="E4008" s="77" t="s">
        <v>118</v>
      </c>
      <c r="F4008" s="77" t="s">
        <v>121</v>
      </c>
      <c r="G4008" s="77" t="str">
        <f t="shared" si="62"/>
        <v>maiz papaya ganaderia_carne pisicultura_tilapia_bocachico</v>
      </c>
    </row>
    <row r="4009" spans="1:7" x14ac:dyDescent="0.25">
      <c r="A4009" s="73" t="s">
        <v>76</v>
      </c>
      <c r="B4009" s="77" t="s">
        <v>4176</v>
      </c>
      <c r="C4009" s="77" t="s">
        <v>115</v>
      </c>
      <c r="D4009" s="77" t="s">
        <v>116</v>
      </c>
      <c r="E4009" s="77" t="s">
        <v>118</v>
      </c>
      <c r="F4009" s="77" t="s">
        <v>122</v>
      </c>
      <c r="G4009" s="77" t="str">
        <f t="shared" si="62"/>
        <v>maiz papaya ganaderia_carne porcicultura_cria</v>
      </c>
    </row>
    <row r="4010" spans="1:7" x14ac:dyDescent="0.25">
      <c r="A4010" s="73" t="s">
        <v>76</v>
      </c>
      <c r="B4010" s="77" t="s">
        <v>4177</v>
      </c>
      <c r="C4010" s="77" t="s">
        <v>115</v>
      </c>
      <c r="D4010" s="77" t="s">
        <v>116</v>
      </c>
      <c r="E4010" s="77" t="s">
        <v>118</v>
      </c>
      <c r="F4010" s="77" t="s">
        <v>123</v>
      </c>
      <c r="G4010" s="77" t="str">
        <f t="shared" si="62"/>
        <v>maiz papaya ganaderia_carne avicultura_engorde</v>
      </c>
    </row>
    <row r="4011" spans="1:7" x14ac:dyDescent="0.25">
      <c r="A4011" s="73" t="s">
        <v>76</v>
      </c>
      <c r="B4011" s="77" t="s">
        <v>4178</v>
      </c>
      <c r="C4011" s="77" t="s">
        <v>115</v>
      </c>
      <c r="D4011" s="77" t="s">
        <v>116</v>
      </c>
      <c r="E4011" s="77" t="s">
        <v>118</v>
      </c>
      <c r="F4011" s="77" t="s">
        <v>124</v>
      </c>
      <c r="G4011" s="77" t="str">
        <f t="shared" si="62"/>
        <v>maiz papaya ganaderia_carne avicultura_ponedoras</v>
      </c>
    </row>
    <row r="4012" spans="1:7" x14ac:dyDescent="0.25">
      <c r="A4012" s="73" t="s">
        <v>76</v>
      </c>
      <c r="B4012" s="77" t="s">
        <v>4179</v>
      </c>
      <c r="C4012" s="77" t="s">
        <v>115</v>
      </c>
      <c r="D4012" s="77" t="s">
        <v>116</v>
      </c>
      <c r="E4012" s="77" t="s">
        <v>118</v>
      </c>
      <c r="F4012" s="77" t="s">
        <v>125</v>
      </c>
      <c r="G4012" s="77" t="str">
        <f t="shared" si="62"/>
        <v>maiz papaya ganaderia_carne porcicultura_ceba</v>
      </c>
    </row>
    <row r="4013" spans="1:7" x14ac:dyDescent="0.25">
      <c r="A4013" s="73" t="s">
        <v>76</v>
      </c>
      <c r="B4013" s="77" t="s">
        <v>4180</v>
      </c>
      <c r="C4013" s="77" t="s">
        <v>115</v>
      </c>
      <c r="D4013" s="77" t="s">
        <v>116</v>
      </c>
      <c r="E4013" s="77" t="s">
        <v>119</v>
      </c>
      <c r="F4013" s="77" t="s">
        <v>120</v>
      </c>
      <c r="G4013" s="77" t="str">
        <f t="shared" si="62"/>
        <v>maiz papaya ganaderia_dp pisicultura_cachama_bocachico</v>
      </c>
    </row>
    <row r="4014" spans="1:7" x14ac:dyDescent="0.25">
      <c r="A4014" s="73" t="s">
        <v>76</v>
      </c>
      <c r="B4014" s="77" t="s">
        <v>4181</v>
      </c>
      <c r="C4014" s="77" t="s">
        <v>115</v>
      </c>
      <c r="D4014" s="77" t="s">
        <v>116</v>
      </c>
      <c r="E4014" s="77" t="s">
        <v>119</v>
      </c>
      <c r="F4014" s="77" t="s">
        <v>121</v>
      </c>
      <c r="G4014" s="77" t="str">
        <f t="shared" si="62"/>
        <v>maiz papaya ganaderia_dp pisicultura_tilapia_bocachico</v>
      </c>
    </row>
    <row r="4015" spans="1:7" x14ac:dyDescent="0.25">
      <c r="A4015" s="73" t="s">
        <v>76</v>
      </c>
      <c r="B4015" s="77" t="s">
        <v>4182</v>
      </c>
      <c r="C4015" s="77" t="s">
        <v>115</v>
      </c>
      <c r="D4015" s="77" t="s">
        <v>116</v>
      </c>
      <c r="E4015" s="77" t="s">
        <v>119</v>
      </c>
      <c r="F4015" s="77" t="s">
        <v>122</v>
      </c>
      <c r="G4015" s="77" t="str">
        <f t="shared" si="62"/>
        <v>maiz papaya ganaderia_dp porcicultura_cria</v>
      </c>
    </row>
    <row r="4016" spans="1:7" x14ac:dyDescent="0.25">
      <c r="A4016" s="73" t="s">
        <v>76</v>
      </c>
      <c r="B4016" s="77" t="s">
        <v>4183</v>
      </c>
      <c r="C4016" s="77" t="s">
        <v>115</v>
      </c>
      <c r="D4016" s="77" t="s">
        <v>116</v>
      </c>
      <c r="E4016" s="77" t="s">
        <v>119</v>
      </c>
      <c r="F4016" s="77" t="s">
        <v>123</v>
      </c>
      <c r="G4016" s="77" t="str">
        <f t="shared" si="62"/>
        <v>maiz papaya ganaderia_dp avicultura_engorde</v>
      </c>
    </row>
    <row r="4017" spans="1:7" x14ac:dyDescent="0.25">
      <c r="A4017" s="73" t="s">
        <v>76</v>
      </c>
      <c r="B4017" s="77" t="s">
        <v>4184</v>
      </c>
      <c r="C4017" s="77" t="s">
        <v>115</v>
      </c>
      <c r="D4017" s="77" t="s">
        <v>116</v>
      </c>
      <c r="E4017" s="77" t="s">
        <v>119</v>
      </c>
      <c r="F4017" s="77" t="s">
        <v>124</v>
      </c>
      <c r="G4017" s="77" t="str">
        <f t="shared" si="62"/>
        <v>maiz papaya ganaderia_dp avicultura_ponedoras</v>
      </c>
    </row>
    <row r="4018" spans="1:7" x14ac:dyDescent="0.25">
      <c r="A4018" s="73" t="s">
        <v>76</v>
      </c>
      <c r="B4018" s="77" t="s">
        <v>4185</v>
      </c>
      <c r="C4018" s="77" t="s">
        <v>115</v>
      </c>
      <c r="D4018" s="77" t="s">
        <v>116</v>
      </c>
      <c r="E4018" s="77" t="s">
        <v>119</v>
      </c>
      <c r="F4018" s="77" t="s">
        <v>125</v>
      </c>
      <c r="G4018" s="77" t="str">
        <f t="shared" si="62"/>
        <v>maiz papaya ganaderia_dp porcicultura_ceba</v>
      </c>
    </row>
    <row r="4019" spans="1:7" x14ac:dyDescent="0.25">
      <c r="A4019" s="73" t="s">
        <v>76</v>
      </c>
      <c r="B4019" s="77" t="s">
        <v>4186</v>
      </c>
      <c r="C4019" s="77" t="s">
        <v>115</v>
      </c>
      <c r="D4019" s="77" t="s">
        <v>117</v>
      </c>
      <c r="E4019" s="77" t="s">
        <v>118</v>
      </c>
      <c r="F4019" s="77" t="s">
        <v>120</v>
      </c>
      <c r="G4019" s="77" t="str">
        <f t="shared" si="62"/>
        <v>maiz cacao_platano ganaderia_carne pisicultura_cachama_bocachico</v>
      </c>
    </row>
    <row r="4020" spans="1:7" x14ac:dyDescent="0.25">
      <c r="A4020" s="73" t="s">
        <v>76</v>
      </c>
      <c r="B4020" s="77" t="s">
        <v>4187</v>
      </c>
      <c r="C4020" s="77" t="s">
        <v>115</v>
      </c>
      <c r="D4020" s="77" t="s">
        <v>117</v>
      </c>
      <c r="E4020" s="77" t="s">
        <v>118</v>
      </c>
      <c r="F4020" s="77" t="s">
        <v>121</v>
      </c>
      <c r="G4020" s="77" t="str">
        <f t="shared" si="62"/>
        <v>maiz cacao_platano ganaderia_carne pisicultura_tilapia_bocachico</v>
      </c>
    </row>
    <row r="4021" spans="1:7" x14ac:dyDescent="0.25">
      <c r="A4021" s="73" t="s">
        <v>76</v>
      </c>
      <c r="B4021" s="77" t="s">
        <v>4188</v>
      </c>
      <c r="C4021" s="77" t="s">
        <v>115</v>
      </c>
      <c r="D4021" s="77" t="s">
        <v>117</v>
      </c>
      <c r="E4021" s="77" t="s">
        <v>118</v>
      </c>
      <c r="F4021" s="77" t="s">
        <v>122</v>
      </c>
      <c r="G4021" s="77" t="str">
        <f t="shared" si="62"/>
        <v>maiz cacao_platano ganaderia_carne porcicultura_cria</v>
      </c>
    </row>
    <row r="4022" spans="1:7" x14ac:dyDescent="0.25">
      <c r="A4022" s="73" t="s">
        <v>76</v>
      </c>
      <c r="B4022" s="77" t="s">
        <v>4189</v>
      </c>
      <c r="C4022" s="77" t="s">
        <v>115</v>
      </c>
      <c r="D4022" s="77" t="s">
        <v>117</v>
      </c>
      <c r="E4022" s="77" t="s">
        <v>118</v>
      </c>
      <c r="F4022" s="77" t="s">
        <v>123</v>
      </c>
      <c r="G4022" s="77" t="str">
        <f t="shared" si="62"/>
        <v>maiz cacao_platano ganaderia_carne avicultura_engorde</v>
      </c>
    </row>
    <row r="4023" spans="1:7" x14ac:dyDescent="0.25">
      <c r="A4023" s="73" t="s">
        <v>76</v>
      </c>
      <c r="B4023" s="77" t="s">
        <v>4190</v>
      </c>
      <c r="C4023" s="77" t="s">
        <v>115</v>
      </c>
      <c r="D4023" s="77" t="s">
        <v>117</v>
      </c>
      <c r="E4023" s="77" t="s">
        <v>118</v>
      </c>
      <c r="F4023" s="77" t="s">
        <v>124</v>
      </c>
      <c r="G4023" s="77" t="str">
        <f t="shared" si="62"/>
        <v>maiz cacao_platano ganaderia_carne avicultura_ponedoras</v>
      </c>
    </row>
    <row r="4024" spans="1:7" x14ac:dyDescent="0.25">
      <c r="A4024" s="73" t="s">
        <v>76</v>
      </c>
      <c r="B4024" s="77" t="s">
        <v>4191</v>
      </c>
      <c r="C4024" s="77" t="s">
        <v>115</v>
      </c>
      <c r="D4024" s="77" t="s">
        <v>117</v>
      </c>
      <c r="E4024" s="77" t="s">
        <v>118</v>
      </c>
      <c r="F4024" s="77" t="s">
        <v>125</v>
      </c>
      <c r="G4024" s="77" t="str">
        <f t="shared" si="62"/>
        <v>maiz cacao_platano ganaderia_carne porcicultura_ceba</v>
      </c>
    </row>
    <row r="4025" spans="1:7" x14ac:dyDescent="0.25">
      <c r="A4025" s="73" t="s">
        <v>76</v>
      </c>
      <c r="B4025" s="77" t="s">
        <v>4192</v>
      </c>
      <c r="C4025" s="77" t="s">
        <v>115</v>
      </c>
      <c r="D4025" s="77" t="s">
        <v>117</v>
      </c>
      <c r="E4025" s="77" t="s">
        <v>119</v>
      </c>
      <c r="F4025" s="77" t="s">
        <v>120</v>
      </c>
      <c r="G4025" s="77" t="str">
        <f t="shared" si="62"/>
        <v>maiz cacao_platano ganaderia_dp pisicultura_cachama_bocachico</v>
      </c>
    </row>
    <row r="4026" spans="1:7" x14ac:dyDescent="0.25">
      <c r="A4026" s="73" t="s">
        <v>76</v>
      </c>
      <c r="B4026" s="77" t="s">
        <v>4193</v>
      </c>
      <c r="C4026" s="77" t="s">
        <v>115</v>
      </c>
      <c r="D4026" s="77" t="s">
        <v>117</v>
      </c>
      <c r="E4026" s="77" t="s">
        <v>119</v>
      </c>
      <c r="F4026" s="77" t="s">
        <v>121</v>
      </c>
      <c r="G4026" s="77" t="str">
        <f t="shared" si="62"/>
        <v>maiz cacao_platano ganaderia_dp pisicultura_tilapia_bocachico</v>
      </c>
    </row>
    <row r="4027" spans="1:7" x14ac:dyDescent="0.25">
      <c r="A4027" s="73" t="s">
        <v>76</v>
      </c>
      <c r="B4027" s="77" t="s">
        <v>4194</v>
      </c>
      <c r="C4027" s="77" t="s">
        <v>115</v>
      </c>
      <c r="D4027" s="77" t="s">
        <v>117</v>
      </c>
      <c r="E4027" s="77" t="s">
        <v>119</v>
      </c>
      <c r="F4027" s="77" t="s">
        <v>122</v>
      </c>
      <c r="G4027" s="77" t="str">
        <f t="shared" si="62"/>
        <v>maiz cacao_platano ganaderia_dp porcicultura_cria</v>
      </c>
    </row>
    <row r="4028" spans="1:7" x14ac:dyDescent="0.25">
      <c r="A4028" s="73" t="s">
        <v>76</v>
      </c>
      <c r="B4028" s="77" t="s">
        <v>4195</v>
      </c>
      <c r="C4028" s="77" t="s">
        <v>115</v>
      </c>
      <c r="D4028" s="77" t="s">
        <v>117</v>
      </c>
      <c r="E4028" s="77" t="s">
        <v>119</v>
      </c>
      <c r="F4028" s="77" t="s">
        <v>123</v>
      </c>
      <c r="G4028" s="77" t="str">
        <f t="shared" si="62"/>
        <v>maiz cacao_platano ganaderia_dp avicultura_engorde</v>
      </c>
    </row>
    <row r="4029" spans="1:7" x14ac:dyDescent="0.25">
      <c r="A4029" s="73" t="s">
        <v>76</v>
      </c>
      <c r="B4029" s="77" t="s">
        <v>4196</v>
      </c>
      <c r="C4029" s="77" t="s">
        <v>115</v>
      </c>
      <c r="D4029" s="77" t="s">
        <v>117</v>
      </c>
      <c r="E4029" s="77" t="s">
        <v>119</v>
      </c>
      <c r="F4029" s="77" t="s">
        <v>124</v>
      </c>
      <c r="G4029" s="77" t="str">
        <f t="shared" si="62"/>
        <v>maiz cacao_platano ganaderia_dp avicultura_ponedoras</v>
      </c>
    </row>
    <row r="4030" spans="1:7" x14ac:dyDescent="0.25">
      <c r="A4030" s="73" t="s">
        <v>76</v>
      </c>
      <c r="B4030" s="77" t="s">
        <v>4197</v>
      </c>
      <c r="C4030" s="77" t="s">
        <v>115</v>
      </c>
      <c r="D4030" s="77" t="s">
        <v>117</v>
      </c>
      <c r="E4030" s="77" t="s">
        <v>119</v>
      </c>
      <c r="F4030" s="77" t="s">
        <v>125</v>
      </c>
      <c r="G4030" s="77" t="str">
        <f t="shared" si="62"/>
        <v>maiz cacao_platano ganaderia_dp porcicultura_ceba</v>
      </c>
    </row>
    <row r="4031" spans="1:7" x14ac:dyDescent="0.25">
      <c r="A4031" s="73" t="s">
        <v>76</v>
      </c>
      <c r="B4031" s="77" t="s">
        <v>4198</v>
      </c>
      <c r="C4031" s="77" t="s">
        <v>116</v>
      </c>
      <c r="D4031" s="77" t="s">
        <v>117</v>
      </c>
      <c r="E4031" s="77" t="s">
        <v>118</v>
      </c>
      <c r="F4031" s="77" t="s">
        <v>120</v>
      </c>
      <c r="G4031" s="77" t="str">
        <f t="shared" si="62"/>
        <v>papaya cacao_platano ganaderia_carne pisicultura_cachama_bocachico</v>
      </c>
    </row>
    <row r="4032" spans="1:7" x14ac:dyDescent="0.25">
      <c r="A4032" s="73" t="s">
        <v>76</v>
      </c>
      <c r="B4032" s="77" t="s">
        <v>4199</v>
      </c>
      <c r="C4032" s="77" t="s">
        <v>116</v>
      </c>
      <c r="D4032" s="77" t="s">
        <v>117</v>
      </c>
      <c r="E4032" s="77" t="s">
        <v>118</v>
      </c>
      <c r="F4032" s="77" t="s">
        <v>121</v>
      </c>
      <c r="G4032" s="77" t="str">
        <f t="shared" si="62"/>
        <v>papaya cacao_platano ganaderia_carne pisicultura_tilapia_bocachico</v>
      </c>
    </row>
    <row r="4033" spans="1:7" x14ac:dyDescent="0.25">
      <c r="A4033" s="73" t="s">
        <v>76</v>
      </c>
      <c r="B4033" s="77" t="s">
        <v>4200</v>
      </c>
      <c r="C4033" s="77" t="s">
        <v>116</v>
      </c>
      <c r="D4033" s="77" t="s">
        <v>117</v>
      </c>
      <c r="E4033" s="77" t="s">
        <v>118</v>
      </c>
      <c r="F4033" s="77" t="s">
        <v>122</v>
      </c>
      <c r="G4033" s="77" t="str">
        <f t="shared" si="62"/>
        <v>papaya cacao_platano ganaderia_carne porcicultura_cria</v>
      </c>
    </row>
    <row r="4034" spans="1:7" x14ac:dyDescent="0.25">
      <c r="A4034" s="73" t="s">
        <v>76</v>
      </c>
      <c r="B4034" s="77" t="s">
        <v>4201</v>
      </c>
      <c r="C4034" s="77" t="s">
        <v>116</v>
      </c>
      <c r="D4034" s="77" t="s">
        <v>117</v>
      </c>
      <c r="E4034" s="77" t="s">
        <v>118</v>
      </c>
      <c r="F4034" s="77" t="s">
        <v>123</v>
      </c>
      <c r="G4034" s="77" t="str">
        <f t="shared" si="62"/>
        <v>papaya cacao_platano ganaderia_carne avicultura_engorde</v>
      </c>
    </row>
    <row r="4035" spans="1:7" x14ac:dyDescent="0.25">
      <c r="A4035" s="73" t="s">
        <v>76</v>
      </c>
      <c r="B4035" s="77" t="s">
        <v>4202</v>
      </c>
      <c r="C4035" s="77" t="s">
        <v>116</v>
      </c>
      <c r="D4035" s="77" t="s">
        <v>117</v>
      </c>
      <c r="E4035" s="77" t="s">
        <v>118</v>
      </c>
      <c r="F4035" s="77" t="s">
        <v>124</v>
      </c>
      <c r="G4035" s="77" t="str">
        <f t="shared" ref="G4035:G4098" si="63">CONCATENATE(C4035," ",D4035," ",E4035," ",F4035)</f>
        <v>papaya cacao_platano ganaderia_carne avicultura_ponedoras</v>
      </c>
    </row>
    <row r="4036" spans="1:7" x14ac:dyDescent="0.25">
      <c r="A4036" s="73" t="s">
        <v>76</v>
      </c>
      <c r="B4036" s="77" t="s">
        <v>4203</v>
      </c>
      <c r="C4036" s="77" t="s">
        <v>116</v>
      </c>
      <c r="D4036" s="77" t="s">
        <v>117</v>
      </c>
      <c r="E4036" s="77" t="s">
        <v>118</v>
      </c>
      <c r="F4036" s="77" t="s">
        <v>125</v>
      </c>
      <c r="G4036" s="77" t="str">
        <f t="shared" si="63"/>
        <v>papaya cacao_platano ganaderia_carne porcicultura_ceba</v>
      </c>
    </row>
    <row r="4037" spans="1:7" x14ac:dyDescent="0.25">
      <c r="A4037" s="73" t="s">
        <v>76</v>
      </c>
      <c r="B4037" s="77" t="s">
        <v>4204</v>
      </c>
      <c r="C4037" s="77" t="s">
        <v>116</v>
      </c>
      <c r="D4037" s="77" t="s">
        <v>117</v>
      </c>
      <c r="E4037" s="77" t="s">
        <v>119</v>
      </c>
      <c r="F4037" s="77" t="s">
        <v>120</v>
      </c>
      <c r="G4037" s="77" t="str">
        <f t="shared" si="63"/>
        <v>papaya cacao_platano ganaderia_dp pisicultura_cachama_bocachico</v>
      </c>
    </row>
    <row r="4038" spans="1:7" x14ac:dyDescent="0.25">
      <c r="A4038" s="73" t="s">
        <v>76</v>
      </c>
      <c r="B4038" s="77" t="s">
        <v>4205</v>
      </c>
      <c r="C4038" s="77" t="s">
        <v>116</v>
      </c>
      <c r="D4038" s="77" t="s">
        <v>117</v>
      </c>
      <c r="E4038" s="77" t="s">
        <v>119</v>
      </c>
      <c r="F4038" s="77" t="s">
        <v>121</v>
      </c>
      <c r="G4038" s="77" t="str">
        <f t="shared" si="63"/>
        <v>papaya cacao_platano ganaderia_dp pisicultura_tilapia_bocachico</v>
      </c>
    </row>
    <row r="4039" spans="1:7" x14ac:dyDescent="0.25">
      <c r="A4039" s="73" t="s">
        <v>76</v>
      </c>
      <c r="B4039" s="77" t="s">
        <v>4206</v>
      </c>
      <c r="C4039" s="77" t="s">
        <v>116</v>
      </c>
      <c r="D4039" s="77" t="s">
        <v>117</v>
      </c>
      <c r="E4039" s="77" t="s">
        <v>119</v>
      </c>
      <c r="F4039" s="77" t="s">
        <v>122</v>
      </c>
      <c r="G4039" s="77" t="str">
        <f t="shared" si="63"/>
        <v>papaya cacao_platano ganaderia_dp porcicultura_cria</v>
      </c>
    </row>
    <row r="4040" spans="1:7" x14ac:dyDescent="0.25">
      <c r="A4040" s="73" t="s">
        <v>76</v>
      </c>
      <c r="B4040" s="77" t="s">
        <v>4207</v>
      </c>
      <c r="C4040" s="77" t="s">
        <v>116</v>
      </c>
      <c r="D4040" s="77" t="s">
        <v>117</v>
      </c>
      <c r="E4040" s="77" t="s">
        <v>119</v>
      </c>
      <c r="F4040" s="77" t="s">
        <v>123</v>
      </c>
      <c r="G4040" s="77" t="str">
        <f t="shared" si="63"/>
        <v>papaya cacao_platano ganaderia_dp avicultura_engorde</v>
      </c>
    </row>
    <row r="4041" spans="1:7" x14ac:dyDescent="0.25">
      <c r="A4041" s="73" t="s">
        <v>76</v>
      </c>
      <c r="B4041" s="77" t="s">
        <v>4208</v>
      </c>
      <c r="C4041" s="77" t="s">
        <v>116</v>
      </c>
      <c r="D4041" s="77" t="s">
        <v>117</v>
      </c>
      <c r="E4041" s="77" t="s">
        <v>119</v>
      </c>
      <c r="F4041" s="77" t="s">
        <v>124</v>
      </c>
      <c r="G4041" s="77" t="str">
        <f t="shared" si="63"/>
        <v>papaya cacao_platano ganaderia_dp avicultura_ponedoras</v>
      </c>
    </row>
    <row r="4042" spans="1:7" x14ac:dyDescent="0.25">
      <c r="A4042" s="73" t="s">
        <v>76</v>
      </c>
      <c r="B4042" s="77" t="s">
        <v>4209</v>
      </c>
      <c r="C4042" s="77" t="s">
        <v>116</v>
      </c>
      <c r="D4042" s="77" t="s">
        <v>117</v>
      </c>
      <c r="E4042" s="77" t="s">
        <v>119</v>
      </c>
      <c r="F4042" s="77" t="s">
        <v>125</v>
      </c>
      <c r="G4042" s="77" t="str">
        <f t="shared" si="63"/>
        <v>papaya cacao_platano ganaderia_dp porcicultura_ceba</v>
      </c>
    </row>
    <row r="4043" spans="1:7" x14ac:dyDescent="0.25">
      <c r="A4043" s="73" t="s">
        <v>79</v>
      </c>
      <c r="B4043" s="77" t="s">
        <v>4210</v>
      </c>
      <c r="C4043" s="77" t="s">
        <v>112</v>
      </c>
      <c r="D4043" s="77"/>
      <c r="E4043" s="77"/>
      <c r="F4043" s="77"/>
      <c r="G4043" s="77" t="str">
        <f t="shared" si="63"/>
        <v xml:space="preserve">yuca   </v>
      </c>
    </row>
    <row r="4044" spans="1:7" x14ac:dyDescent="0.25">
      <c r="A4044" s="73" t="s">
        <v>79</v>
      </c>
      <c r="B4044" s="77" t="s">
        <v>4211</v>
      </c>
      <c r="C4044" s="77" t="s">
        <v>114</v>
      </c>
      <c r="D4044" s="77"/>
      <c r="E4044" s="77"/>
      <c r="F4044" s="77"/>
      <c r="G4044" s="77" t="str">
        <f t="shared" si="63"/>
        <v xml:space="preserve">platano   </v>
      </c>
    </row>
    <row r="4045" spans="1:7" x14ac:dyDescent="0.25">
      <c r="A4045" s="73" t="s">
        <v>79</v>
      </c>
      <c r="B4045" s="77" t="s">
        <v>4212</v>
      </c>
      <c r="C4045" s="77" t="s">
        <v>116</v>
      </c>
      <c r="D4045" s="77"/>
      <c r="E4045" s="77"/>
      <c r="F4045" s="77"/>
      <c r="G4045" s="77" t="str">
        <f t="shared" si="63"/>
        <v xml:space="preserve">papaya   </v>
      </c>
    </row>
    <row r="4046" spans="1:7" x14ac:dyDescent="0.25">
      <c r="A4046" s="73" t="s">
        <v>79</v>
      </c>
      <c r="B4046" s="77" t="s">
        <v>4213</v>
      </c>
      <c r="C4046" s="77" t="s">
        <v>117</v>
      </c>
      <c r="D4046" s="77"/>
      <c r="E4046" s="77"/>
      <c r="F4046" s="77"/>
      <c r="G4046" s="77" t="str">
        <f t="shared" si="63"/>
        <v xml:space="preserve">cacao_platano   </v>
      </c>
    </row>
    <row r="4047" spans="1:7" x14ac:dyDescent="0.25">
      <c r="A4047" s="73" t="s">
        <v>79</v>
      </c>
      <c r="B4047" s="77" t="s">
        <v>4214</v>
      </c>
      <c r="C4047" s="77" t="s">
        <v>112</v>
      </c>
      <c r="D4047" s="77" t="s">
        <v>114</v>
      </c>
      <c r="E4047" s="77"/>
      <c r="F4047" s="77"/>
      <c r="G4047" s="77" t="str">
        <f t="shared" si="63"/>
        <v xml:space="preserve">yuca platano  </v>
      </c>
    </row>
    <row r="4048" spans="1:7" x14ac:dyDescent="0.25">
      <c r="A4048" s="73" t="s">
        <v>79</v>
      </c>
      <c r="B4048" s="77" t="s">
        <v>4215</v>
      </c>
      <c r="C4048" s="77" t="s">
        <v>112</v>
      </c>
      <c r="D4048" s="77" t="s">
        <v>116</v>
      </c>
      <c r="E4048" s="77"/>
      <c r="F4048" s="77"/>
      <c r="G4048" s="77" t="str">
        <f t="shared" si="63"/>
        <v xml:space="preserve">yuca papaya  </v>
      </c>
    </row>
    <row r="4049" spans="1:7" x14ac:dyDescent="0.25">
      <c r="A4049" s="73" t="s">
        <v>79</v>
      </c>
      <c r="B4049" s="77" t="s">
        <v>4216</v>
      </c>
      <c r="C4049" s="77" t="s">
        <v>112</v>
      </c>
      <c r="D4049" s="77" t="s">
        <v>117</v>
      </c>
      <c r="E4049" s="77"/>
      <c r="F4049" s="77"/>
      <c r="G4049" s="77" t="str">
        <f t="shared" si="63"/>
        <v xml:space="preserve">yuca cacao_platano  </v>
      </c>
    </row>
    <row r="4050" spans="1:7" x14ac:dyDescent="0.25">
      <c r="A4050" s="73" t="s">
        <v>79</v>
      </c>
      <c r="B4050" s="77" t="s">
        <v>4217</v>
      </c>
      <c r="C4050" s="77" t="s">
        <v>112</v>
      </c>
      <c r="D4050" s="77" t="s">
        <v>122</v>
      </c>
      <c r="E4050" s="77"/>
      <c r="F4050" s="77"/>
      <c r="G4050" s="77" t="str">
        <f t="shared" si="63"/>
        <v xml:space="preserve">yuca porcicultura_cria  </v>
      </c>
    </row>
    <row r="4051" spans="1:7" x14ac:dyDescent="0.25">
      <c r="A4051" s="73" t="s">
        <v>79</v>
      </c>
      <c r="B4051" s="77" t="s">
        <v>4218</v>
      </c>
      <c r="C4051" s="77" t="s">
        <v>112</v>
      </c>
      <c r="D4051" s="77" t="s">
        <v>123</v>
      </c>
      <c r="E4051" s="77"/>
      <c r="F4051" s="77"/>
      <c r="G4051" s="77" t="str">
        <f t="shared" si="63"/>
        <v xml:space="preserve">yuca avicultura_engorde  </v>
      </c>
    </row>
    <row r="4052" spans="1:7" x14ac:dyDescent="0.25">
      <c r="A4052" s="73" t="s">
        <v>79</v>
      </c>
      <c r="B4052" s="77" t="s">
        <v>4219</v>
      </c>
      <c r="C4052" s="77" t="s">
        <v>112</v>
      </c>
      <c r="D4052" s="77" t="s">
        <v>124</v>
      </c>
      <c r="E4052" s="77"/>
      <c r="F4052" s="77"/>
      <c r="G4052" s="77" t="str">
        <f t="shared" si="63"/>
        <v xml:space="preserve">yuca avicultura_ponedoras  </v>
      </c>
    </row>
    <row r="4053" spans="1:7" x14ac:dyDescent="0.25">
      <c r="A4053" s="73" t="s">
        <v>79</v>
      </c>
      <c r="B4053" s="77" t="s">
        <v>4220</v>
      </c>
      <c r="C4053" s="77" t="s">
        <v>112</v>
      </c>
      <c r="D4053" s="77" t="s">
        <v>125</v>
      </c>
      <c r="E4053" s="77"/>
      <c r="F4053" s="77"/>
      <c r="G4053" s="77" t="str">
        <f t="shared" si="63"/>
        <v xml:space="preserve">yuca porcicultura_ceba  </v>
      </c>
    </row>
    <row r="4054" spans="1:7" x14ac:dyDescent="0.25">
      <c r="A4054" s="73" t="s">
        <v>79</v>
      </c>
      <c r="B4054" s="77" t="s">
        <v>4221</v>
      </c>
      <c r="C4054" s="77" t="s">
        <v>114</v>
      </c>
      <c r="D4054" s="77" t="s">
        <v>116</v>
      </c>
      <c r="E4054" s="77"/>
      <c r="F4054" s="77"/>
      <c r="G4054" s="77" t="str">
        <f t="shared" si="63"/>
        <v xml:space="preserve">platano papaya  </v>
      </c>
    </row>
    <row r="4055" spans="1:7" x14ac:dyDescent="0.25">
      <c r="A4055" s="73" t="s">
        <v>79</v>
      </c>
      <c r="B4055" s="77" t="s">
        <v>4222</v>
      </c>
      <c r="C4055" s="77" t="s">
        <v>114</v>
      </c>
      <c r="D4055" s="77" t="s">
        <v>117</v>
      </c>
      <c r="E4055" s="77"/>
      <c r="F4055" s="77"/>
      <c r="G4055" s="77" t="str">
        <f t="shared" si="63"/>
        <v xml:space="preserve">platano cacao_platano  </v>
      </c>
    </row>
    <row r="4056" spans="1:7" x14ac:dyDescent="0.25">
      <c r="A4056" s="73" t="s">
        <v>79</v>
      </c>
      <c r="B4056" s="77" t="s">
        <v>4223</v>
      </c>
      <c r="C4056" s="77" t="s">
        <v>114</v>
      </c>
      <c r="D4056" s="77" t="s">
        <v>122</v>
      </c>
      <c r="E4056" s="77"/>
      <c r="F4056" s="77"/>
      <c r="G4056" s="77" t="str">
        <f t="shared" si="63"/>
        <v xml:space="preserve">platano porcicultura_cria  </v>
      </c>
    </row>
    <row r="4057" spans="1:7" x14ac:dyDescent="0.25">
      <c r="A4057" s="73" t="s">
        <v>79</v>
      </c>
      <c r="B4057" s="77" t="s">
        <v>4224</v>
      </c>
      <c r="C4057" s="77" t="s">
        <v>114</v>
      </c>
      <c r="D4057" s="77" t="s">
        <v>123</v>
      </c>
      <c r="E4057" s="77"/>
      <c r="F4057" s="77"/>
      <c r="G4057" s="77" t="str">
        <f t="shared" si="63"/>
        <v xml:space="preserve">platano avicultura_engorde  </v>
      </c>
    </row>
    <row r="4058" spans="1:7" x14ac:dyDescent="0.25">
      <c r="A4058" s="73" t="s">
        <v>79</v>
      </c>
      <c r="B4058" s="77" t="s">
        <v>4225</v>
      </c>
      <c r="C4058" s="77" t="s">
        <v>114</v>
      </c>
      <c r="D4058" s="77" t="s">
        <v>124</v>
      </c>
      <c r="E4058" s="77"/>
      <c r="F4058" s="77"/>
      <c r="G4058" s="77" t="str">
        <f t="shared" si="63"/>
        <v xml:space="preserve">platano avicultura_ponedoras  </v>
      </c>
    </row>
    <row r="4059" spans="1:7" x14ac:dyDescent="0.25">
      <c r="A4059" s="73" t="s">
        <v>79</v>
      </c>
      <c r="B4059" s="77" t="s">
        <v>4226</v>
      </c>
      <c r="C4059" s="77" t="s">
        <v>114</v>
      </c>
      <c r="D4059" s="77" t="s">
        <v>125</v>
      </c>
      <c r="E4059" s="77"/>
      <c r="F4059" s="77"/>
      <c r="G4059" s="77" t="str">
        <f t="shared" si="63"/>
        <v xml:space="preserve">platano porcicultura_ceba  </v>
      </c>
    </row>
    <row r="4060" spans="1:7" x14ac:dyDescent="0.25">
      <c r="A4060" s="73" t="s">
        <v>79</v>
      </c>
      <c r="B4060" s="77" t="s">
        <v>4227</v>
      </c>
      <c r="C4060" s="77" t="s">
        <v>116</v>
      </c>
      <c r="D4060" s="77" t="s">
        <v>117</v>
      </c>
      <c r="E4060" s="77"/>
      <c r="F4060" s="77"/>
      <c r="G4060" s="77" t="str">
        <f t="shared" si="63"/>
        <v xml:space="preserve">papaya cacao_platano  </v>
      </c>
    </row>
    <row r="4061" spans="1:7" x14ac:dyDescent="0.25">
      <c r="A4061" s="73" t="s">
        <v>79</v>
      </c>
      <c r="B4061" s="77" t="s">
        <v>4228</v>
      </c>
      <c r="C4061" s="77" t="s">
        <v>116</v>
      </c>
      <c r="D4061" s="77" t="s">
        <v>122</v>
      </c>
      <c r="E4061" s="77"/>
      <c r="F4061" s="77"/>
      <c r="G4061" s="77" t="str">
        <f t="shared" si="63"/>
        <v xml:space="preserve">papaya porcicultura_cria  </v>
      </c>
    </row>
    <row r="4062" spans="1:7" x14ac:dyDescent="0.25">
      <c r="A4062" s="73" t="s">
        <v>79</v>
      </c>
      <c r="B4062" s="77" t="s">
        <v>4229</v>
      </c>
      <c r="C4062" s="77" t="s">
        <v>116</v>
      </c>
      <c r="D4062" s="77" t="s">
        <v>123</v>
      </c>
      <c r="E4062" s="77"/>
      <c r="F4062" s="77"/>
      <c r="G4062" s="77" t="str">
        <f t="shared" si="63"/>
        <v xml:space="preserve">papaya avicultura_engorde  </v>
      </c>
    </row>
    <row r="4063" spans="1:7" x14ac:dyDescent="0.25">
      <c r="A4063" s="73" t="s">
        <v>79</v>
      </c>
      <c r="B4063" s="77" t="s">
        <v>4230</v>
      </c>
      <c r="C4063" s="77" t="s">
        <v>116</v>
      </c>
      <c r="D4063" s="77" t="s">
        <v>124</v>
      </c>
      <c r="E4063" s="77"/>
      <c r="F4063" s="77"/>
      <c r="G4063" s="77" t="str">
        <f t="shared" si="63"/>
        <v xml:space="preserve">papaya avicultura_ponedoras  </v>
      </c>
    </row>
    <row r="4064" spans="1:7" x14ac:dyDescent="0.25">
      <c r="A4064" s="73" t="s">
        <v>79</v>
      </c>
      <c r="B4064" s="77" t="s">
        <v>4231</v>
      </c>
      <c r="C4064" s="77" t="s">
        <v>116</v>
      </c>
      <c r="D4064" s="77" t="s">
        <v>125</v>
      </c>
      <c r="E4064" s="77"/>
      <c r="F4064" s="77"/>
      <c r="G4064" s="77" t="str">
        <f t="shared" si="63"/>
        <v xml:space="preserve">papaya porcicultura_ceba  </v>
      </c>
    </row>
    <row r="4065" spans="1:7" x14ac:dyDescent="0.25">
      <c r="A4065" s="73" t="s">
        <v>79</v>
      </c>
      <c r="B4065" s="77" t="s">
        <v>4232</v>
      </c>
      <c r="C4065" s="77" t="s">
        <v>117</v>
      </c>
      <c r="D4065" s="77" t="s">
        <v>122</v>
      </c>
      <c r="E4065" s="77"/>
      <c r="F4065" s="77"/>
      <c r="G4065" s="77" t="str">
        <f t="shared" si="63"/>
        <v xml:space="preserve">cacao_platano porcicultura_cria  </v>
      </c>
    </row>
    <row r="4066" spans="1:7" x14ac:dyDescent="0.25">
      <c r="A4066" s="73" t="s">
        <v>79</v>
      </c>
      <c r="B4066" s="77" t="s">
        <v>4233</v>
      </c>
      <c r="C4066" s="77" t="s">
        <v>117</v>
      </c>
      <c r="D4066" s="77" t="s">
        <v>123</v>
      </c>
      <c r="E4066" s="77"/>
      <c r="F4066" s="77"/>
      <c r="G4066" s="77" t="str">
        <f t="shared" si="63"/>
        <v xml:space="preserve">cacao_platano avicultura_engorde  </v>
      </c>
    </row>
    <row r="4067" spans="1:7" x14ac:dyDescent="0.25">
      <c r="A4067" s="73" t="s">
        <v>79</v>
      </c>
      <c r="B4067" s="77" t="s">
        <v>4234</v>
      </c>
      <c r="C4067" s="77" t="s">
        <v>117</v>
      </c>
      <c r="D4067" s="77" t="s">
        <v>124</v>
      </c>
      <c r="E4067" s="77"/>
      <c r="F4067" s="77"/>
      <c r="G4067" s="77" t="str">
        <f t="shared" si="63"/>
        <v xml:space="preserve">cacao_platano avicultura_ponedoras  </v>
      </c>
    </row>
    <row r="4068" spans="1:7" x14ac:dyDescent="0.25">
      <c r="A4068" s="73" t="s">
        <v>79</v>
      </c>
      <c r="B4068" s="77" t="s">
        <v>4235</v>
      </c>
      <c r="C4068" s="77" t="s">
        <v>117</v>
      </c>
      <c r="D4068" s="77" t="s">
        <v>125</v>
      </c>
      <c r="E4068" s="77"/>
      <c r="F4068" s="77"/>
      <c r="G4068" s="77" t="str">
        <f t="shared" si="63"/>
        <v xml:space="preserve">cacao_platano porcicultura_ceba  </v>
      </c>
    </row>
    <row r="4069" spans="1:7" x14ac:dyDescent="0.25">
      <c r="A4069" s="73" t="s">
        <v>79</v>
      </c>
      <c r="B4069" s="77" t="s">
        <v>4236</v>
      </c>
      <c r="C4069" s="77" t="s">
        <v>112</v>
      </c>
      <c r="D4069" s="77" t="s">
        <v>114</v>
      </c>
      <c r="E4069" s="77" t="s">
        <v>116</v>
      </c>
      <c r="F4069" s="77"/>
      <c r="G4069" s="77" t="str">
        <f t="shared" si="63"/>
        <v xml:space="preserve">yuca platano papaya </v>
      </c>
    </row>
    <row r="4070" spans="1:7" x14ac:dyDescent="0.25">
      <c r="A4070" s="73" t="s">
        <v>79</v>
      </c>
      <c r="B4070" s="77" t="s">
        <v>4237</v>
      </c>
      <c r="C4070" s="77" t="s">
        <v>112</v>
      </c>
      <c r="D4070" s="77" t="s">
        <v>114</v>
      </c>
      <c r="E4070" s="77" t="s">
        <v>117</v>
      </c>
      <c r="F4070" s="77"/>
      <c r="G4070" s="77" t="str">
        <f t="shared" si="63"/>
        <v xml:space="preserve">yuca platano cacao_platano </v>
      </c>
    </row>
    <row r="4071" spans="1:7" x14ac:dyDescent="0.25">
      <c r="A4071" s="73" t="s">
        <v>79</v>
      </c>
      <c r="B4071" s="77" t="s">
        <v>4238</v>
      </c>
      <c r="C4071" s="77" t="s">
        <v>112</v>
      </c>
      <c r="D4071" s="77" t="s">
        <v>114</v>
      </c>
      <c r="E4071" s="77" t="s">
        <v>122</v>
      </c>
      <c r="F4071" s="77"/>
      <c r="G4071" s="77" t="str">
        <f t="shared" si="63"/>
        <v xml:space="preserve">yuca platano porcicultura_cria </v>
      </c>
    </row>
    <row r="4072" spans="1:7" x14ac:dyDescent="0.25">
      <c r="A4072" s="73" t="s">
        <v>79</v>
      </c>
      <c r="B4072" s="77" t="s">
        <v>4239</v>
      </c>
      <c r="C4072" s="77" t="s">
        <v>112</v>
      </c>
      <c r="D4072" s="77" t="s">
        <v>114</v>
      </c>
      <c r="E4072" s="77" t="s">
        <v>123</v>
      </c>
      <c r="F4072" s="77"/>
      <c r="G4072" s="77" t="str">
        <f t="shared" si="63"/>
        <v xml:space="preserve">yuca platano avicultura_engorde </v>
      </c>
    </row>
    <row r="4073" spans="1:7" x14ac:dyDescent="0.25">
      <c r="A4073" s="73" t="s">
        <v>79</v>
      </c>
      <c r="B4073" s="77" t="s">
        <v>4240</v>
      </c>
      <c r="C4073" s="77" t="s">
        <v>112</v>
      </c>
      <c r="D4073" s="77" t="s">
        <v>114</v>
      </c>
      <c r="E4073" s="77" t="s">
        <v>124</v>
      </c>
      <c r="F4073" s="77"/>
      <c r="G4073" s="77" t="str">
        <f t="shared" si="63"/>
        <v xml:space="preserve">yuca platano avicultura_ponedoras </v>
      </c>
    </row>
    <row r="4074" spans="1:7" x14ac:dyDescent="0.25">
      <c r="A4074" s="73" t="s">
        <v>79</v>
      </c>
      <c r="B4074" s="77" t="s">
        <v>4241</v>
      </c>
      <c r="C4074" s="77" t="s">
        <v>112</v>
      </c>
      <c r="D4074" s="77" t="s">
        <v>114</v>
      </c>
      <c r="E4074" s="77" t="s">
        <v>125</v>
      </c>
      <c r="F4074" s="77"/>
      <c r="G4074" s="77" t="str">
        <f t="shared" si="63"/>
        <v xml:space="preserve">yuca platano porcicultura_ceba </v>
      </c>
    </row>
    <row r="4075" spans="1:7" x14ac:dyDescent="0.25">
      <c r="A4075" s="73" t="s">
        <v>79</v>
      </c>
      <c r="B4075" s="77" t="s">
        <v>4242</v>
      </c>
      <c r="C4075" s="77" t="s">
        <v>112</v>
      </c>
      <c r="D4075" s="77" t="s">
        <v>116</v>
      </c>
      <c r="E4075" s="77" t="s">
        <v>117</v>
      </c>
      <c r="F4075" s="77"/>
      <c r="G4075" s="77" t="str">
        <f t="shared" si="63"/>
        <v xml:space="preserve">yuca papaya cacao_platano </v>
      </c>
    </row>
    <row r="4076" spans="1:7" x14ac:dyDescent="0.25">
      <c r="A4076" s="73" t="s">
        <v>79</v>
      </c>
      <c r="B4076" s="77" t="s">
        <v>4243</v>
      </c>
      <c r="C4076" s="77" t="s">
        <v>112</v>
      </c>
      <c r="D4076" s="77" t="s">
        <v>116</v>
      </c>
      <c r="E4076" s="77" t="s">
        <v>122</v>
      </c>
      <c r="F4076" s="77"/>
      <c r="G4076" s="77" t="str">
        <f t="shared" si="63"/>
        <v xml:space="preserve">yuca papaya porcicultura_cria </v>
      </c>
    </row>
    <row r="4077" spans="1:7" x14ac:dyDescent="0.25">
      <c r="A4077" s="73" t="s">
        <v>79</v>
      </c>
      <c r="B4077" s="77" t="s">
        <v>4244</v>
      </c>
      <c r="C4077" s="77" t="s">
        <v>112</v>
      </c>
      <c r="D4077" s="77" t="s">
        <v>116</v>
      </c>
      <c r="E4077" s="77" t="s">
        <v>123</v>
      </c>
      <c r="F4077" s="77"/>
      <c r="G4077" s="77" t="str">
        <f t="shared" si="63"/>
        <v xml:space="preserve">yuca papaya avicultura_engorde </v>
      </c>
    </row>
    <row r="4078" spans="1:7" x14ac:dyDescent="0.25">
      <c r="A4078" s="73" t="s">
        <v>79</v>
      </c>
      <c r="B4078" s="77" t="s">
        <v>4245</v>
      </c>
      <c r="C4078" s="77" t="s">
        <v>112</v>
      </c>
      <c r="D4078" s="77" t="s">
        <v>116</v>
      </c>
      <c r="E4078" s="77" t="s">
        <v>124</v>
      </c>
      <c r="F4078" s="77"/>
      <c r="G4078" s="77" t="str">
        <f t="shared" si="63"/>
        <v xml:space="preserve">yuca papaya avicultura_ponedoras </v>
      </c>
    </row>
    <row r="4079" spans="1:7" x14ac:dyDescent="0.25">
      <c r="A4079" s="73" t="s">
        <v>79</v>
      </c>
      <c r="B4079" s="77" t="s">
        <v>4246</v>
      </c>
      <c r="C4079" s="77" t="s">
        <v>112</v>
      </c>
      <c r="D4079" s="77" t="s">
        <v>116</v>
      </c>
      <c r="E4079" s="77" t="s">
        <v>125</v>
      </c>
      <c r="F4079" s="77"/>
      <c r="G4079" s="77" t="str">
        <f t="shared" si="63"/>
        <v xml:space="preserve">yuca papaya porcicultura_ceba </v>
      </c>
    </row>
    <row r="4080" spans="1:7" x14ac:dyDescent="0.25">
      <c r="A4080" s="73" t="s">
        <v>79</v>
      </c>
      <c r="B4080" s="77" t="s">
        <v>4247</v>
      </c>
      <c r="C4080" s="77" t="s">
        <v>112</v>
      </c>
      <c r="D4080" s="77" t="s">
        <v>117</v>
      </c>
      <c r="E4080" s="77" t="s">
        <v>122</v>
      </c>
      <c r="F4080" s="77"/>
      <c r="G4080" s="77" t="str">
        <f t="shared" si="63"/>
        <v xml:space="preserve">yuca cacao_platano porcicultura_cria </v>
      </c>
    </row>
    <row r="4081" spans="1:7" x14ac:dyDescent="0.25">
      <c r="A4081" s="73" t="s">
        <v>79</v>
      </c>
      <c r="B4081" s="77" t="s">
        <v>4248</v>
      </c>
      <c r="C4081" s="77" t="s">
        <v>112</v>
      </c>
      <c r="D4081" s="77" t="s">
        <v>117</v>
      </c>
      <c r="E4081" s="77" t="s">
        <v>123</v>
      </c>
      <c r="F4081" s="77"/>
      <c r="G4081" s="77" t="str">
        <f t="shared" si="63"/>
        <v xml:space="preserve">yuca cacao_platano avicultura_engorde </v>
      </c>
    </row>
    <row r="4082" spans="1:7" x14ac:dyDescent="0.25">
      <c r="A4082" s="73" t="s">
        <v>79</v>
      </c>
      <c r="B4082" s="77" t="s">
        <v>4249</v>
      </c>
      <c r="C4082" s="77" t="s">
        <v>112</v>
      </c>
      <c r="D4082" s="77" t="s">
        <v>117</v>
      </c>
      <c r="E4082" s="77" t="s">
        <v>124</v>
      </c>
      <c r="F4082" s="77"/>
      <c r="G4082" s="77" t="str">
        <f t="shared" si="63"/>
        <v xml:space="preserve">yuca cacao_platano avicultura_ponedoras </v>
      </c>
    </row>
    <row r="4083" spans="1:7" x14ac:dyDescent="0.25">
      <c r="A4083" s="73" t="s">
        <v>79</v>
      </c>
      <c r="B4083" s="77" t="s">
        <v>4250</v>
      </c>
      <c r="C4083" s="77" t="s">
        <v>112</v>
      </c>
      <c r="D4083" s="77" t="s">
        <v>117</v>
      </c>
      <c r="E4083" s="77" t="s">
        <v>125</v>
      </c>
      <c r="F4083" s="77"/>
      <c r="G4083" s="77" t="str">
        <f t="shared" si="63"/>
        <v xml:space="preserve">yuca cacao_platano porcicultura_ceba </v>
      </c>
    </row>
    <row r="4084" spans="1:7" x14ac:dyDescent="0.25">
      <c r="A4084" s="73" t="s">
        <v>79</v>
      </c>
      <c r="B4084" s="77" t="s">
        <v>4251</v>
      </c>
      <c r="C4084" s="77" t="s">
        <v>114</v>
      </c>
      <c r="D4084" s="77" t="s">
        <v>116</v>
      </c>
      <c r="E4084" s="77" t="s">
        <v>117</v>
      </c>
      <c r="F4084" s="77"/>
      <c r="G4084" s="77" t="str">
        <f t="shared" si="63"/>
        <v xml:space="preserve">platano papaya cacao_platano </v>
      </c>
    </row>
    <row r="4085" spans="1:7" x14ac:dyDescent="0.25">
      <c r="A4085" s="73" t="s">
        <v>79</v>
      </c>
      <c r="B4085" s="77" t="s">
        <v>4252</v>
      </c>
      <c r="C4085" s="77" t="s">
        <v>114</v>
      </c>
      <c r="D4085" s="77" t="s">
        <v>116</v>
      </c>
      <c r="E4085" s="77" t="s">
        <v>122</v>
      </c>
      <c r="F4085" s="77"/>
      <c r="G4085" s="77" t="str">
        <f t="shared" si="63"/>
        <v xml:space="preserve">platano papaya porcicultura_cria </v>
      </c>
    </row>
    <row r="4086" spans="1:7" x14ac:dyDescent="0.25">
      <c r="A4086" s="73" t="s">
        <v>79</v>
      </c>
      <c r="B4086" s="77" t="s">
        <v>4253</v>
      </c>
      <c r="C4086" s="77" t="s">
        <v>114</v>
      </c>
      <c r="D4086" s="77" t="s">
        <v>116</v>
      </c>
      <c r="E4086" s="77" t="s">
        <v>123</v>
      </c>
      <c r="F4086" s="77"/>
      <c r="G4086" s="77" t="str">
        <f t="shared" si="63"/>
        <v xml:space="preserve">platano papaya avicultura_engorde </v>
      </c>
    </row>
    <row r="4087" spans="1:7" x14ac:dyDescent="0.25">
      <c r="A4087" s="73" t="s">
        <v>79</v>
      </c>
      <c r="B4087" s="77" t="s">
        <v>4254</v>
      </c>
      <c r="C4087" s="77" t="s">
        <v>114</v>
      </c>
      <c r="D4087" s="77" t="s">
        <v>116</v>
      </c>
      <c r="E4087" s="77" t="s">
        <v>124</v>
      </c>
      <c r="F4087" s="77"/>
      <c r="G4087" s="77" t="str">
        <f t="shared" si="63"/>
        <v xml:space="preserve">platano papaya avicultura_ponedoras </v>
      </c>
    </row>
    <row r="4088" spans="1:7" x14ac:dyDescent="0.25">
      <c r="A4088" s="73" t="s">
        <v>79</v>
      </c>
      <c r="B4088" s="77" t="s">
        <v>4255</v>
      </c>
      <c r="C4088" s="77" t="s">
        <v>114</v>
      </c>
      <c r="D4088" s="77" t="s">
        <v>116</v>
      </c>
      <c r="E4088" s="77" t="s">
        <v>125</v>
      </c>
      <c r="F4088" s="77"/>
      <c r="G4088" s="77" t="str">
        <f t="shared" si="63"/>
        <v xml:space="preserve">platano papaya porcicultura_ceba </v>
      </c>
    </row>
    <row r="4089" spans="1:7" x14ac:dyDescent="0.25">
      <c r="A4089" s="73" t="s">
        <v>79</v>
      </c>
      <c r="B4089" s="77" t="s">
        <v>4256</v>
      </c>
      <c r="C4089" s="77" t="s">
        <v>114</v>
      </c>
      <c r="D4089" s="77" t="s">
        <v>117</v>
      </c>
      <c r="E4089" s="77" t="s">
        <v>122</v>
      </c>
      <c r="F4089" s="77"/>
      <c r="G4089" s="77" t="str">
        <f t="shared" si="63"/>
        <v xml:space="preserve">platano cacao_platano porcicultura_cria </v>
      </c>
    </row>
    <row r="4090" spans="1:7" x14ac:dyDescent="0.25">
      <c r="A4090" s="73" t="s">
        <v>79</v>
      </c>
      <c r="B4090" s="77" t="s">
        <v>4257</v>
      </c>
      <c r="C4090" s="77" t="s">
        <v>114</v>
      </c>
      <c r="D4090" s="77" t="s">
        <v>117</v>
      </c>
      <c r="E4090" s="77" t="s">
        <v>123</v>
      </c>
      <c r="F4090" s="77"/>
      <c r="G4090" s="77" t="str">
        <f t="shared" si="63"/>
        <v xml:space="preserve">platano cacao_platano avicultura_engorde </v>
      </c>
    </row>
    <row r="4091" spans="1:7" x14ac:dyDescent="0.25">
      <c r="A4091" s="73" t="s">
        <v>79</v>
      </c>
      <c r="B4091" s="77" t="s">
        <v>4258</v>
      </c>
      <c r="C4091" s="77" t="s">
        <v>114</v>
      </c>
      <c r="D4091" s="77" t="s">
        <v>117</v>
      </c>
      <c r="E4091" s="77" t="s">
        <v>124</v>
      </c>
      <c r="F4091" s="77"/>
      <c r="G4091" s="77" t="str">
        <f t="shared" si="63"/>
        <v xml:space="preserve">platano cacao_platano avicultura_ponedoras </v>
      </c>
    </row>
    <row r="4092" spans="1:7" x14ac:dyDescent="0.25">
      <c r="A4092" s="73" t="s">
        <v>79</v>
      </c>
      <c r="B4092" s="77" t="s">
        <v>4259</v>
      </c>
      <c r="C4092" s="77" t="s">
        <v>114</v>
      </c>
      <c r="D4092" s="77" t="s">
        <v>117</v>
      </c>
      <c r="E4092" s="77" t="s">
        <v>125</v>
      </c>
      <c r="F4092" s="77"/>
      <c r="G4092" s="77" t="str">
        <f t="shared" si="63"/>
        <v xml:space="preserve">platano cacao_platano porcicultura_ceba </v>
      </c>
    </row>
    <row r="4093" spans="1:7" x14ac:dyDescent="0.25">
      <c r="A4093" s="73" t="s">
        <v>79</v>
      </c>
      <c r="B4093" s="77" t="s">
        <v>4260</v>
      </c>
      <c r="C4093" s="77" t="s">
        <v>116</v>
      </c>
      <c r="D4093" s="77" t="s">
        <v>117</v>
      </c>
      <c r="E4093" s="77" t="s">
        <v>122</v>
      </c>
      <c r="F4093" s="77"/>
      <c r="G4093" s="77" t="str">
        <f t="shared" si="63"/>
        <v xml:space="preserve">papaya cacao_platano porcicultura_cria </v>
      </c>
    </row>
    <row r="4094" spans="1:7" x14ac:dyDescent="0.25">
      <c r="A4094" s="73" t="s">
        <v>79</v>
      </c>
      <c r="B4094" s="77" t="s">
        <v>4261</v>
      </c>
      <c r="C4094" s="77" t="s">
        <v>116</v>
      </c>
      <c r="D4094" s="77" t="s">
        <v>117</v>
      </c>
      <c r="E4094" s="77" t="s">
        <v>123</v>
      </c>
      <c r="F4094" s="77"/>
      <c r="G4094" s="77" t="str">
        <f t="shared" si="63"/>
        <v xml:space="preserve">papaya cacao_platano avicultura_engorde </v>
      </c>
    </row>
    <row r="4095" spans="1:7" x14ac:dyDescent="0.25">
      <c r="A4095" s="73" t="s">
        <v>79</v>
      </c>
      <c r="B4095" s="77" t="s">
        <v>4262</v>
      </c>
      <c r="C4095" s="77" t="s">
        <v>116</v>
      </c>
      <c r="D4095" s="77" t="s">
        <v>117</v>
      </c>
      <c r="E4095" s="77" t="s">
        <v>124</v>
      </c>
      <c r="F4095" s="77"/>
      <c r="G4095" s="77" t="str">
        <f t="shared" si="63"/>
        <v xml:space="preserve">papaya cacao_platano avicultura_ponedoras </v>
      </c>
    </row>
    <row r="4096" spans="1:7" x14ac:dyDescent="0.25">
      <c r="A4096" s="73" t="s">
        <v>79</v>
      </c>
      <c r="B4096" s="77" t="s">
        <v>4263</v>
      </c>
      <c r="C4096" s="77" t="s">
        <v>116</v>
      </c>
      <c r="D4096" s="77" t="s">
        <v>117</v>
      </c>
      <c r="E4096" s="77" t="s">
        <v>125</v>
      </c>
      <c r="F4096" s="77"/>
      <c r="G4096" s="77" t="str">
        <f t="shared" si="63"/>
        <v xml:space="preserve">papaya cacao_platano porcicultura_ceba </v>
      </c>
    </row>
    <row r="4097" spans="1:7" x14ac:dyDescent="0.25">
      <c r="A4097" s="73" t="s">
        <v>79</v>
      </c>
      <c r="B4097" s="77" t="s">
        <v>4264</v>
      </c>
      <c r="C4097" s="77" t="s">
        <v>112</v>
      </c>
      <c r="D4097" s="77" t="s">
        <v>114</v>
      </c>
      <c r="E4097" s="77" t="s">
        <v>116</v>
      </c>
      <c r="F4097" s="77" t="s">
        <v>117</v>
      </c>
      <c r="G4097" s="77" t="str">
        <f t="shared" si="63"/>
        <v>yuca platano papaya cacao_platano</v>
      </c>
    </row>
    <row r="4098" spans="1:7" x14ac:dyDescent="0.25">
      <c r="A4098" s="73" t="s">
        <v>79</v>
      </c>
      <c r="B4098" s="77" t="s">
        <v>4265</v>
      </c>
      <c r="C4098" s="77" t="s">
        <v>112</v>
      </c>
      <c r="D4098" s="77" t="s">
        <v>114</v>
      </c>
      <c r="E4098" s="77" t="s">
        <v>116</v>
      </c>
      <c r="F4098" s="77" t="s">
        <v>122</v>
      </c>
      <c r="G4098" s="77" t="str">
        <f t="shared" si="63"/>
        <v>yuca platano papaya porcicultura_cria</v>
      </c>
    </row>
    <row r="4099" spans="1:7" x14ac:dyDescent="0.25">
      <c r="A4099" s="73" t="s">
        <v>79</v>
      </c>
      <c r="B4099" s="77" t="s">
        <v>4266</v>
      </c>
      <c r="C4099" s="77" t="s">
        <v>112</v>
      </c>
      <c r="D4099" s="77" t="s">
        <v>114</v>
      </c>
      <c r="E4099" s="77" t="s">
        <v>116</v>
      </c>
      <c r="F4099" s="77" t="s">
        <v>123</v>
      </c>
      <c r="G4099" s="77" t="str">
        <f t="shared" ref="G4099:G4157" si="64">CONCATENATE(C4099," ",D4099," ",E4099," ",F4099)</f>
        <v>yuca platano papaya avicultura_engorde</v>
      </c>
    </row>
    <row r="4100" spans="1:7" x14ac:dyDescent="0.25">
      <c r="A4100" s="73" t="s">
        <v>79</v>
      </c>
      <c r="B4100" s="77" t="s">
        <v>4267</v>
      </c>
      <c r="C4100" s="77" t="s">
        <v>112</v>
      </c>
      <c r="D4100" s="77" t="s">
        <v>114</v>
      </c>
      <c r="E4100" s="77" t="s">
        <v>116</v>
      </c>
      <c r="F4100" s="77" t="s">
        <v>124</v>
      </c>
      <c r="G4100" s="77" t="str">
        <f t="shared" si="64"/>
        <v>yuca platano papaya avicultura_ponedoras</v>
      </c>
    </row>
    <row r="4101" spans="1:7" x14ac:dyDescent="0.25">
      <c r="A4101" s="73" t="s">
        <v>79</v>
      </c>
      <c r="B4101" s="77" t="s">
        <v>4268</v>
      </c>
      <c r="C4101" s="77" t="s">
        <v>112</v>
      </c>
      <c r="D4101" s="77" t="s">
        <v>114</v>
      </c>
      <c r="E4101" s="77" t="s">
        <v>116</v>
      </c>
      <c r="F4101" s="77" t="s">
        <v>125</v>
      </c>
      <c r="G4101" s="77" t="str">
        <f t="shared" si="64"/>
        <v>yuca platano papaya porcicultura_ceba</v>
      </c>
    </row>
    <row r="4102" spans="1:7" x14ac:dyDescent="0.25">
      <c r="A4102" s="73" t="s">
        <v>79</v>
      </c>
      <c r="B4102" s="77" t="s">
        <v>4269</v>
      </c>
      <c r="C4102" s="77" t="s">
        <v>112</v>
      </c>
      <c r="D4102" s="77" t="s">
        <v>114</v>
      </c>
      <c r="E4102" s="77" t="s">
        <v>117</v>
      </c>
      <c r="F4102" s="77" t="s">
        <v>122</v>
      </c>
      <c r="G4102" s="77" t="str">
        <f t="shared" si="64"/>
        <v>yuca platano cacao_platano porcicultura_cria</v>
      </c>
    </row>
    <row r="4103" spans="1:7" x14ac:dyDescent="0.25">
      <c r="A4103" s="73" t="s">
        <v>79</v>
      </c>
      <c r="B4103" s="77" t="s">
        <v>4270</v>
      </c>
      <c r="C4103" s="77" t="s">
        <v>112</v>
      </c>
      <c r="D4103" s="77" t="s">
        <v>114</v>
      </c>
      <c r="E4103" s="77" t="s">
        <v>117</v>
      </c>
      <c r="F4103" s="77" t="s">
        <v>123</v>
      </c>
      <c r="G4103" s="77" t="str">
        <f t="shared" si="64"/>
        <v>yuca platano cacao_platano avicultura_engorde</v>
      </c>
    </row>
    <row r="4104" spans="1:7" x14ac:dyDescent="0.25">
      <c r="A4104" s="73" t="s">
        <v>79</v>
      </c>
      <c r="B4104" s="77" t="s">
        <v>4271</v>
      </c>
      <c r="C4104" s="77" t="s">
        <v>112</v>
      </c>
      <c r="D4104" s="77" t="s">
        <v>114</v>
      </c>
      <c r="E4104" s="77" t="s">
        <v>117</v>
      </c>
      <c r="F4104" s="77" t="s">
        <v>124</v>
      </c>
      <c r="G4104" s="77" t="str">
        <f t="shared" si="64"/>
        <v>yuca platano cacao_platano avicultura_ponedoras</v>
      </c>
    </row>
    <row r="4105" spans="1:7" x14ac:dyDescent="0.25">
      <c r="A4105" s="73" t="s">
        <v>79</v>
      </c>
      <c r="B4105" s="77" t="s">
        <v>4272</v>
      </c>
      <c r="C4105" s="77" t="s">
        <v>112</v>
      </c>
      <c r="D4105" s="77" t="s">
        <v>114</v>
      </c>
      <c r="E4105" s="77" t="s">
        <v>117</v>
      </c>
      <c r="F4105" s="77" t="s">
        <v>125</v>
      </c>
      <c r="G4105" s="77" t="str">
        <f t="shared" si="64"/>
        <v>yuca platano cacao_platano porcicultura_ceba</v>
      </c>
    </row>
    <row r="4106" spans="1:7" x14ac:dyDescent="0.25">
      <c r="A4106" s="73" t="s">
        <v>79</v>
      </c>
      <c r="B4106" s="77" t="s">
        <v>4273</v>
      </c>
      <c r="C4106" s="77" t="s">
        <v>112</v>
      </c>
      <c r="D4106" s="77" t="s">
        <v>116</v>
      </c>
      <c r="E4106" s="77" t="s">
        <v>117</v>
      </c>
      <c r="F4106" s="77" t="s">
        <v>122</v>
      </c>
      <c r="G4106" s="77" t="str">
        <f t="shared" si="64"/>
        <v>yuca papaya cacao_platano porcicultura_cria</v>
      </c>
    </row>
    <row r="4107" spans="1:7" x14ac:dyDescent="0.25">
      <c r="A4107" s="73" t="s">
        <v>79</v>
      </c>
      <c r="B4107" s="77" t="s">
        <v>4274</v>
      </c>
      <c r="C4107" s="77" t="s">
        <v>112</v>
      </c>
      <c r="D4107" s="77" t="s">
        <v>116</v>
      </c>
      <c r="E4107" s="77" t="s">
        <v>117</v>
      </c>
      <c r="F4107" s="77" t="s">
        <v>123</v>
      </c>
      <c r="G4107" s="77" t="str">
        <f t="shared" si="64"/>
        <v>yuca papaya cacao_platano avicultura_engorde</v>
      </c>
    </row>
    <row r="4108" spans="1:7" x14ac:dyDescent="0.25">
      <c r="A4108" s="73" t="s">
        <v>79</v>
      </c>
      <c r="B4108" s="77" t="s">
        <v>4275</v>
      </c>
      <c r="C4108" s="77" t="s">
        <v>112</v>
      </c>
      <c r="D4108" s="77" t="s">
        <v>116</v>
      </c>
      <c r="E4108" s="77" t="s">
        <v>117</v>
      </c>
      <c r="F4108" s="77" t="s">
        <v>124</v>
      </c>
      <c r="G4108" s="77" t="str">
        <f t="shared" si="64"/>
        <v>yuca papaya cacao_platano avicultura_ponedoras</v>
      </c>
    </row>
    <row r="4109" spans="1:7" x14ac:dyDescent="0.25">
      <c r="A4109" s="73" t="s">
        <v>79</v>
      </c>
      <c r="B4109" s="77" t="s">
        <v>4276</v>
      </c>
      <c r="C4109" s="77" t="s">
        <v>112</v>
      </c>
      <c r="D4109" s="77" t="s">
        <v>116</v>
      </c>
      <c r="E4109" s="77" t="s">
        <v>117</v>
      </c>
      <c r="F4109" s="77" t="s">
        <v>125</v>
      </c>
      <c r="G4109" s="77" t="str">
        <f t="shared" si="64"/>
        <v>yuca papaya cacao_platano porcicultura_ceba</v>
      </c>
    </row>
    <row r="4110" spans="1:7" x14ac:dyDescent="0.25">
      <c r="A4110" s="73" t="s">
        <v>79</v>
      </c>
      <c r="B4110" s="77" t="s">
        <v>4277</v>
      </c>
      <c r="C4110" s="77" t="s">
        <v>114</v>
      </c>
      <c r="D4110" s="77" t="s">
        <v>116</v>
      </c>
      <c r="E4110" s="77" t="s">
        <v>117</v>
      </c>
      <c r="F4110" s="77" t="s">
        <v>122</v>
      </c>
      <c r="G4110" s="77" t="str">
        <f t="shared" si="64"/>
        <v>platano papaya cacao_platano porcicultura_cria</v>
      </c>
    </row>
    <row r="4111" spans="1:7" x14ac:dyDescent="0.25">
      <c r="A4111" s="73" t="s">
        <v>79</v>
      </c>
      <c r="B4111" s="77" t="s">
        <v>4278</v>
      </c>
      <c r="C4111" s="77" t="s">
        <v>114</v>
      </c>
      <c r="D4111" s="77" t="s">
        <v>116</v>
      </c>
      <c r="E4111" s="77" t="s">
        <v>117</v>
      </c>
      <c r="F4111" s="77" t="s">
        <v>123</v>
      </c>
      <c r="G4111" s="77" t="str">
        <f t="shared" si="64"/>
        <v>platano papaya cacao_platano avicultura_engorde</v>
      </c>
    </row>
    <row r="4112" spans="1:7" x14ac:dyDescent="0.25">
      <c r="A4112" s="73" t="s">
        <v>79</v>
      </c>
      <c r="B4112" s="77" t="s">
        <v>4279</v>
      </c>
      <c r="C4112" s="77" t="s">
        <v>114</v>
      </c>
      <c r="D4112" s="77" t="s">
        <v>116</v>
      </c>
      <c r="E4112" s="77" t="s">
        <v>117</v>
      </c>
      <c r="F4112" s="77" t="s">
        <v>124</v>
      </c>
      <c r="G4112" s="77" t="str">
        <f t="shared" si="64"/>
        <v>platano papaya cacao_platano avicultura_ponedoras</v>
      </c>
    </row>
    <row r="4113" spans="1:7" x14ac:dyDescent="0.25">
      <c r="A4113" s="73" t="s">
        <v>79</v>
      </c>
      <c r="B4113" s="77" t="s">
        <v>4280</v>
      </c>
      <c r="C4113" s="77" t="s">
        <v>114</v>
      </c>
      <c r="D4113" s="77" t="s">
        <v>116</v>
      </c>
      <c r="E4113" s="77" t="s">
        <v>117</v>
      </c>
      <c r="F4113" s="77" t="s">
        <v>125</v>
      </c>
      <c r="G4113" s="77" t="str">
        <f t="shared" si="64"/>
        <v>platano papaya cacao_platano porcicultura_ceba</v>
      </c>
    </row>
    <row r="4114" spans="1:7" x14ac:dyDescent="0.25">
      <c r="A4114" s="73" t="s">
        <v>88</v>
      </c>
      <c r="B4114" s="77" t="s">
        <v>4281</v>
      </c>
      <c r="C4114" s="77" t="s">
        <v>117</v>
      </c>
      <c r="D4114" s="77"/>
      <c r="E4114" s="77"/>
      <c r="F4114" s="77"/>
      <c r="G4114" s="77" t="str">
        <f t="shared" si="64"/>
        <v xml:space="preserve">cacao_platano   </v>
      </c>
    </row>
    <row r="4115" spans="1:7" x14ac:dyDescent="0.25">
      <c r="A4115" s="73" t="s">
        <v>88</v>
      </c>
      <c r="B4115" s="77" t="s">
        <v>4282</v>
      </c>
      <c r="C4115" s="77" t="s">
        <v>117</v>
      </c>
      <c r="D4115" s="77" t="s">
        <v>123</v>
      </c>
      <c r="E4115" s="77"/>
      <c r="F4115" s="77"/>
      <c r="G4115" s="77" t="str">
        <f t="shared" si="64"/>
        <v xml:space="preserve">cacao_platano avicultura_engorde  </v>
      </c>
    </row>
    <row r="4116" spans="1:7" x14ac:dyDescent="0.25">
      <c r="A4116" s="73" t="s">
        <v>88</v>
      </c>
      <c r="B4116" s="77" t="s">
        <v>4283</v>
      </c>
      <c r="C4116" s="77" t="s">
        <v>117</v>
      </c>
      <c r="D4116" s="77" t="s">
        <v>124</v>
      </c>
      <c r="E4116" s="77"/>
      <c r="F4116" s="77"/>
      <c r="G4116" s="77" t="str">
        <f t="shared" si="64"/>
        <v xml:space="preserve">cacao_platano avicultura_ponedoras  </v>
      </c>
    </row>
    <row r="4117" spans="1:7" x14ac:dyDescent="0.25">
      <c r="A4117" s="73" t="s">
        <v>82</v>
      </c>
      <c r="B4117" s="77" t="s">
        <v>4284</v>
      </c>
      <c r="C4117" s="77" t="s">
        <v>112</v>
      </c>
      <c r="D4117" s="77"/>
      <c r="E4117" s="77"/>
      <c r="F4117" s="77"/>
      <c r="G4117" s="77" t="str">
        <f t="shared" si="64"/>
        <v xml:space="preserve">yuca   </v>
      </c>
    </row>
    <row r="4118" spans="1:7" x14ac:dyDescent="0.25">
      <c r="A4118" s="73" t="s">
        <v>82</v>
      </c>
      <c r="B4118" s="77" t="s">
        <v>4285</v>
      </c>
      <c r="C4118" s="77" t="s">
        <v>117</v>
      </c>
      <c r="D4118" s="77"/>
      <c r="E4118" s="77"/>
      <c r="F4118" s="77"/>
      <c r="G4118" s="77" t="str">
        <f t="shared" si="64"/>
        <v xml:space="preserve">cacao_platano   </v>
      </c>
    </row>
    <row r="4119" spans="1:7" x14ac:dyDescent="0.25">
      <c r="A4119" s="73" t="s">
        <v>82</v>
      </c>
      <c r="B4119" s="77" t="s">
        <v>4286</v>
      </c>
      <c r="C4119" s="77" t="s">
        <v>112</v>
      </c>
      <c r="D4119" s="77" t="s">
        <v>117</v>
      </c>
      <c r="E4119" s="77"/>
      <c r="F4119" s="77"/>
      <c r="G4119" s="77" t="str">
        <f t="shared" si="64"/>
        <v xml:space="preserve">yuca cacao_platano  </v>
      </c>
    </row>
    <row r="4120" spans="1:7" x14ac:dyDescent="0.25">
      <c r="A4120" s="73" t="s">
        <v>82</v>
      </c>
      <c r="B4120" s="77" t="s">
        <v>4287</v>
      </c>
      <c r="C4120" s="77" t="s">
        <v>112</v>
      </c>
      <c r="D4120" s="77" t="s">
        <v>122</v>
      </c>
      <c r="E4120" s="77"/>
      <c r="F4120" s="77"/>
      <c r="G4120" s="77" t="str">
        <f t="shared" si="64"/>
        <v xml:space="preserve">yuca porcicultura_cria  </v>
      </c>
    </row>
    <row r="4121" spans="1:7" x14ac:dyDescent="0.25">
      <c r="A4121" s="73" t="s">
        <v>82</v>
      </c>
      <c r="B4121" s="77" t="s">
        <v>4288</v>
      </c>
      <c r="C4121" s="77" t="s">
        <v>112</v>
      </c>
      <c r="D4121" s="77" t="s">
        <v>123</v>
      </c>
      <c r="E4121" s="77"/>
      <c r="F4121" s="77"/>
      <c r="G4121" s="77" t="str">
        <f t="shared" si="64"/>
        <v xml:space="preserve">yuca avicultura_engorde  </v>
      </c>
    </row>
    <row r="4122" spans="1:7" x14ac:dyDescent="0.25">
      <c r="A4122" s="73" t="s">
        <v>82</v>
      </c>
      <c r="B4122" s="77" t="s">
        <v>4289</v>
      </c>
      <c r="C4122" s="77" t="s">
        <v>112</v>
      </c>
      <c r="D4122" s="77" t="s">
        <v>124</v>
      </c>
      <c r="E4122" s="77"/>
      <c r="F4122" s="77"/>
      <c r="G4122" s="77" t="str">
        <f t="shared" si="64"/>
        <v xml:space="preserve">yuca avicultura_ponedoras  </v>
      </c>
    </row>
    <row r="4123" spans="1:7" x14ac:dyDescent="0.25">
      <c r="A4123" s="73" t="s">
        <v>82</v>
      </c>
      <c r="B4123" s="77" t="s">
        <v>4290</v>
      </c>
      <c r="C4123" s="77" t="s">
        <v>112</v>
      </c>
      <c r="D4123" s="77" t="s">
        <v>125</v>
      </c>
      <c r="E4123" s="77"/>
      <c r="F4123" s="77"/>
      <c r="G4123" s="77" t="str">
        <f t="shared" si="64"/>
        <v xml:space="preserve">yuca porcicultura_ceba  </v>
      </c>
    </row>
    <row r="4124" spans="1:7" x14ac:dyDescent="0.25">
      <c r="A4124" s="73" t="s">
        <v>82</v>
      </c>
      <c r="B4124" s="77" t="s">
        <v>4291</v>
      </c>
      <c r="C4124" s="77" t="s">
        <v>117</v>
      </c>
      <c r="D4124" s="77" t="s">
        <v>122</v>
      </c>
      <c r="E4124" s="77"/>
      <c r="F4124" s="77"/>
      <c r="G4124" s="77" t="str">
        <f t="shared" si="64"/>
        <v xml:space="preserve">cacao_platano porcicultura_cria  </v>
      </c>
    </row>
    <row r="4125" spans="1:7" x14ac:dyDescent="0.25">
      <c r="A4125" s="73" t="s">
        <v>82</v>
      </c>
      <c r="B4125" s="77" t="s">
        <v>4292</v>
      </c>
      <c r="C4125" s="77" t="s">
        <v>117</v>
      </c>
      <c r="D4125" s="77" t="s">
        <v>123</v>
      </c>
      <c r="E4125" s="77"/>
      <c r="F4125" s="77"/>
      <c r="G4125" s="77" t="str">
        <f t="shared" si="64"/>
        <v xml:space="preserve">cacao_platano avicultura_engorde  </v>
      </c>
    </row>
    <row r="4126" spans="1:7" x14ac:dyDescent="0.25">
      <c r="A4126" s="73" t="s">
        <v>82</v>
      </c>
      <c r="B4126" s="77" t="s">
        <v>4293</v>
      </c>
      <c r="C4126" s="77" t="s">
        <v>117</v>
      </c>
      <c r="D4126" s="77" t="s">
        <v>124</v>
      </c>
      <c r="E4126" s="77"/>
      <c r="F4126" s="77"/>
      <c r="G4126" s="77" t="str">
        <f t="shared" si="64"/>
        <v xml:space="preserve">cacao_platano avicultura_ponedoras  </v>
      </c>
    </row>
    <row r="4127" spans="1:7" x14ac:dyDescent="0.25">
      <c r="A4127" s="73" t="s">
        <v>82</v>
      </c>
      <c r="B4127" s="77" t="s">
        <v>4294</v>
      </c>
      <c r="C4127" s="77" t="s">
        <v>117</v>
      </c>
      <c r="D4127" s="77" t="s">
        <v>125</v>
      </c>
      <c r="E4127" s="77"/>
      <c r="F4127" s="77"/>
      <c r="G4127" s="77" t="str">
        <f t="shared" si="64"/>
        <v xml:space="preserve">cacao_platano porcicultura_ceba  </v>
      </c>
    </row>
    <row r="4128" spans="1:7" x14ac:dyDescent="0.25">
      <c r="A4128" s="73" t="s">
        <v>82</v>
      </c>
      <c r="B4128" s="77" t="s">
        <v>4295</v>
      </c>
      <c r="C4128" s="77" t="s">
        <v>112</v>
      </c>
      <c r="D4128" s="77" t="s">
        <v>117</v>
      </c>
      <c r="E4128" s="77" t="s">
        <v>122</v>
      </c>
      <c r="F4128" s="77"/>
      <c r="G4128" s="77" t="str">
        <f t="shared" si="64"/>
        <v xml:space="preserve">yuca cacao_platano porcicultura_cria </v>
      </c>
    </row>
    <row r="4129" spans="1:7" x14ac:dyDescent="0.25">
      <c r="A4129" s="73" t="s">
        <v>82</v>
      </c>
      <c r="B4129" s="77" t="s">
        <v>4296</v>
      </c>
      <c r="C4129" s="77" t="s">
        <v>112</v>
      </c>
      <c r="D4129" s="77" t="s">
        <v>117</v>
      </c>
      <c r="E4129" s="77" t="s">
        <v>123</v>
      </c>
      <c r="F4129" s="77"/>
      <c r="G4129" s="77" t="str">
        <f t="shared" si="64"/>
        <v xml:space="preserve">yuca cacao_platano avicultura_engorde </v>
      </c>
    </row>
    <row r="4130" spans="1:7" x14ac:dyDescent="0.25">
      <c r="A4130" s="73" t="s">
        <v>82</v>
      </c>
      <c r="B4130" s="77" t="s">
        <v>4297</v>
      </c>
      <c r="C4130" s="77" t="s">
        <v>112</v>
      </c>
      <c r="D4130" s="77" t="s">
        <v>117</v>
      </c>
      <c r="E4130" s="77" t="s">
        <v>124</v>
      </c>
      <c r="F4130" s="77"/>
      <c r="G4130" s="77" t="str">
        <f t="shared" si="64"/>
        <v xml:space="preserve">yuca cacao_platano avicultura_ponedoras </v>
      </c>
    </row>
    <row r="4131" spans="1:7" x14ac:dyDescent="0.25">
      <c r="A4131" s="73" t="s">
        <v>82</v>
      </c>
      <c r="B4131" s="77" t="s">
        <v>4298</v>
      </c>
      <c r="C4131" s="77" t="s">
        <v>112</v>
      </c>
      <c r="D4131" s="77" t="s">
        <v>117</v>
      </c>
      <c r="E4131" s="77" t="s">
        <v>125</v>
      </c>
      <c r="F4131" s="77"/>
      <c r="G4131" s="77" t="str">
        <f t="shared" si="64"/>
        <v xml:space="preserve">yuca cacao_platano porcicultura_ceba </v>
      </c>
    </row>
    <row r="4132" spans="1:7" x14ac:dyDescent="0.25">
      <c r="A4132" s="73" t="s">
        <v>85</v>
      </c>
      <c r="B4132" s="77" t="s">
        <v>4299</v>
      </c>
      <c r="C4132" s="77" t="s">
        <v>117</v>
      </c>
      <c r="D4132" s="77"/>
      <c r="E4132" s="77"/>
      <c r="F4132" s="77"/>
      <c r="G4132" s="77" t="str">
        <f t="shared" si="64"/>
        <v xml:space="preserve">cacao_platano   </v>
      </c>
    </row>
    <row r="4133" spans="1:7" x14ac:dyDescent="0.25">
      <c r="A4133" s="73" t="s">
        <v>85</v>
      </c>
      <c r="B4133" s="77" t="s">
        <v>4300</v>
      </c>
      <c r="C4133" s="77" t="s">
        <v>117</v>
      </c>
      <c r="D4133" s="77" t="s">
        <v>123</v>
      </c>
      <c r="E4133" s="77"/>
      <c r="F4133" s="77"/>
      <c r="G4133" s="77" t="str">
        <f t="shared" si="64"/>
        <v xml:space="preserve">cacao_platano avicultura_engorde  </v>
      </c>
    </row>
    <row r="4134" spans="1:7" x14ac:dyDescent="0.25">
      <c r="A4134" s="73" t="s">
        <v>85</v>
      </c>
      <c r="B4134" s="77" t="s">
        <v>4301</v>
      </c>
      <c r="C4134" s="77" t="s">
        <v>117</v>
      </c>
      <c r="D4134" s="77" t="s">
        <v>124</v>
      </c>
      <c r="E4134" s="77"/>
      <c r="F4134" s="77"/>
      <c r="G4134" s="77" t="str">
        <f t="shared" si="64"/>
        <v xml:space="preserve">cacao_platano avicultura_ponedoras  </v>
      </c>
    </row>
    <row r="4135" spans="1:7" x14ac:dyDescent="0.25">
      <c r="A4135" s="74" t="s">
        <v>92</v>
      </c>
      <c r="B4135" s="77" t="s">
        <v>4302</v>
      </c>
      <c r="C4135" s="77" t="s">
        <v>115</v>
      </c>
      <c r="D4135" s="77"/>
      <c r="E4135" s="77"/>
      <c r="F4135" s="77"/>
      <c r="G4135" s="77" t="str">
        <f t="shared" si="64"/>
        <v xml:space="preserve">maiz   </v>
      </c>
    </row>
    <row r="4136" spans="1:7" x14ac:dyDescent="0.25">
      <c r="A4136" s="74" t="s">
        <v>92</v>
      </c>
      <c r="B4136" s="77" t="s">
        <v>4303</v>
      </c>
      <c r="C4136" s="77" t="s">
        <v>117</v>
      </c>
      <c r="D4136" s="77"/>
      <c r="E4136" s="77"/>
      <c r="F4136" s="77"/>
      <c r="G4136" s="77" t="str">
        <f t="shared" si="64"/>
        <v xml:space="preserve">cacao_platano   </v>
      </c>
    </row>
    <row r="4137" spans="1:7" x14ac:dyDescent="0.25">
      <c r="A4137" s="74" t="s">
        <v>92</v>
      </c>
      <c r="B4137" s="77" t="s">
        <v>4304</v>
      </c>
      <c r="C4137" s="77" t="s">
        <v>115</v>
      </c>
      <c r="D4137" s="77" t="s">
        <v>117</v>
      </c>
      <c r="E4137" s="77"/>
      <c r="F4137" s="77"/>
      <c r="G4137" s="77" t="str">
        <f t="shared" si="64"/>
        <v xml:space="preserve">maiz cacao_platano  </v>
      </c>
    </row>
    <row r="4138" spans="1:7" x14ac:dyDescent="0.25">
      <c r="A4138" s="74" t="s">
        <v>92</v>
      </c>
      <c r="B4138" s="77" t="s">
        <v>4305</v>
      </c>
      <c r="C4138" s="77" t="s">
        <v>115</v>
      </c>
      <c r="D4138" s="77" t="s">
        <v>122</v>
      </c>
      <c r="E4138" s="77"/>
      <c r="F4138" s="77"/>
      <c r="G4138" s="77" t="str">
        <f t="shared" si="64"/>
        <v xml:space="preserve">maiz porcicultura_cria  </v>
      </c>
    </row>
    <row r="4139" spans="1:7" x14ac:dyDescent="0.25">
      <c r="A4139" s="74" t="s">
        <v>92</v>
      </c>
      <c r="B4139" s="77" t="s">
        <v>4306</v>
      </c>
      <c r="C4139" s="77" t="s">
        <v>115</v>
      </c>
      <c r="D4139" s="77" t="s">
        <v>123</v>
      </c>
      <c r="E4139" s="77"/>
      <c r="F4139" s="77"/>
      <c r="G4139" s="77" t="str">
        <f t="shared" si="64"/>
        <v xml:space="preserve">maiz avicultura_engorde  </v>
      </c>
    </row>
    <row r="4140" spans="1:7" x14ac:dyDescent="0.25">
      <c r="A4140" s="74" t="s">
        <v>92</v>
      </c>
      <c r="B4140" s="77" t="s">
        <v>4307</v>
      </c>
      <c r="C4140" s="77" t="s">
        <v>115</v>
      </c>
      <c r="D4140" s="77" t="s">
        <v>124</v>
      </c>
      <c r="E4140" s="77"/>
      <c r="F4140" s="77"/>
      <c r="G4140" s="77" t="str">
        <f t="shared" si="64"/>
        <v xml:space="preserve">maiz avicultura_ponedoras  </v>
      </c>
    </row>
    <row r="4141" spans="1:7" x14ac:dyDescent="0.25">
      <c r="A4141" s="74" t="s">
        <v>92</v>
      </c>
      <c r="B4141" s="77" t="s">
        <v>4308</v>
      </c>
      <c r="C4141" s="77" t="s">
        <v>115</v>
      </c>
      <c r="D4141" s="77" t="s">
        <v>125</v>
      </c>
      <c r="E4141" s="77"/>
      <c r="F4141" s="77"/>
      <c r="G4141" s="77" t="str">
        <f t="shared" si="64"/>
        <v xml:space="preserve">maiz porcicultura_ceba  </v>
      </c>
    </row>
    <row r="4142" spans="1:7" x14ac:dyDescent="0.25">
      <c r="A4142" s="74" t="s">
        <v>92</v>
      </c>
      <c r="B4142" s="77" t="s">
        <v>4309</v>
      </c>
      <c r="C4142" s="77" t="s">
        <v>117</v>
      </c>
      <c r="D4142" s="77" t="s">
        <v>122</v>
      </c>
      <c r="E4142" s="77"/>
      <c r="F4142" s="77"/>
      <c r="G4142" s="77" t="str">
        <f t="shared" si="64"/>
        <v xml:space="preserve">cacao_platano porcicultura_cria  </v>
      </c>
    </row>
    <row r="4143" spans="1:7" x14ac:dyDescent="0.25">
      <c r="A4143" s="74" t="s">
        <v>92</v>
      </c>
      <c r="B4143" s="77" t="s">
        <v>4310</v>
      </c>
      <c r="C4143" s="77" t="s">
        <v>117</v>
      </c>
      <c r="D4143" s="77" t="s">
        <v>123</v>
      </c>
      <c r="E4143" s="77"/>
      <c r="F4143" s="77"/>
      <c r="G4143" s="77" t="str">
        <f t="shared" si="64"/>
        <v xml:space="preserve">cacao_platano avicultura_engorde  </v>
      </c>
    </row>
    <row r="4144" spans="1:7" x14ac:dyDescent="0.25">
      <c r="A4144" s="74" t="s">
        <v>92</v>
      </c>
      <c r="B4144" s="77" t="s">
        <v>4311</v>
      </c>
      <c r="C4144" s="77" t="s">
        <v>117</v>
      </c>
      <c r="D4144" s="77" t="s">
        <v>124</v>
      </c>
      <c r="E4144" s="77"/>
      <c r="F4144" s="77"/>
      <c r="G4144" s="77" t="str">
        <f t="shared" si="64"/>
        <v xml:space="preserve">cacao_platano avicultura_ponedoras  </v>
      </c>
    </row>
    <row r="4145" spans="1:7" x14ac:dyDescent="0.25">
      <c r="A4145" s="74" t="s">
        <v>92</v>
      </c>
      <c r="B4145" s="77" t="s">
        <v>4312</v>
      </c>
      <c r="C4145" s="77" t="s">
        <v>117</v>
      </c>
      <c r="D4145" s="77" t="s">
        <v>125</v>
      </c>
      <c r="E4145" s="77"/>
      <c r="F4145" s="77"/>
      <c r="G4145" s="77" t="str">
        <f t="shared" si="64"/>
        <v xml:space="preserve">cacao_platano porcicultura_ceba  </v>
      </c>
    </row>
    <row r="4146" spans="1:7" x14ac:dyDescent="0.25">
      <c r="A4146" s="74" t="s">
        <v>92</v>
      </c>
      <c r="B4146" s="77" t="s">
        <v>4313</v>
      </c>
      <c r="C4146" s="77" t="s">
        <v>115</v>
      </c>
      <c r="D4146" s="77" t="s">
        <v>117</v>
      </c>
      <c r="E4146" s="77" t="s">
        <v>122</v>
      </c>
      <c r="F4146" s="77"/>
      <c r="G4146" s="77" t="str">
        <f t="shared" si="64"/>
        <v xml:space="preserve">maiz cacao_platano porcicultura_cria </v>
      </c>
    </row>
    <row r="4147" spans="1:7" x14ac:dyDescent="0.25">
      <c r="A4147" s="74" t="s">
        <v>92</v>
      </c>
      <c r="B4147" s="77" t="s">
        <v>4314</v>
      </c>
      <c r="C4147" s="77" t="s">
        <v>115</v>
      </c>
      <c r="D4147" s="77" t="s">
        <v>117</v>
      </c>
      <c r="E4147" s="77" t="s">
        <v>123</v>
      </c>
      <c r="F4147" s="77"/>
      <c r="G4147" s="77" t="str">
        <f t="shared" si="64"/>
        <v xml:space="preserve">maiz cacao_platano avicultura_engorde </v>
      </c>
    </row>
    <row r="4148" spans="1:7" x14ac:dyDescent="0.25">
      <c r="A4148" s="74" t="s">
        <v>92</v>
      </c>
      <c r="B4148" s="77" t="s">
        <v>4315</v>
      </c>
      <c r="C4148" s="77" t="s">
        <v>115</v>
      </c>
      <c r="D4148" s="77" t="s">
        <v>117</v>
      </c>
      <c r="E4148" s="77" t="s">
        <v>124</v>
      </c>
      <c r="F4148" s="77"/>
      <c r="G4148" s="77" t="str">
        <f t="shared" si="64"/>
        <v xml:space="preserve">maiz cacao_platano avicultura_ponedoras </v>
      </c>
    </row>
    <row r="4149" spans="1:7" x14ac:dyDescent="0.25">
      <c r="A4149" s="74" t="s">
        <v>92</v>
      </c>
      <c r="B4149" s="77" t="s">
        <v>4316</v>
      </c>
      <c r="C4149" s="77" t="s">
        <v>115</v>
      </c>
      <c r="D4149" s="77" t="s">
        <v>117</v>
      </c>
      <c r="E4149" s="77" t="s">
        <v>125</v>
      </c>
      <c r="F4149" s="77"/>
      <c r="G4149" s="77" t="str">
        <f t="shared" si="64"/>
        <v xml:space="preserve">maiz cacao_platano porcicultura_ceba </v>
      </c>
    </row>
    <row r="4150" spans="1:7" x14ac:dyDescent="0.25">
      <c r="A4150" s="74" t="s">
        <v>103</v>
      </c>
      <c r="B4150" s="77" t="s">
        <v>4317</v>
      </c>
      <c r="C4150" s="77" t="s">
        <v>117</v>
      </c>
      <c r="D4150" s="77"/>
      <c r="E4150" s="77"/>
      <c r="F4150" s="77"/>
      <c r="G4150" s="77" t="str">
        <f t="shared" si="64"/>
        <v xml:space="preserve">cacao_platano   </v>
      </c>
    </row>
    <row r="4151" spans="1:7" x14ac:dyDescent="0.25">
      <c r="A4151" s="74" t="s">
        <v>103</v>
      </c>
      <c r="B4151" s="77" t="s">
        <v>4318</v>
      </c>
      <c r="C4151" s="77" t="s">
        <v>117</v>
      </c>
      <c r="D4151" s="77" t="s">
        <v>122</v>
      </c>
      <c r="E4151" s="77"/>
      <c r="F4151" s="77"/>
      <c r="G4151" s="77" t="str">
        <f t="shared" si="64"/>
        <v xml:space="preserve">cacao_platano porcicultura_cria  </v>
      </c>
    </row>
    <row r="4152" spans="1:7" x14ac:dyDescent="0.25">
      <c r="A4152" s="74" t="s">
        <v>103</v>
      </c>
      <c r="B4152" s="77" t="s">
        <v>4319</v>
      </c>
      <c r="C4152" s="77" t="s">
        <v>117</v>
      </c>
      <c r="D4152" s="77" t="s">
        <v>123</v>
      </c>
      <c r="E4152" s="77"/>
      <c r="F4152" s="77"/>
      <c r="G4152" s="77" t="str">
        <f t="shared" si="64"/>
        <v xml:space="preserve">cacao_platano avicultura_engorde  </v>
      </c>
    </row>
    <row r="4153" spans="1:7" x14ac:dyDescent="0.25">
      <c r="A4153" s="74" t="s">
        <v>103</v>
      </c>
      <c r="B4153" s="77" t="s">
        <v>4320</v>
      </c>
      <c r="C4153" s="77" t="s">
        <v>117</v>
      </c>
      <c r="D4153" s="77" t="s">
        <v>124</v>
      </c>
      <c r="E4153" s="77"/>
      <c r="F4153" s="77"/>
      <c r="G4153" s="77" t="str">
        <f t="shared" si="64"/>
        <v xml:space="preserve">cacao_platano avicultura_ponedoras  </v>
      </c>
    </row>
    <row r="4154" spans="1:7" x14ac:dyDescent="0.25">
      <c r="A4154" s="74" t="s">
        <v>103</v>
      </c>
      <c r="B4154" s="77" t="s">
        <v>4321</v>
      </c>
      <c r="C4154" s="77" t="s">
        <v>117</v>
      </c>
      <c r="D4154" s="77" t="s">
        <v>125</v>
      </c>
      <c r="E4154" s="77"/>
      <c r="F4154" s="77"/>
      <c r="G4154" s="77" t="str">
        <f t="shared" si="64"/>
        <v xml:space="preserve">cacao_platano porcicultura_ceba  </v>
      </c>
    </row>
    <row r="4155" spans="1:7" x14ac:dyDescent="0.25">
      <c r="A4155" s="74" t="s">
        <v>106</v>
      </c>
      <c r="B4155" s="77" t="s">
        <v>4322</v>
      </c>
      <c r="C4155" s="77" t="s">
        <v>117</v>
      </c>
      <c r="D4155" s="77"/>
      <c r="E4155" s="77"/>
      <c r="F4155" s="77"/>
      <c r="G4155" s="77" t="str">
        <f t="shared" si="64"/>
        <v xml:space="preserve">cacao_platano   </v>
      </c>
    </row>
    <row r="4156" spans="1:7" x14ac:dyDescent="0.25">
      <c r="A4156" s="74" t="s">
        <v>106</v>
      </c>
      <c r="B4156" s="77" t="s">
        <v>4323</v>
      </c>
      <c r="C4156" s="77" t="s">
        <v>117</v>
      </c>
      <c r="D4156" s="77" t="s">
        <v>123</v>
      </c>
      <c r="E4156" s="77"/>
      <c r="F4156" s="77"/>
      <c r="G4156" s="77" t="str">
        <f t="shared" si="64"/>
        <v xml:space="preserve">cacao_platano avicultura_engorde  </v>
      </c>
    </row>
    <row r="4157" spans="1:7" x14ac:dyDescent="0.25">
      <c r="A4157" s="74" t="s">
        <v>106</v>
      </c>
      <c r="B4157" s="77" t="s">
        <v>4324</v>
      </c>
      <c r="C4157" s="77" t="s">
        <v>117</v>
      </c>
      <c r="D4157" s="77" t="s">
        <v>124</v>
      </c>
      <c r="E4157" s="77"/>
      <c r="F4157" s="77"/>
      <c r="G4157" s="77" t="str">
        <f t="shared" si="64"/>
        <v xml:space="preserve">cacao_platano avicultura_ponedoras  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40"/>
  <sheetViews>
    <sheetView workbookViewId="0">
      <selection sqref="A1:A2"/>
    </sheetView>
  </sheetViews>
  <sheetFormatPr baseColWidth="10" defaultColWidth="11.42578125" defaultRowHeight="15" x14ac:dyDescent="0.25"/>
  <cols>
    <col min="4" max="4" width="20.7109375" customWidth="1"/>
  </cols>
  <sheetData>
    <row r="1" spans="1:4" ht="48" customHeight="1" x14ac:dyDescent="0.25">
      <c r="A1" s="99" t="s">
        <v>4325</v>
      </c>
      <c r="B1" s="99" t="s">
        <v>4326</v>
      </c>
      <c r="C1" s="99"/>
      <c r="D1" s="99"/>
    </row>
    <row r="2" spans="1:4" x14ac:dyDescent="0.25">
      <c r="A2" s="99" t="s">
        <v>162</v>
      </c>
      <c r="B2" s="1" t="s">
        <v>4327</v>
      </c>
      <c r="C2" s="1" t="s">
        <v>4328</v>
      </c>
      <c r="D2" s="1" t="s">
        <v>4329</v>
      </c>
    </row>
    <row r="3" spans="1:4" x14ac:dyDescent="0.25">
      <c r="A3" s="3" t="s">
        <v>7</v>
      </c>
      <c r="B3" s="2">
        <v>2.65</v>
      </c>
      <c r="C3" s="2">
        <v>9.0015999999999998</v>
      </c>
      <c r="D3" s="2"/>
    </row>
    <row r="4" spans="1:4" x14ac:dyDescent="0.25">
      <c r="A4" s="4" t="s">
        <v>10</v>
      </c>
      <c r="B4" s="2">
        <v>2.7233000000000001</v>
      </c>
      <c r="C4" s="2">
        <v>8.0053999999999998</v>
      </c>
      <c r="D4" s="2"/>
    </row>
    <row r="5" spans="1:4" x14ac:dyDescent="0.25">
      <c r="A5" s="4" t="s">
        <v>13</v>
      </c>
      <c r="B5" s="2">
        <v>2.7063000000000001</v>
      </c>
      <c r="C5" s="2">
        <v>9.0053999999999998</v>
      </c>
      <c r="D5" s="2"/>
    </row>
    <row r="6" spans="1:4" x14ac:dyDescent="0.25">
      <c r="A6" s="5" t="s">
        <v>16</v>
      </c>
      <c r="B6" s="2">
        <v>3.1255999999999999</v>
      </c>
      <c r="C6" s="2">
        <v>9.0215999999999994</v>
      </c>
      <c r="D6" s="2"/>
    </row>
    <row r="7" spans="1:4" x14ac:dyDescent="0.25">
      <c r="A7" s="6" t="s">
        <v>19</v>
      </c>
      <c r="B7" s="2">
        <v>2.7269000000000001</v>
      </c>
      <c r="C7" s="2">
        <v>9.0533000000000001</v>
      </c>
      <c r="D7" s="2"/>
    </row>
    <row r="8" spans="1:4" x14ac:dyDescent="0.25">
      <c r="A8" s="6" t="s">
        <v>22</v>
      </c>
      <c r="B8" s="2">
        <v>2.7244000000000002</v>
      </c>
      <c r="C8" s="2">
        <v>9.0447000000000006</v>
      </c>
      <c r="D8" s="2"/>
    </row>
    <row r="9" spans="1:4" x14ac:dyDescent="0.25">
      <c r="A9" s="7" t="s">
        <v>25</v>
      </c>
      <c r="B9" s="2">
        <v>2.7559</v>
      </c>
      <c r="C9" s="2">
        <v>9.1661999999999999</v>
      </c>
      <c r="D9" s="2"/>
    </row>
    <row r="10" spans="1:4" x14ac:dyDescent="0.25">
      <c r="A10" s="8" t="s">
        <v>28</v>
      </c>
      <c r="B10" s="2">
        <v>4.9382999999999999</v>
      </c>
      <c r="C10" s="2">
        <v>9.0084</v>
      </c>
      <c r="D10" s="2"/>
    </row>
    <row r="11" spans="1:4" x14ac:dyDescent="0.25">
      <c r="A11" s="9" t="s">
        <v>31</v>
      </c>
      <c r="B11" s="2">
        <v>2.7572999999999999</v>
      </c>
      <c r="C11" s="2">
        <v>7.0473999999999997</v>
      </c>
      <c r="D11" s="2"/>
    </row>
    <row r="12" spans="1:4" x14ac:dyDescent="0.25">
      <c r="A12" s="9" t="s">
        <v>34</v>
      </c>
      <c r="B12" s="2">
        <v>3.6293000000000002</v>
      </c>
      <c r="C12" s="2">
        <v>9.4430999999999994</v>
      </c>
      <c r="D12" s="2"/>
    </row>
    <row r="13" spans="1:4" x14ac:dyDescent="0.25">
      <c r="A13" s="9" t="s">
        <v>37</v>
      </c>
      <c r="B13" s="2"/>
      <c r="C13" s="2"/>
      <c r="D13" s="2" t="s">
        <v>4330</v>
      </c>
    </row>
    <row r="14" spans="1:4" x14ac:dyDescent="0.25">
      <c r="A14" s="9" t="s">
        <v>40</v>
      </c>
      <c r="B14" s="2">
        <v>3</v>
      </c>
      <c r="C14" s="2">
        <v>9.4219000000000008</v>
      </c>
      <c r="D14" s="2"/>
    </row>
    <row r="15" spans="1:4" x14ac:dyDescent="0.25">
      <c r="A15" s="10" t="s">
        <v>43</v>
      </c>
      <c r="B15" s="2"/>
      <c r="C15" s="2"/>
      <c r="D15" s="2" t="s">
        <v>4330</v>
      </c>
    </row>
    <row r="16" spans="1:4" ht="30" x14ac:dyDescent="0.25">
      <c r="A16" s="10" t="s">
        <v>46</v>
      </c>
      <c r="B16" s="2"/>
      <c r="C16" s="2"/>
      <c r="D16" s="2" t="s">
        <v>4331</v>
      </c>
    </row>
    <row r="17" spans="1:4" x14ac:dyDescent="0.25">
      <c r="A17" s="10" t="s">
        <v>48</v>
      </c>
      <c r="B17" s="2">
        <v>2.8062999999999998</v>
      </c>
      <c r="C17" s="2">
        <v>9.2811000000000003</v>
      </c>
      <c r="D17" s="2"/>
    </row>
    <row r="18" spans="1:4" x14ac:dyDescent="0.25">
      <c r="A18" s="10" t="s">
        <v>51</v>
      </c>
      <c r="B18" s="2"/>
      <c r="C18" s="2"/>
      <c r="D18" s="2" t="s">
        <v>4330</v>
      </c>
    </row>
    <row r="19" spans="1:4" x14ac:dyDescent="0.25">
      <c r="A19" s="11" t="s">
        <v>53</v>
      </c>
      <c r="B19" s="2">
        <v>3.6084999999999998</v>
      </c>
      <c r="C19" s="2">
        <v>9.6386000000000003</v>
      </c>
      <c r="D19" s="2"/>
    </row>
    <row r="20" spans="1:4" x14ac:dyDescent="0.25">
      <c r="A20" s="11" t="s">
        <v>56</v>
      </c>
      <c r="B20" s="2">
        <v>2.8010999999999999</v>
      </c>
      <c r="C20" s="2">
        <v>10.025399999999999</v>
      </c>
      <c r="D20" s="2"/>
    </row>
    <row r="21" spans="1:4" ht="30" x14ac:dyDescent="0.25">
      <c r="A21" s="11" t="s">
        <v>59</v>
      </c>
      <c r="B21" s="2"/>
      <c r="C21" s="2"/>
      <c r="D21" s="2" t="s">
        <v>4331</v>
      </c>
    </row>
    <row r="22" spans="1:4" x14ac:dyDescent="0.25">
      <c r="A22" s="11" t="s">
        <v>61</v>
      </c>
      <c r="B22" s="2">
        <v>3.8822000000000001</v>
      </c>
      <c r="C22" s="2">
        <v>9.7750000000000004</v>
      </c>
      <c r="D22" s="2"/>
    </row>
    <row r="23" spans="1:4" x14ac:dyDescent="0.25">
      <c r="A23" s="12" t="s">
        <v>64</v>
      </c>
      <c r="B23" s="2">
        <v>4.0328999999999997</v>
      </c>
      <c r="C23" s="2">
        <v>4.0719000000000003</v>
      </c>
      <c r="D23" s="2"/>
    </row>
    <row r="24" spans="1:4" x14ac:dyDescent="0.25">
      <c r="A24" s="12" t="s">
        <v>67</v>
      </c>
      <c r="B24" s="2">
        <v>3.9998</v>
      </c>
      <c r="C24" s="2">
        <v>4.0709</v>
      </c>
      <c r="D24" s="2"/>
    </row>
    <row r="25" spans="1:4" x14ac:dyDescent="0.25">
      <c r="A25" s="12" t="s">
        <v>70</v>
      </c>
      <c r="B25" s="2">
        <v>4.0046999999999997</v>
      </c>
      <c r="C25" s="2">
        <v>4.0663</v>
      </c>
      <c r="D25" s="2"/>
    </row>
    <row r="26" spans="1:4" x14ac:dyDescent="0.25">
      <c r="A26" s="12" t="s">
        <v>73</v>
      </c>
      <c r="B26" s="2">
        <v>4.0277000000000003</v>
      </c>
      <c r="C26" s="2">
        <v>4.0476999999999999</v>
      </c>
      <c r="D26" s="2"/>
    </row>
    <row r="27" spans="1:4" x14ac:dyDescent="0.25">
      <c r="A27" s="12" t="s">
        <v>76</v>
      </c>
      <c r="B27" s="2">
        <v>2.8246000000000002</v>
      </c>
      <c r="C27" s="2">
        <v>10.025399999999999</v>
      </c>
      <c r="D27" s="2"/>
    </row>
    <row r="28" spans="1:4" x14ac:dyDescent="0.25">
      <c r="A28" s="12" t="s">
        <v>79</v>
      </c>
      <c r="B28" s="2">
        <v>3</v>
      </c>
      <c r="C28" s="2">
        <v>6.2146999999999997</v>
      </c>
      <c r="D28" s="2"/>
    </row>
    <row r="29" spans="1:4" x14ac:dyDescent="0.25">
      <c r="A29" s="12" t="s">
        <v>88</v>
      </c>
      <c r="B29" s="2">
        <v>4.1721000000000004</v>
      </c>
      <c r="C29" s="2">
        <v>4.1882000000000001</v>
      </c>
      <c r="D29" s="2"/>
    </row>
    <row r="30" spans="1:4" x14ac:dyDescent="0.25">
      <c r="A30" s="12" t="s">
        <v>82</v>
      </c>
      <c r="B30" s="2">
        <v>3.9952000000000001</v>
      </c>
      <c r="C30" s="2">
        <v>6.1283000000000003</v>
      </c>
      <c r="D30" s="2"/>
    </row>
    <row r="31" spans="1:4" x14ac:dyDescent="0.25">
      <c r="A31" s="12" t="s">
        <v>85</v>
      </c>
      <c r="B31" s="2">
        <v>4.0006000000000004</v>
      </c>
      <c r="C31" s="2">
        <v>4.0027999999999997</v>
      </c>
      <c r="D31" s="2"/>
    </row>
    <row r="32" spans="1:4" ht="30" x14ac:dyDescent="0.25">
      <c r="A32" s="12" t="s">
        <v>90</v>
      </c>
      <c r="B32" s="2"/>
      <c r="C32" s="2"/>
      <c r="D32" s="2" t="s">
        <v>4331</v>
      </c>
    </row>
    <row r="33" spans="1:4" x14ac:dyDescent="0.25">
      <c r="A33" s="13" t="s">
        <v>92</v>
      </c>
      <c r="B33" s="2">
        <v>4.1970000000000001</v>
      </c>
      <c r="C33" s="2">
        <v>8.2462</v>
      </c>
      <c r="D33" s="2"/>
    </row>
    <row r="34" spans="1:4" x14ac:dyDescent="0.25">
      <c r="A34" s="13" t="s">
        <v>95</v>
      </c>
      <c r="B34" s="2"/>
      <c r="C34" s="2"/>
      <c r="D34" s="2" t="s">
        <v>4330</v>
      </c>
    </row>
    <row r="35" spans="1:4" x14ac:dyDescent="0.25">
      <c r="A35" s="13" t="s">
        <v>97</v>
      </c>
      <c r="B35" s="2"/>
      <c r="C35" s="2"/>
      <c r="D35" s="2" t="s">
        <v>4330</v>
      </c>
    </row>
    <row r="36" spans="1:4" ht="30" x14ac:dyDescent="0.25">
      <c r="A36" s="13" t="s">
        <v>99</v>
      </c>
      <c r="B36" s="2"/>
      <c r="C36" s="2"/>
      <c r="D36" s="2" t="s">
        <v>4331</v>
      </c>
    </row>
    <row r="37" spans="1:4" x14ac:dyDescent="0.25">
      <c r="A37" s="13" t="s">
        <v>101</v>
      </c>
      <c r="B37" s="2"/>
      <c r="C37" s="2"/>
      <c r="D37" s="2" t="s">
        <v>4330</v>
      </c>
    </row>
    <row r="38" spans="1:4" x14ac:dyDescent="0.25">
      <c r="A38" s="13" t="s">
        <v>103</v>
      </c>
      <c r="B38" s="2">
        <v>4.1590999999999996</v>
      </c>
      <c r="C38" s="2">
        <v>4.2478999999999996</v>
      </c>
      <c r="D38" s="2"/>
    </row>
    <row r="39" spans="1:4" x14ac:dyDescent="0.25">
      <c r="A39" s="13" t="s">
        <v>106</v>
      </c>
      <c r="B39" s="2">
        <v>4.2034000000000002</v>
      </c>
      <c r="C39" s="2">
        <v>4.2316000000000003</v>
      </c>
      <c r="D39" s="2"/>
    </row>
    <row r="40" spans="1:4" x14ac:dyDescent="0.25">
      <c r="A40" s="13" t="s">
        <v>109</v>
      </c>
      <c r="B40" s="2"/>
      <c r="C40" s="2"/>
      <c r="D40" s="2" t="s">
        <v>4330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42"/>
  <sheetViews>
    <sheetView topLeftCell="A28" workbookViewId="0">
      <selection activeCell="A46" sqref="A46"/>
    </sheetView>
  </sheetViews>
  <sheetFormatPr baseColWidth="10" defaultColWidth="11.42578125" defaultRowHeight="15" x14ac:dyDescent="0.25"/>
  <cols>
    <col min="4" max="4" width="20.7109375" customWidth="1"/>
  </cols>
  <sheetData>
    <row r="1" spans="1:4" ht="48" customHeight="1" x14ac:dyDescent="0.25">
      <c r="A1" s="99" t="s">
        <v>4325</v>
      </c>
      <c r="B1" s="99" t="s">
        <v>4332</v>
      </c>
      <c r="C1" s="99"/>
      <c r="D1" s="99"/>
    </row>
    <row r="2" spans="1:4" x14ac:dyDescent="0.25">
      <c r="A2" s="99" t="s">
        <v>162</v>
      </c>
      <c r="B2" s="1" t="s">
        <v>4327</v>
      </c>
      <c r="C2" s="1" t="s">
        <v>4328</v>
      </c>
      <c r="D2" s="1" t="s">
        <v>4329</v>
      </c>
    </row>
    <row r="3" spans="1:4" x14ac:dyDescent="0.25">
      <c r="A3" s="3" t="s">
        <v>7</v>
      </c>
      <c r="B3" s="2">
        <v>2.6700000000000002E-2</v>
      </c>
      <c r="C3" s="2">
        <v>7.6649000000000003</v>
      </c>
      <c r="D3" s="2"/>
    </row>
    <row r="4" spans="1:4" x14ac:dyDescent="0.25">
      <c r="A4" s="4" t="s">
        <v>10</v>
      </c>
      <c r="B4" s="2">
        <v>0.43159999999999998</v>
      </c>
      <c r="C4" s="2">
        <v>6.8166000000000002</v>
      </c>
      <c r="D4" s="2"/>
    </row>
    <row r="5" spans="1:4" x14ac:dyDescent="0.25">
      <c r="A5" s="4" t="s">
        <v>13</v>
      </c>
      <c r="B5" s="2">
        <v>0.42899999999999999</v>
      </c>
      <c r="C5" s="2">
        <v>1.4274</v>
      </c>
      <c r="D5" s="2"/>
    </row>
    <row r="6" spans="1:4" x14ac:dyDescent="0.25">
      <c r="A6" s="5" t="s">
        <v>16</v>
      </c>
      <c r="B6" s="2">
        <v>3.1300000000000001E-2</v>
      </c>
      <c r="C6" s="2">
        <v>5.8956</v>
      </c>
      <c r="D6" s="2"/>
    </row>
    <row r="7" spans="1:4" x14ac:dyDescent="0.25">
      <c r="A7" s="6" t="s">
        <v>19</v>
      </c>
      <c r="B7" s="2">
        <v>2.7300000000000001E-2</v>
      </c>
      <c r="C7" s="2">
        <v>1.4349000000000001</v>
      </c>
      <c r="D7" s="2"/>
    </row>
    <row r="8" spans="1:4" x14ac:dyDescent="0.25">
      <c r="A8" s="6" t="s">
        <v>22</v>
      </c>
      <c r="B8" s="2">
        <v>2.75E-2</v>
      </c>
      <c r="C8" s="2">
        <v>1.4335</v>
      </c>
      <c r="D8" s="2"/>
    </row>
    <row r="9" spans="1:4" x14ac:dyDescent="0.25">
      <c r="A9" s="7" t="s">
        <v>25</v>
      </c>
      <c r="B9" s="2">
        <v>0.43690000000000001</v>
      </c>
      <c r="C9" s="2">
        <v>5.9802</v>
      </c>
      <c r="D9" s="2"/>
    </row>
    <row r="10" spans="1:4" x14ac:dyDescent="0.25">
      <c r="A10" s="8" t="s">
        <v>28</v>
      </c>
      <c r="B10" s="2">
        <v>0.78269999999999995</v>
      </c>
      <c r="C10" s="2">
        <v>1.4278</v>
      </c>
      <c r="D10" s="2"/>
    </row>
    <row r="11" spans="1:4" x14ac:dyDescent="0.25">
      <c r="A11" s="9" t="s">
        <v>31</v>
      </c>
      <c r="B11" s="2">
        <v>2.81E-2</v>
      </c>
      <c r="C11" s="2">
        <v>7.0263999999999998</v>
      </c>
      <c r="D11" s="2"/>
    </row>
    <row r="12" spans="1:4" x14ac:dyDescent="0.25">
      <c r="A12" s="9" t="s">
        <v>34</v>
      </c>
      <c r="B12" s="2">
        <v>1.2939000000000001</v>
      </c>
      <c r="C12" s="2">
        <v>3.3664999999999998</v>
      </c>
      <c r="D12" s="2"/>
    </row>
    <row r="13" spans="1:4" x14ac:dyDescent="0.25">
      <c r="A13" s="9" t="s">
        <v>37</v>
      </c>
      <c r="B13" s="2"/>
      <c r="C13" s="2"/>
      <c r="D13" s="2" t="s">
        <v>4330</v>
      </c>
    </row>
    <row r="14" spans="1:4" x14ac:dyDescent="0.25">
      <c r="A14" s="9" t="s">
        <v>40</v>
      </c>
      <c r="B14" s="2">
        <v>0.03</v>
      </c>
      <c r="C14" s="2">
        <v>6.1374000000000004</v>
      </c>
      <c r="D14" s="2"/>
    </row>
    <row r="15" spans="1:4" x14ac:dyDescent="0.25">
      <c r="A15" s="10" t="s">
        <v>43</v>
      </c>
      <c r="B15" s="2"/>
      <c r="C15" s="2"/>
      <c r="D15" s="2" t="s">
        <v>4330</v>
      </c>
    </row>
    <row r="16" spans="1:4" ht="30" x14ac:dyDescent="0.25">
      <c r="A16" s="10" t="s">
        <v>46</v>
      </c>
      <c r="B16" s="2"/>
      <c r="C16" s="2"/>
      <c r="D16" s="2" t="s">
        <v>4331</v>
      </c>
    </row>
    <row r="17" spans="1:4" x14ac:dyDescent="0.25">
      <c r="A17" s="10" t="s">
        <v>48</v>
      </c>
      <c r="B17" s="2">
        <v>0.44569999999999999</v>
      </c>
      <c r="C17" s="2">
        <v>6.0651999999999999</v>
      </c>
      <c r="D17" s="2"/>
    </row>
    <row r="18" spans="1:4" x14ac:dyDescent="0.25">
      <c r="A18" s="10" t="s">
        <v>51</v>
      </c>
      <c r="B18" s="2"/>
      <c r="C18" s="2"/>
      <c r="D18" s="2" t="s">
        <v>4330</v>
      </c>
    </row>
    <row r="19" spans="1:4" x14ac:dyDescent="0.25">
      <c r="A19" s="11" t="s">
        <v>53</v>
      </c>
      <c r="B19" s="2">
        <v>0.6008</v>
      </c>
      <c r="C19" s="2">
        <v>8.2021999999999995</v>
      </c>
      <c r="D19" s="2"/>
    </row>
    <row r="20" spans="1:4" x14ac:dyDescent="0.25">
      <c r="A20" s="11" t="s">
        <v>56</v>
      </c>
      <c r="B20" s="2">
        <v>0.44400000000000001</v>
      </c>
      <c r="C20" s="2">
        <v>1.589</v>
      </c>
      <c r="D20" s="2"/>
    </row>
    <row r="21" spans="1:4" ht="30" x14ac:dyDescent="0.25">
      <c r="A21" s="11" t="s">
        <v>59</v>
      </c>
      <c r="B21" s="2"/>
      <c r="C21" s="2"/>
      <c r="D21" s="2" t="s">
        <v>4331</v>
      </c>
    </row>
    <row r="22" spans="1:4" x14ac:dyDescent="0.25">
      <c r="A22" s="11" t="s">
        <v>61</v>
      </c>
      <c r="B22" s="2">
        <v>2.6012</v>
      </c>
      <c r="C22" s="2">
        <v>8.3071000000000002</v>
      </c>
      <c r="D22" s="2"/>
    </row>
    <row r="23" spans="1:4" x14ac:dyDescent="0.25">
      <c r="A23" s="12" t="s">
        <v>64</v>
      </c>
      <c r="B23" s="2">
        <v>3.4340000000000002</v>
      </c>
      <c r="C23" s="2">
        <v>3.4672000000000001</v>
      </c>
      <c r="D23" s="2"/>
    </row>
    <row r="24" spans="1:4" x14ac:dyDescent="0.25">
      <c r="A24" s="12" t="s">
        <v>67</v>
      </c>
      <c r="B24" s="2">
        <v>3.4058000000000002</v>
      </c>
      <c r="C24" s="2">
        <v>3.4662999999999999</v>
      </c>
      <c r="D24" s="2"/>
    </row>
    <row r="25" spans="1:4" x14ac:dyDescent="0.25">
      <c r="A25" s="12" t="s">
        <v>70</v>
      </c>
      <c r="B25" s="2">
        <v>3.41</v>
      </c>
      <c r="C25" s="2">
        <v>3.4624999999999999</v>
      </c>
      <c r="D25" s="2"/>
    </row>
    <row r="26" spans="1:4" x14ac:dyDescent="0.25">
      <c r="A26" s="12" t="s">
        <v>73</v>
      </c>
      <c r="B26" s="2">
        <v>3.4296000000000002</v>
      </c>
      <c r="C26" s="2">
        <v>3.4466000000000001</v>
      </c>
      <c r="D26" s="2"/>
    </row>
    <row r="27" spans="1:4" x14ac:dyDescent="0.25">
      <c r="A27" s="12" t="s">
        <v>76</v>
      </c>
      <c r="B27" s="2">
        <v>2.8199999999999999E-2</v>
      </c>
      <c r="C27" s="2">
        <v>0.1003</v>
      </c>
      <c r="D27" s="2"/>
    </row>
    <row r="28" spans="1:4" x14ac:dyDescent="0.25">
      <c r="A28" s="12" t="s">
        <v>79</v>
      </c>
      <c r="B28" s="2">
        <v>0.47549999999999998</v>
      </c>
      <c r="C28" s="2">
        <v>5.2918000000000003</v>
      </c>
      <c r="D28" s="2"/>
    </row>
    <row r="29" spans="1:4" x14ac:dyDescent="0.25">
      <c r="A29" s="12" t="s">
        <v>88</v>
      </c>
      <c r="B29" s="2">
        <v>3.5526</v>
      </c>
      <c r="C29" s="2">
        <v>3.5661999999999998</v>
      </c>
      <c r="D29" s="2"/>
    </row>
    <row r="30" spans="1:4" x14ac:dyDescent="0.25">
      <c r="A30" s="12" t="s">
        <v>82</v>
      </c>
      <c r="B30" s="2">
        <v>3.4018999999999999</v>
      </c>
      <c r="C30" s="2">
        <v>5.2182000000000004</v>
      </c>
      <c r="D30" s="2"/>
    </row>
    <row r="31" spans="1:4" x14ac:dyDescent="0.25">
      <c r="A31" s="12" t="s">
        <v>85</v>
      </c>
      <c r="B31" s="2">
        <v>3.4064999999999999</v>
      </c>
      <c r="C31" s="2">
        <v>3.4083999999999999</v>
      </c>
      <c r="D31" s="2"/>
    </row>
    <row r="32" spans="1:4" ht="30" x14ac:dyDescent="0.25">
      <c r="A32" s="12" t="s">
        <v>90</v>
      </c>
      <c r="B32" s="2"/>
      <c r="C32" s="2"/>
      <c r="D32" s="2" t="s">
        <v>4331</v>
      </c>
    </row>
    <row r="33" spans="1:4" x14ac:dyDescent="0.25">
      <c r="A33" s="13" t="s">
        <v>92</v>
      </c>
      <c r="B33" s="2">
        <v>1.4967999999999999</v>
      </c>
      <c r="C33" s="2">
        <v>7.0106999999999999</v>
      </c>
      <c r="D33" s="2"/>
    </row>
    <row r="34" spans="1:4" x14ac:dyDescent="0.25">
      <c r="A34" s="13" t="s">
        <v>95</v>
      </c>
      <c r="B34" s="2"/>
      <c r="C34" s="2"/>
      <c r="D34" s="2" t="s">
        <v>4330</v>
      </c>
    </row>
    <row r="35" spans="1:4" x14ac:dyDescent="0.25">
      <c r="A35" s="13" t="s">
        <v>97</v>
      </c>
      <c r="B35" s="2"/>
      <c r="C35" s="2"/>
      <c r="D35" s="2" t="s">
        <v>4330</v>
      </c>
    </row>
    <row r="36" spans="1:4" ht="30" x14ac:dyDescent="0.25">
      <c r="A36" s="13" t="s">
        <v>99</v>
      </c>
      <c r="B36" s="2"/>
      <c r="C36" s="2"/>
      <c r="D36" s="2" t="s">
        <v>4331</v>
      </c>
    </row>
    <row r="37" spans="1:4" x14ac:dyDescent="0.25">
      <c r="A37" s="13" t="s">
        <v>101</v>
      </c>
      <c r="B37" s="2"/>
      <c r="C37" s="2"/>
      <c r="D37" s="2" t="s">
        <v>4330</v>
      </c>
    </row>
    <row r="38" spans="1:4" x14ac:dyDescent="0.25">
      <c r="A38" s="13" t="s">
        <v>103</v>
      </c>
      <c r="B38" s="2">
        <v>0.66379999999999995</v>
      </c>
      <c r="C38" s="2">
        <v>3.6171000000000002</v>
      </c>
      <c r="D38" s="2"/>
    </row>
    <row r="39" spans="1:4" x14ac:dyDescent="0.25">
      <c r="A39" s="13" t="s">
        <v>106</v>
      </c>
      <c r="B39" s="2">
        <v>0.66810000000000003</v>
      </c>
      <c r="C39" s="2">
        <v>2.7608000000000001</v>
      </c>
      <c r="D39" s="2"/>
    </row>
    <row r="40" spans="1:4" x14ac:dyDescent="0.25">
      <c r="A40" s="13" t="s">
        <v>109</v>
      </c>
      <c r="B40" s="2"/>
      <c r="C40" s="2"/>
      <c r="D40" s="2" t="s">
        <v>4330</v>
      </c>
    </row>
    <row r="41" spans="1:4" x14ac:dyDescent="0.25">
      <c r="A41" t="s">
        <v>4333</v>
      </c>
      <c r="B41" s="14">
        <f>MIN(B3:B40)</f>
        <v>2.6700000000000002E-2</v>
      </c>
      <c r="C41" s="14">
        <f>MAX(C3:C40)</f>
        <v>8.3071000000000002</v>
      </c>
    </row>
    <row r="42" spans="1:4" x14ac:dyDescent="0.25">
      <c r="A42" t="s">
        <v>4334</v>
      </c>
      <c r="B42" s="14">
        <f>AVERAGE(B3:B40)</f>
        <v>1.2966481481481482</v>
      </c>
      <c r="C42" s="14">
        <f>AVERAGE(C3:C40)</f>
        <v>4.3552148148148158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40"/>
  <sheetViews>
    <sheetView workbookViewId="0"/>
  </sheetViews>
  <sheetFormatPr baseColWidth="10" defaultColWidth="11.42578125" defaultRowHeight="15" x14ac:dyDescent="0.25"/>
  <cols>
    <col min="4" max="4" width="20.7109375" customWidth="1"/>
  </cols>
  <sheetData>
    <row r="1" spans="1:4" ht="48" customHeight="1" x14ac:dyDescent="0.25">
      <c r="A1" s="99" t="s">
        <v>4325</v>
      </c>
      <c r="B1" s="99" t="s">
        <v>4335</v>
      </c>
      <c r="C1" s="99"/>
      <c r="D1" s="99"/>
    </row>
    <row r="2" spans="1:4" x14ac:dyDescent="0.25">
      <c r="A2" s="99" t="s">
        <v>162</v>
      </c>
      <c r="B2" s="1" t="s">
        <v>4327</v>
      </c>
      <c r="C2" s="1" t="s">
        <v>4328</v>
      </c>
      <c r="D2" s="1" t="s">
        <v>4329</v>
      </c>
    </row>
    <row r="3" spans="1:4" x14ac:dyDescent="0.25">
      <c r="A3" s="3" t="s">
        <v>7</v>
      </c>
      <c r="B3" s="2">
        <v>0.77700000000000002</v>
      </c>
      <c r="C3" s="2">
        <v>2.6392000000000002</v>
      </c>
      <c r="D3" s="2"/>
    </row>
    <row r="4" spans="1:4" x14ac:dyDescent="0.25">
      <c r="A4" s="4" t="s">
        <v>10</v>
      </c>
      <c r="B4" s="2">
        <v>0.7984</v>
      </c>
      <c r="C4" s="2">
        <v>2.3471000000000002</v>
      </c>
      <c r="D4" s="2"/>
    </row>
    <row r="5" spans="1:4" x14ac:dyDescent="0.25">
      <c r="A5" s="4" t="s">
        <v>13</v>
      </c>
      <c r="B5" s="2">
        <v>0.79349999999999998</v>
      </c>
      <c r="C5" s="2">
        <v>2.6402999999999999</v>
      </c>
      <c r="D5" s="2"/>
    </row>
    <row r="6" spans="1:4" x14ac:dyDescent="0.25">
      <c r="A6" s="5" t="s">
        <v>16</v>
      </c>
      <c r="B6" s="2">
        <v>0.91639999999999999</v>
      </c>
      <c r="C6" s="2">
        <v>2.6450999999999998</v>
      </c>
      <c r="D6" s="2"/>
    </row>
    <row r="7" spans="1:4" x14ac:dyDescent="0.25">
      <c r="A7" s="6" t="s">
        <v>19</v>
      </c>
      <c r="B7" s="2">
        <v>0.79949999999999999</v>
      </c>
      <c r="C7" s="2">
        <v>2.6543999999999999</v>
      </c>
      <c r="D7" s="2"/>
    </row>
    <row r="8" spans="1:4" x14ac:dyDescent="0.25">
      <c r="A8" s="6" t="s">
        <v>22</v>
      </c>
      <c r="B8" s="2">
        <v>0.79879999999999995</v>
      </c>
      <c r="C8" s="2">
        <v>2.6518999999999999</v>
      </c>
      <c r="D8" s="2"/>
    </row>
    <row r="9" spans="1:4" x14ac:dyDescent="0.25">
      <c r="A9" s="7" t="s">
        <v>25</v>
      </c>
      <c r="B9" s="2">
        <v>0.80800000000000005</v>
      </c>
      <c r="C9" s="2">
        <v>2.6875</v>
      </c>
      <c r="D9" s="2"/>
    </row>
    <row r="10" spans="1:4" x14ac:dyDescent="0.25">
      <c r="A10" s="8" t="s">
        <v>28</v>
      </c>
      <c r="B10" s="2">
        <v>1.4479</v>
      </c>
      <c r="C10" s="2">
        <v>2.6412</v>
      </c>
      <c r="D10" s="2"/>
    </row>
    <row r="11" spans="1:4" x14ac:dyDescent="0.25">
      <c r="A11" s="9" t="s">
        <v>31</v>
      </c>
      <c r="B11" s="2">
        <v>0.80840000000000001</v>
      </c>
      <c r="C11" s="2">
        <v>2.0661999999999998</v>
      </c>
      <c r="D11" s="2"/>
    </row>
    <row r="12" spans="1:4" x14ac:dyDescent="0.25">
      <c r="A12" s="9" t="s">
        <v>34</v>
      </c>
      <c r="B12" s="2">
        <v>1.0641</v>
      </c>
      <c r="C12" s="2">
        <v>2.7686000000000002</v>
      </c>
      <c r="D12" s="2"/>
    </row>
    <row r="13" spans="1:4" x14ac:dyDescent="0.25">
      <c r="A13" s="9" t="s">
        <v>37</v>
      </c>
      <c r="B13" s="2"/>
      <c r="C13" s="2"/>
      <c r="D13" s="2" t="s">
        <v>4330</v>
      </c>
    </row>
    <row r="14" spans="1:4" x14ac:dyDescent="0.25">
      <c r="A14" s="9" t="s">
        <v>40</v>
      </c>
      <c r="B14" s="2">
        <v>0.87960000000000005</v>
      </c>
      <c r="C14" s="2">
        <v>2.7624</v>
      </c>
      <c r="D14" s="2"/>
    </row>
    <row r="15" spans="1:4" x14ac:dyDescent="0.25">
      <c r="A15" s="10" t="s">
        <v>43</v>
      </c>
      <c r="B15" s="2"/>
      <c r="C15" s="2"/>
      <c r="D15" s="2" t="s">
        <v>4330</v>
      </c>
    </row>
    <row r="16" spans="1:4" ht="30" x14ac:dyDescent="0.25">
      <c r="A16" s="10" t="s">
        <v>46</v>
      </c>
      <c r="B16" s="2"/>
      <c r="C16" s="2"/>
      <c r="D16" s="2" t="s">
        <v>4331</v>
      </c>
    </row>
    <row r="17" spans="1:4" x14ac:dyDescent="0.25">
      <c r="A17" s="10" t="s">
        <v>48</v>
      </c>
      <c r="B17" s="2">
        <v>0.82279999999999998</v>
      </c>
      <c r="C17" s="2">
        <v>2.7212000000000001</v>
      </c>
      <c r="D17" s="2"/>
    </row>
    <row r="18" spans="1:4" x14ac:dyDescent="0.25">
      <c r="A18" s="10" t="s">
        <v>51</v>
      </c>
      <c r="B18" s="2"/>
      <c r="C18" s="2"/>
      <c r="D18" s="2" t="s">
        <v>4330</v>
      </c>
    </row>
    <row r="19" spans="1:4" x14ac:dyDescent="0.25">
      <c r="A19" s="11" t="s">
        <v>53</v>
      </c>
      <c r="B19" s="2">
        <v>1.0580000000000001</v>
      </c>
      <c r="C19" s="2">
        <v>2.8260000000000001</v>
      </c>
      <c r="D19" s="2"/>
    </row>
    <row r="20" spans="1:4" x14ac:dyDescent="0.25">
      <c r="A20" s="11" t="s">
        <v>56</v>
      </c>
      <c r="B20" s="2">
        <v>0.82130000000000003</v>
      </c>
      <c r="C20" s="2">
        <v>2.9394</v>
      </c>
      <c r="D20" s="2"/>
    </row>
    <row r="21" spans="1:4" ht="30" x14ac:dyDescent="0.25">
      <c r="A21" s="11" t="s">
        <v>59</v>
      </c>
      <c r="B21" s="2"/>
      <c r="C21" s="2"/>
      <c r="D21" s="2" t="s">
        <v>4331</v>
      </c>
    </row>
    <row r="22" spans="1:4" x14ac:dyDescent="0.25">
      <c r="A22" s="11" t="s">
        <v>61</v>
      </c>
      <c r="B22" s="2">
        <v>1.1382000000000001</v>
      </c>
      <c r="C22" s="2">
        <v>2.8660000000000001</v>
      </c>
      <c r="D22" s="2"/>
    </row>
    <row r="23" spans="1:4" x14ac:dyDescent="0.25">
      <c r="A23" s="12" t="s">
        <v>64</v>
      </c>
      <c r="B23" s="2">
        <v>1.1823999999999999</v>
      </c>
      <c r="C23" s="2">
        <v>1.1939</v>
      </c>
      <c r="D23" s="2"/>
    </row>
    <row r="24" spans="1:4" x14ac:dyDescent="0.25">
      <c r="A24" s="12" t="s">
        <v>67</v>
      </c>
      <c r="B24" s="2">
        <v>1.1727000000000001</v>
      </c>
      <c r="C24" s="2">
        <v>1.1936</v>
      </c>
      <c r="D24" s="2"/>
    </row>
    <row r="25" spans="1:4" x14ac:dyDescent="0.25">
      <c r="A25" s="12" t="s">
        <v>70</v>
      </c>
      <c r="B25" s="2">
        <v>1.1741999999999999</v>
      </c>
      <c r="C25" s="2">
        <v>1.1921999999999999</v>
      </c>
      <c r="D25" s="2"/>
    </row>
    <row r="26" spans="1:4" x14ac:dyDescent="0.25">
      <c r="A26" s="12" t="s">
        <v>73</v>
      </c>
      <c r="B26" s="2">
        <v>1.1809000000000001</v>
      </c>
      <c r="C26" s="2">
        <v>1.1867000000000001</v>
      </c>
      <c r="D26" s="2"/>
    </row>
    <row r="27" spans="1:4" x14ac:dyDescent="0.25">
      <c r="A27" s="12" t="s">
        <v>76</v>
      </c>
      <c r="B27" s="2">
        <v>0.82809999999999995</v>
      </c>
      <c r="C27" s="2">
        <v>2.9394</v>
      </c>
      <c r="D27" s="2"/>
    </row>
    <row r="28" spans="1:4" x14ac:dyDescent="0.25">
      <c r="A28" s="12" t="s">
        <v>79</v>
      </c>
      <c r="B28" s="2">
        <v>0.87960000000000005</v>
      </c>
      <c r="C28" s="2">
        <v>1.8221000000000001</v>
      </c>
      <c r="D28" s="2"/>
    </row>
    <row r="29" spans="1:4" x14ac:dyDescent="0.25">
      <c r="A29" s="12" t="s">
        <v>88</v>
      </c>
      <c r="B29" s="2">
        <v>1.2232000000000001</v>
      </c>
      <c r="C29" s="2">
        <v>1.2279</v>
      </c>
      <c r="D29" s="2"/>
    </row>
    <row r="30" spans="1:4" x14ac:dyDescent="0.25">
      <c r="A30" s="12" t="s">
        <v>82</v>
      </c>
      <c r="B30" s="2">
        <v>1.1714</v>
      </c>
      <c r="C30" s="2">
        <v>1.7968</v>
      </c>
      <c r="D30" s="2"/>
    </row>
    <row r="31" spans="1:4" x14ac:dyDescent="0.25">
      <c r="A31" s="12" t="s">
        <v>85</v>
      </c>
      <c r="B31" s="2">
        <v>1.1729000000000001</v>
      </c>
      <c r="C31" s="2">
        <v>1.1736</v>
      </c>
      <c r="D31" s="2"/>
    </row>
    <row r="32" spans="1:4" ht="30" x14ac:dyDescent="0.25">
      <c r="A32" s="12" t="s">
        <v>90</v>
      </c>
      <c r="B32" s="2"/>
      <c r="C32" s="2"/>
      <c r="D32" s="2" t="s">
        <v>4331</v>
      </c>
    </row>
    <row r="33" spans="1:4" x14ac:dyDescent="0.25">
      <c r="A33" s="13" t="s">
        <v>92</v>
      </c>
      <c r="B33" s="2">
        <v>1.2304999999999999</v>
      </c>
      <c r="C33" s="2">
        <v>2.4177</v>
      </c>
      <c r="D33" s="2"/>
    </row>
    <row r="34" spans="1:4" x14ac:dyDescent="0.25">
      <c r="A34" s="13" t="s">
        <v>95</v>
      </c>
      <c r="B34" s="2"/>
      <c r="C34" s="2"/>
      <c r="D34" s="2" t="s">
        <v>4330</v>
      </c>
    </row>
    <row r="35" spans="1:4" x14ac:dyDescent="0.25">
      <c r="A35" s="13" t="s">
        <v>97</v>
      </c>
      <c r="B35" s="2"/>
      <c r="C35" s="2"/>
      <c r="D35" s="2" t="s">
        <v>4330</v>
      </c>
    </row>
    <row r="36" spans="1:4" ht="30" x14ac:dyDescent="0.25">
      <c r="A36" s="13" t="s">
        <v>99</v>
      </c>
      <c r="B36" s="2"/>
      <c r="C36" s="2"/>
      <c r="D36" s="2" t="s">
        <v>4331</v>
      </c>
    </row>
    <row r="37" spans="1:4" x14ac:dyDescent="0.25">
      <c r="A37" s="13" t="s">
        <v>101</v>
      </c>
      <c r="B37" s="2"/>
      <c r="C37" s="2"/>
      <c r="D37" s="2" t="s">
        <v>4330</v>
      </c>
    </row>
    <row r="38" spans="1:4" x14ac:dyDescent="0.25">
      <c r="A38" s="13" t="s">
        <v>103</v>
      </c>
      <c r="B38" s="2">
        <v>1.2194</v>
      </c>
      <c r="C38" s="2">
        <v>1.2455000000000001</v>
      </c>
      <c r="D38" s="2"/>
    </row>
    <row r="39" spans="1:4" x14ac:dyDescent="0.25">
      <c r="A39" s="13" t="s">
        <v>106</v>
      </c>
      <c r="B39" s="2">
        <v>1.2323999999999999</v>
      </c>
      <c r="C39" s="2">
        <v>1.2406999999999999</v>
      </c>
      <c r="D39" s="2"/>
    </row>
    <row r="40" spans="1:4" x14ac:dyDescent="0.25">
      <c r="A40" s="13" t="s">
        <v>109</v>
      </c>
      <c r="B40" s="2"/>
      <c r="C40" s="2"/>
      <c r="D40" s="2" t="s">
        <v>4330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40"/>
  <sheetViews>
    <sheetView workbookViewId="0"/>
  </sheetViews>
  <sheetFormatPr baseColWidth="10" defaultColWidth="11.42578125" defaultRowHeight="15" x14ac:dyDescent="0.25"/>
  <cols>
    <col min="4" max="4" width="20.7109375" customWidth="1"/>
  </cols>
  <sheetData>
    <row r="1" spans="1:4" ht="48" customHeight="1" x14ac:dyDescent="0.25">
      <c r="A1" s="99" t="s">
        <v>4325</v>
      </c>
      <c r="B1" s="99" t="s">
        <v>4336</v>
      </c>
      <c r="C1" s="99"/>
      <c r="D1" s="99"/>
    </row>
    <row r="2" spans="1:4" x14ac:dyDescent="0.25">
      <c r="A2" s="99" t="s">
        <v>162</v>
      </c>
      <c r="B2" s="1" t="s">
        <v>4327</v>
      </c>
      <c r="C2" s="1" t="s">
        <v>4328</v>
      </c>
      <c r="D2" s="1" t="s">
        <v>4329</v>
      </c>
    </row>
    <row r="3" spans="1:4" x14ac:dyDescent="0.25">
      <c r="A3" s="3" t="s">
        <v>7</v>
      </c>
      <c r="B3" s="2">
        <v>5.8999999999999999E-3</v>
      </c>
      <c r="C3" s="2">
        <v>5.8999999999999999E-3</v>
      </c>
      <c r="D3" s="2"/>
    </row>
    <row r="4" spans="1:4" x14ac:dyDescent="0.25">
      <c r="A4" s="4" t="s">
        <v>10</v>
      </c>
      <c r="B4" s="2">
        <v>5.8999999999999999E-3</v>
      </c>
      <c r="C4" s="2">
        <v>5.8999999999999999E-3</v>
      </c>
      <c r="D4" s="2"/>
    </row>
    <row r="5" spans="1:4" x14ac:dyDescent="0.25">
      <c r="A5" s="4" t="s">
        <v>13</v>
      </c>
      <c r="B5" s="2">
        <v>5.8999999999999999E-3</v>
      </c>
      <c r="C5" s="2">
        <v>5.8999999999999999E-3</v>
      </c>
      <c r="D5" s="2"/>
    </row>
    <row r="6" spans="1:4" x14ac:dyDescent="0.25">
      <c r="A6" s="5" t="s">
        <v>16</v>
      </c>
      <c r="B6" s="2">
        <v>5.8999999999999999E-3</v>
      </c>
      <c r="C6" s="2">
        <v>5.8999999999999999E-3</v>
      </c>
      <c r="D6" s="2"/>
    </row>
    <row r="7" spans="1:4" x14ac:dyDescent="0.25">
      <c r="A7" s="6" t="s">
        <v>19</v>
      </c>
      <c r="B7" s="2">
        <v>5.8999999999999999E-3</v>
      </c>
      <c r="C7" s="2">
        <v>5.8999999999999999E-3</v>
      </c>
      <c r="D7" s="2"/>
    </row>
    <row r="8" spans="1:4" x14ac:dyDescent="0.25">
      <c r="A8" s="6" t="s">
        <v>22</v>
      </c>
      <c r="B8" s="2">
        <v>5.8999999999999999E-3</v>
      </c>
      <c r="C8" s="2">
        <v>5.8999999999999999E-3</v>
      </c>
      <c r="D8" s="2"/>
    </row>
    <row r="9" spans="1:4" x14ac:dyDescent="0.25">
      <c r="A9" s="7" t="s">
        <v>25</v>
      </c>
      <c r="B9" s="2">
        <v>5.8999999999999999E-3</v>
      </c>
      <c r="C9" s="2">
        <v>5.8999999999999999E-3</v>
      </c>
      <c r="D9" s="2"/>
    </row>
    <row r="10" spans="1:4" x14ac:dyDescent="0.25">
      <c r="A10" s="8" t="s">
        <v>28</v>
      </c>
      <c r="B10" s="2">
        <v>5.8999999999999999E-3</v>
      </c>
      <c r="C10" s="2">
        <v>5.8999999999999999E-3</v>
      </c>
      <c r="D10" s="2"/>
    </row>
    <row r="11" spans="1:4" x14ac:dyDescent="0.25">
      <c r="A11" s="9" t="s">
        <v>31</v>
      </c>
      <c r="B11" s="2">
        <v>5.8999999999999999E-3</v>
      </c>
      <c r="C11" s="2">
        <v>5.8999999999999999E-3</v>
      </c>
      <c r="D11" s="2"/>
    </row>
    <row r="12" spans="1:4" x14ac:dyDescent="0.25">
      <c r="A12" s="9" t="s">
        <v>34</v>
      </c>
      <c r="B12" s="2">
        <v>5.8999999999999999E-3</v>
      </c>
      <c r="C12" s="2">
        <v>5.8999999999999999E-3</v>
      </c>
      <c r="D12" s="2"/>
    </row>
    <row r="13" spans="1:4" x14ac:dyDescent="0.25">
      <c r="A13" s="9" t="s">
        <v>37</v>
      </c>
      <c r="B13" s="2"/>
      <c r="C13" s="2"/>
      <c r="D13" s="2" t="s">
        <v>4330</v>
      </c>
    </row>
    <row r="14" spans="1:4" x14ac:dyDescent="0.25">
      <c r="A14" s="9" t="s">
        <v>40</v>
      </c>
      <c r="B14" s="2">
        <v>5.8999999999999999E-3</v>
      </c>
      <c r="C14" s="2">
        <v>5.8999999999999999E-3</v>
      </c>
      <c r="D14" s="2"/>
    </row>
    <row r="15" spans="1:4" x14ac:dyDescent="0.25">
      <c r="A15" s="10" t="s">
        <v>43</v>
      </c>
      <c r="B15" s="2"/>
      <c r="C15" s="2"/>
      <c r="D15" s="2" t="s">
        <v>4330</v>
      </c>
    </row>
    <row r="16" spans="1:4" ht="30" x14ac:dyDescent="0.25">
      <c r="A16" s="10" t="s">
        <v>46</v>
      </c>
      <c r="B16" s="2"/>
      <c r="C16" s="2"/>
      <c r="D16" s="2" t="s">
        <v>4331</v>
      </c>
    </row>
    <row r="17" spans="1:4" x14ac:dyDescent="0.25">
      <c r="A17" s="10" t="s">
        <v>48</v>
      </c>
      <c r="B17" s="2">
        <v>5.8999999999999999E-3</v>
      </c>
      <c r="C17" s="2">
        <v>5.8999999999999999E-3</v>
      </c>
      <c r="D17" s="2"/>
    </row>
    <row r="18" spans="1:4" x14ac:dyDescent="0.25">
      <c r="A18" s="10" t="s">
        <v>51</v>
      </c>
      <c r="B18" s="2"/>
      <c r="C18" s="2"/>
      <c r="D18" s="2" t="s">
        <v>4330</v>
      </c>
    </row>
    <row r="19" spans="1:4" x14ac:dyDescent="0.25">
      <c r="A19" s="11" t="s">
        <v>53</v>
      </c>
      <c r="B19" s="2">
        <v>5.8999999999999999E-3</v>
      </c>
      <c r="C19" s="2">
        <v>5.8999999999999999E-3</v>
      </c>
      <c r="D19" s="2"/>
    </row>
    <row r="20" spans="1:4" x14ac:dyDescent="0.25">
      <c r="A20" s="11" t="s">
        <v>56</v>
      </c>
      <c r="B20" s="2">
        <v>5.8999999999999999E-3</v>
      </c>
      <c r="C20" s="2">
        <v>5.8999999999999999E-3</v>
      </c>
      <c r="D20" s="2"/>
    </row>
    <row r="21" spans="1:4" ht="30" x14ac:dyDescent="0.25">
      <c r="A21" s="11" t="s">
        <v>59</v>
      </c>
      <c r="B21" s="2"/>
      <c r="C21" s="2"/>
      <c r="D21" s="2" t="s">
        <v>4331</v>
      </c>
    </row>
    <row r="22" spans="1:4" x14ac:dyDescent="0.25">
      <c r="A22" s="11" t="s">
        <v>61</v>
      </c>
      <c r="B22" s="2">
        <v>5.8999999999999999E-3</v>
      </c>
      <c r="C22" s="2">
        <v>5.8999999999999999E-3</v>
      </c>
      <c r="D22" s="2"/>
    </row>
    <row r="23" spans="1:4" x14ac:dyDescent="0.25">
      <c r="A23" s="12" t="s">
        <v>64</v>
      </c>
      <c r="B23" s="2">
        <v>5.8999999999999999E-3</v>
      </c>
      <c r="C23" s="2">
        <v>5.8999999999999999E-3</v>
      </c>
      <c r="D23" s="2"/>
    </row>
    <row r="24" spans="1:4" x14ac:dyDescent="0.25">
      <c r="A24" s="12" t="s">
        <v>67</v>
      </c>
      <c r="B24" s="2">
        <v>5.8999999999999999E-3</v>
      </c>
      <c r="C24" s="2">
        <v>5.8999999999999999E-3</v>
      </c>
      <c r="D24" s="2"/>
    </row>
    <row r="25" spans="1:4" x14ac:dyDescent="0.25">
      <c r="A25" s="12" t="s">
        <v>70</v>
      </c>
      <c r="B25" s="2">
        <v>5.8999999999999999E-3</v>
      </c>
      <c r="C25" s="2">
        <v>5.8999999999999999E-3</v>
      </c>
      <c r="D25" s="2"/>
    </row>
    <row r="26" spans="1:4" x14ac:dyDescent="0.25">
      <c r="A26" s="12" t="s">
        <v>73</v>
      </c>
      <c r="B26" s="2">
        <v>5.8999999999999999E-3</v>
      </c>
      <c r="C26" s="2">
        <v>5.8999999999999999E-3</v>
      </c>
      <c r="D26" s="2"/>
    </row>
    <row r="27" spans="1:4" x14ac:dyDescent="0.25">
      <c r="A27" s="12" t="s">
        <v>76</v>
      </c>
      <c r="B27" s="2">
        <v>5.8999999999999999E-3</v>
      </c>
      <c r="C27" s="2">
        <v>5.8999999999999999E-3</v>
      </c>
      <c r="D27" s="2"/>
    </row>
    <row r="28" spans="1:4" x14ac:dyDescent="0.25">
      <c r="A28" s="12" t="s">
        <v>79</v>
      </c>
      <c r="B28" s="2">
        <v>5.8999999999999999E-3</v>
      </c>
      <c r="C28" s="2">
        <v>5.8999999999999999E-3</v>
      </c>
      <c r="D28" s="2"/>
    </row>
    <row r="29" spans="1:4" x14ac:dyDescent="0.25">
      <c r="A29" s="12" t="s">
        <v>88</v>
      </c>
      <c r="B29" s="2">
        <v>5.8999999999999999E-3</v>
      </c>
      <c r="C29" s="2">
        <v>5.8999999999999999E-3</v>
      </c>
      <c r="D29" s="2"/>
    </row>
    <row r="30" spans="1:4" x14ac:dyDescent="0.25">
      <c r="A30" s="12" t="s">
        <v>82</v>
      </c>
      <c r="B30" s="2">
        <v>5.8999999999999999E-3</v>
      </c>
      <c r="C30" s="2">
        <v>5.8999999999999999E-3</v>
      </c>
      <c r="D30" s="2"/>
    </row>
    <row r="31" spans="1:4" x14ac:dyDescent="0.25">
      <c r="A31" s="12" t="s">
        <v>85</v>
      </c>
      <c r="B31" s="2">
        <v>5.8999999999999999E-3</v>
      </c>
      <c r="C31" s="2">
        <v>5.8999999999999999E-3</v>
      </c>
      <c r="D31" s="2"/>
    </row>
    <row r="32" spans="1:4" ht="30" x14ac:dyDescent="0.25">
      <c r="A32" s="12" t="s">
        <v>90</v>
      </c>
      <c r="B32" s="2"/>
      <c r="C32" s="2"/>
      <c r="D32" s="2" t="s">
        <v>4331</v>
      </c>
    </row>
    <row r="33" spans="1:4" x14ac:dyDescent="0.25">
      <c r="A33" s="13" t="s">
        <v>92</v>
      </c>
      <c r="B33" s="2">
        <v>5.8999999999999999E-3</v>
      </c>
      <c r="C33" s="2">
        <v>5.8999999999999999E-3</v>
      </c>
      <c r="D33" s="2"/>
    </row>
    <row r="34" spans="1:4" x14ac:dyDescent="0.25">
      <c r="A34" s="13" t="s">
        <v>95</v>
      </c>
      <c r="B34" s="2"/>
      <c r="C34" s="2"/>
      <c r="D34" s="2" t="s">
        <v>4330</v>
      </c>
    </row>
    <row r="35" spans="1:4" x14ac:dyDescent="0.25">
      <c r="A35" s="13" t="s">
        <v>97</v>
      </c>
      <c r="B35" s="2"/>
      <c r="C35" s="2"/>
      <c r="D35" s="2" t="s">
        <v>4330</v>
      </c>
    </row>
    <row r="36" spans="1:4" ht="30" x14ac:dyDescent="0.25">
      <c r="A36" s="13" t="s">
        <v>99</v>
      </c>
      <c r="B36" s="2"/>
      <c r="C36" s="2"/>
      <c r="D36" s="2" t="s">
        <v>4331</v>
      </c>
    </row>
    <row r="37" spans="1:4" x14ac:dyDescent="0.25">
      <c r="A37" s="13" t="s">
        <v>101</v>
      </c>
      <c r="B37" s="2"/>
      <c r="C37" s="2"/>
      <c r="D37" s="2" t="s">
        <v>4330</v>
      </c>
    </row>
    <row r="38" spans="1:4" x14ac:dyDescent="0.25">
      <c r="A38" s="13" t="s">
        <v>103</v>
      </c>
      <c r="B38" s="2">
        <v>5.8999999999999999E-3</v>
      </c>
      <c r="C38" s="2">
        <v>5.8999999999999999E-3</v>
      </c>
      <c r="D38" s="2"/>
    </row>
    <row r="39" spans="1:4" x14ac:dyDescent="0.25">
      <c r="A39" s="13" t="s">
        <v>106</v>
      </c>
      <c r="B39" s="2">
        <v>5.8999999999999999E-3</v>
      </c>
      <c r="C39" s="2">
        <v>5.8999999999999999E-3</v>
      </c>
      <c r="D39" s="2"/>
    </row>
    <row r="40" spans="1:4" x14ac:dyDescent="0.25">
      <c r="A40" s="13" t="s">
        <v>109</v>
      </c>
      <c r="B40" s="2"/>
      <c r="C40" s="2"/>
      <c r="D40" s="2" t="s">
        <v>4330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40"/>
  <sheetViews>
    <sheetView workbookViewId="0"/>
  </sheetViews>
  <sheetFormatPr baseColWidth="10" defaultColWidth="11.42578125" defaultRowHeight="15" x14ac:dyDescent="0.25"/>
  <cols>
    <col min="4" max="4" width="20.7109375" customWidth="1"/>
  </cols>
  <sheetData>
    <row r="1" spans="1:4" ht="48" customHeight="1" x14ac:dyDescent="0.25">
      <c r="A1" s="99" t="s">
        <v>4325</v>
      </c>
      <c r="B1" s="99" t="s">
        <v>4337</v>
      </c>
      <c r="C1" s="99"/>
      <c r="D1" s="99"/>
    </row>
    <row r="2" spans="1:4" x14ac:dyDescent="0.25">
      <c r="A2" s="99" t="s">
        <v>162</v>
      </c>
      <c r="B2" s="1" t="s">
        <v>4327</v>
      </c>
      <c r="C2" s="1" t="s">
        <v>4328</v>
      </c>
      <c r="D2" s="1" t="s">
        <v>4329</v>
      </c>
    </row>
    <row r="3" spans="1:4" x14ac:dyDescent="0.25">
      <c r="A3" s="3" t="s">
        <v>7</v>
      </c>
      <c r="B3" s="2">
        <v>2.81E-2</v>
      </c>
      <c r="C3" s="2">
        <v>8.6199999999999999E-2</v>
      </c>
      <c r="D3" s="2"/>
    </row>
    <row r="4" spans="1:4" x14ac:dyDescent="0.25">
      <c r="A4" s="4" t="s">
        <v>10</v>
      </c>
      <c r="B4" s="2">
        <v>2.81E-2</v>
      </c>
      <c r="C4" s="2">
        <v>8.6199999999999999E-2</v>
      </c>
      <c r="D4" s="2"/>
    </row>
    <row r="5" spans="1:4" x14ac:dyDescent="0.25">
      <c r="A5" s="4" t="s">
        <v>13</v>
      </c>
      <c r="B5" s="2">
        <v>2.81E-2</v>
      </c>
      <c r="C5" s="2">
        <v>8.6199999999999999E-2</v>
      </c>
      <c r="D5" s="2"/>
    </row>
    <row r="6" spans="1:4" x14ac:dyDescent="0.25">
      <c r="A6" s="5" t="s">
        <v>16</v>
      </c>
      <c r="B6" s="2">
        <v>3.1199999999999999E-2</v>
      </c>
      <c r="C6" s="2">
        <v>0.1077</v>
      </c>
      <c r="D6" s="2"/>
    </row>
    <row r="7" spans="1:4" x14ac:dyDescent="0.25">
      <c r="A7" s="6" t="s">
        <v>19</v>
      </c>
      <c r="B7" s="2">
        <v>2.81E-2</v>
      </c>
      <c r="C7" s="2">
        <v>0.1084</v>
      </c>
      <c r="D7" s="2"/>
    </row>
    <row r="8" spans="1:4" x14ac:dyDescent="0.25">
      <c r="A8" s="6" t="s">
        <v>22</v>
      </c>
      <c r="B8" s="2">
        <v>2.81E-2</v>
      </c>
      <c r="C8" s="2">
        <v>0.1084</v>
      </c>
      <c r="D8" s="2"/>
    </row>
    <row r="9" spans="1:4" x14ac:dyDescent="0.25">
      <c r="A9" s="7" t="s">
        <v>25</v>
      </c>
      <c r="B9" s="2">
        <v>2.81E-2</v>
      </c>
      <c r="C9" s="2">
        <v>0.1084</v>
      </c>
      <c r="D9" s="2"/>
    </row>
    <row r="10" spans="1:4" x14ac:dyDescent="0.25">
      <c r="A10" s="8" t="s">
        <v>28</v>
      </c>
      <c r="B10" s="2">
        <v>2.81E-2</v>
      </c>
      <c r="C10" s="2">
        <v>7.2700000000000001E-2</v>
      </c>
      <c r="D10" s="2"/>
    </row>
    <row r="11" spans="1:4" x14ac:dyDescent="0.25">
      <c r="A11" s="9" t="s">
        <v>31</v>
      </c>
      <c r="B11" s="2">
        <v>2.81E-2</v>
      </c>
      <c r="C11" s="2">
        <v>8.3099999999999993E-2</v>
      </c>
      <c r="D11" s="2"/>
    </row>
    <row r="12" spans="1:4" x14ac:dyDescent="0.25">
      <c r="A12" s="9" t="s">
        <v>34</v>
      </c>
      <c r="B12" s="2">
        <v>3.1199999999999999E-2</v>
      </c>
      <c r="C12" s="2">
        <v>0.1084</v>
      </c>
      <c r="D12" s="2"/>
    </row>
    <row r="13" spans="1:4" x14ac:dyDescent="0.25">
      <c r="A13" s="9" t="s">
        <v>37</v>
      </c>
      <c r="B13" s="2"/>
      <c r="C13" s="2"/>
      <c r="D13" s="2" t="s">
        <v>4330</v>
      </c>
    </row>
    <row r="14" spans="1:4" x14ac:dyDescent="0.25">
      <c r="A14" s="9" t="s">
        <v>40</v>
      </c>
      <c r="B14" s="2">
        <v>2.81E-2</v>
      </c>
      <c r="C14" s="2">
        <v>0.1084</v>
      </c>
      <c r="D14" s="2"/>
    </row>
    <row r="15" spans="1:4" x14ac:dyDescent="0.25">
      <c r="A15" s="10" t="s">
        <v>43</v>
      </c>
      <c r="B15" s="2"/>
      <c r="C15" s="2"/>
      <c r="D15" s="2" t="s">
        <v>4330</v>
      </c>
    </row>
    <row r="16" spans="1:4" ht="30" x14ac:dyDescent="0.25">
      <c r="A16" s="10" t="s">
        <v>46</v>
      </c>
      <c r="B16" s="2"/>
      <c r="C16" s="2"/>
      <c r="D16" s="2" t="s">
        <v>4331</v>
      </c>
    </row>
    <row r="17" spans="1:4" x14ac:dyDescent="0.25">
      <c r="A17" s="10" t="s">
        <v>48</v>
      </c>
      <c r="B17" s="2">
        <v>2.81E-2</v>
      </c>
      <c r="C17" s="2">
        <v>8.1000000000000003E-2</v>
      </c>
      <c r="D17" s="2"/>
    </row>
    <row r="18" spans="1:4" x14ac:dyDescent="0.25">
      <c r="A18" s="10" t="s">
        <v>51</v>
      </c>
      <c r="B18" s="2"/>
      <c r="C18" s="2"/>
      <c r="D18" s="2" t="s">
        <v>4330</v>
      </c>
    </row>
    <row r="19" spans="1:4" x14ac:dyDescent="0.25">
      <c r="A19" s="11" t="s">
        <v>53</v>
      </c>
      <c r="B19" s="2">
        <v>3.1199999999999999E-2</v>
      </c>
      <c r="C19" s="2">
        <v>0.1084</v>
      </c>
      <c r="D19" s="2"/>
    </row>
    <row r="20" spans="1:4" x14ac:dyDescent="0.25">
      <c r="A20" s="11" t="s">
        <v>56</v>
      </c>
      <c r="B20" s="2">
        <v>2.81E-2</v>
      </c>
      <c r="C20" s="2">
        <v>0.1084</v>
      </c>
      <c r="D20" s="2"/>
    </row>
    <row r="21" spans="1:4" ht="30" x14ac:dyDescent="0.25">
      <c r="A21" s="11" t="s">
        <v>59</v>
      </c>
      <c r="B21" s="2"/>
      <c r="C21" s="2"/>
      <c r="D21" s="2" t="s">
        <v>4331</v>
      </c>
    </row>
    <row r="22" spans="1:4" x14ac:dyDescent="0.25">
      <c r="A22" s="11" t="s">
        <v>61</v>
      </c>
      <c r="B22" s="2">
        <v>3.1199999999999999E-2</v>
      </c>
      <c r="C22" s="2">
        <v>0.1084</v>
      </c>
      <c r="D22" s="2"/>
    </row>
    <row r="23" spans="1:4" x14ac:dyDescent="0.25">
      <c r="A23" s="12" t="s">
        <v>64</v>
      </c>
      <c r="B23" s="2">
        <v>3.1199999999999999E-2</v>
      </c>
      <c r="C23" s="2">
        <v>3.1199999999999999E-2</v>
      </c>
      <c r="D23" s="2"/>
    </row>
    <row r="24" spans="1:4" x14ac:dyDescent="0.25">
      <c r="A24" s="12" t="s">
        <v>67</v>
      </c>
      <c r="B24" s="2">
        <v>3.1199999999999999E-2</v>
      </c>
      <c r="C24" s="2">
        <v>3.1199999999999999E-2</v>
      </c>
      <c r="D24" s="2"/>
    </row>
    <row r="25" spans="1:4" x14ac:dyDescent="0.25">
      <c r="A25" s="12" t="s">
        <v>70</v>
      </c>
      <c r="B25" s="2">
        <v>3.1199999999999999E-2</v>
      </c>
      <c r="C25" s="2">
        <v>3.1199999999999999E-2</v>
      </c>
      <c r="D25" s="2"/>
    </row>
    <row r="26" spans="1:4" x14ac:dyDescent="0.25">
      <c r="A26" s="12" t="s">
        <v>73</v>
      </c>
      <c r="B26" s="2">
        <v>3.1199999999999999E-2</v>
      </c>
      <c r="C26" s="2">
        <v>3.1199999999999999E-2</v>
      </c>
      <c r="D26" s="2"/>
    </row>
    <row r="27" spans="1:4" x14ac:dyDescent="0.25">
      <c r="A27" s="12" t="s">
        <v>76</v>
      </c>
      <c r="B27" s="2">
        <v>2.81E-2</v>
      </c>
      <c r="C27" s="2">
        <v>0.1084</v>
      </c>
      <c r="D27" s="2"/>
    </row>
    <row r="28" spans="1:4" x14ac:dyDescent="0.25">
      <c r="A28" s="12" t="s">
        <v>79</v>
      </c>
      <c r="B28" s="2">
        <v>2.81E-2</v>
      </c>
      <c r="C28" s="2">
        <v>8.1000000000000003E-2</v>
      </c>
      <c r="D28" s="2"/>
    </row>
    <row r="29" spans="1:4" x14ac:dyDescent="0.25">
      <c r="A29" s="12" t="s">
        <v>88</v>
      </c>
      <c r="B29" s="2">
        <v>3.1199999999999999E-2</v>
      </c>
      <c r="C29" s="2">
        <v>3.1199999999999999E-2</v>
      </c>
      <c r="D29" s="2"/>
    </row>
    <row r="30" spans="1:4" x14ac:dyDescent="0.25">
      <c r="A30" s="12" t="s">
        <v>82</v>
      </c>
      <c r="B30" s="2">
        <v>2.81E-2</v>
      </c>
      <c r="C30" s="2">
        <v>3.1199999999999999E-2</v>
      </c>
      <c r="D30" s="2"/>
    </row>
    <row r="31" spans="1:4" x14ac:dyDescent="0.25">
      <c r="A31" s="12" t="s">
        <v>85</v>
      </c>
      <c r="B31" s="2">
        <v>3.1199999999999999E-2</v>
      </c>
      <c r="C31" s="2">
        <v>3.1199999999999999E-2</v>
      </c>
      <c r="D31" s="2"/>
    </row>
    <row r="32" spans="1:4" ht="30" x14ac:dyDescent="0.25">
      <c r="A32" s="12" t="s">
        <v>90</v>
      </c>
      <c r="B32" s="2"/>
      <c r="C32" s="2"/>
      <c r="D32" s="2" t="s">
        <v>4331</v>
      </c>
    </row>
    <row r="33" spans="1:4" x14ac:dyDescent="0.25">
      <c r="A33" s="13" t="s">
        <v>92</v>
      </c>
      <c r="B33" s="2">
        <v>3.1199999999999999E-2</v>
      </c>
      <c r="C33" s="2">
        <v>7.51E-2</v>
      </c>
      <c r="D33" s="2"/>
    </row>
    <row r="34" spans="1:4" x14ac:dyDescent="0.25">
      <c r="A34" s="13" t="s">
        <v>95</v>
      </c>
      <c r="B34" s="2"/>
      <c r="C34" s="2"/>
      <c r="D34" s="2" t="s">
        <v>4330</v>
      </c>
    </row>
    <row r="35" spans="1:4" x14ac:dyDescent="0.25">
      <c r="A35" s="13" t="s">
        <v>97</v>
      </c>
      <c r="B35" s="2"/>
      <c r="C35" s="2"/>
      <c r="D35" s="2" t="s">
        <v>4330</v>
      </c>
    </row>
    <row r="36" spans="1:4" ht="30" x14ac:dyDescent="0.25">
      <c r="A36" s="13" t="s">
        <v>99</v>
      </c>
      <c r="B36" s="2"/>
      <c r="C36" s="2"/>
      <c r="D36" s="2" t="s">
        <v>4331</v>
      </c>
    </row>
    <row r="37" spans="1:4" x14ac:dyDescent="0.25">
      <c r="A37" s="13" t="s">
        <v>101</v>
      </c>
      <c r="B37" s="2"/>
      <c r="C37" s="2"/>
      <c r="D37" s="2" t="s">
        <v>4330</v>
      </c>
    </row>
    <row r="38" spans="1:4" x14ac:dyDescent="0.25">
      <c r="A38" s="13" t="s">
        <v>103</v>
      </c>
      <c r="B38" s="2">
        <v>3.1199999999999999E-2</v>
      </c>
      <c r="C38" s="2">
        <v>3.1199999999999999E-2</v>
      </c>
      <c r="D38" s="2"/>
    </row>
    <row r="39" spans="1:4" x14ac:dyDescent="0.25">
      <c r="A39" s="13" t="s">
        <v>106</v>
      </c>
      <c r="B39" s="2">
        <v>3.1199999999999999E-2</v>
      </c>
      <c r="C39" s="2">
        <v>3.1199999999999999E-2</v>
      </c>
      <c r="D39" s="2"/>
    </row>
    <row r="40" spans="1:4" x14ac:dyDescent="0.25">
      <c r="A40" s="13" t="s">
        <v>109</v>
      </c>
      <c r="B40" s="2"/>
      <c r="C40" s="2"/>
      <c r="D40" s="2" t="s">
        <v>4330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6709346768E7C4BA77AFEF2710342C3" ma:contentTypeVersion="18" ma:contentTypeDescription="Crear nuevo documento." ma:contentTypeScope="" ma:versionID="c3546b7ff354aa94b7a28ab597aa7d6d">
  <xsd:schema xmlns:xsd="http://www.w3.org/2001/XMLSchema" xmlns:xs="http://www.w3.org/2001/XMLSchema" xmlns:p="http://schemas.microsoft.com/office/2006/metadata/properties" xmlns:ns2="169dfd1c-4089-4e06-927d-add0534611cf" xmlns:ns3="a90b905c-b97c-428b-8612-fd2117087ed6" targetNamespace="http://schemas.microsoft.com/office/2006/metadata/properties" ma:root="true" ma:fieldsID="14dbac95bfa5d2e7d556db9d0bcb0299" ns2:_="" ns3:_="">
    <xsd:import namespace="169dfd1c-4089-4e06-927d-add0534611cf"/>
    <xsd:import namespace="a90b905c-b97c-428b-8612-fd2117087ed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  <xsd:element ref="ns2:FechayHora" minOccurs="0"/>
                <xsd:element ref="ns2:Hora" minOccurs="0"/>
                <xsd:element ref="ns2:TIPO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9dfd1c-4089-4e06-927d-add0534611c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db153745-5d5f-4857-8630-a95a3280e7d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FechayHora" ma:index="23" nillable="true" ma:displayName="Fecha y Hora" ma:default="[today]" ma:format="DateTime" ma:internalName="FechayHora">
      <xsd:simpleType>
        <xsd:restriction base="dms:DateTime"/>
      </xsd:simpleType>
    </xsd:element>
    <xsd:element name="Hora" ma:index="24" nillable="true" ma:displayName="Hora" ma:format="DateTime" ma:internalName="Hora">
      <xsd:simpleType>
        <xsd:restriction base="dms:DateTime"/>
      </xsd:simpleType>
    </xsd:element>
    <xsd:element name="TIPO" ma:index="25" nillable="true" ma:displayName="TIPO" ma:format="Thumbnail" ma:internalName="TIPO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0b905c-b97c-428b-8612-fd2117087ed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be94a7eb-cc1c-4094-b6c8-248d7ac8d377}" ma:internalName="TaxCatchAll" ma:showField="CatchAllData" ma:web="a90b905c-b97c-428b-8612-fd2117087ed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0b905c-b97c-428b-8612-fd2117087ed6" xsi:nil="true"/>
    <Hora xmlns="169dfd1c-4089-4e06-927d-add0534611cf" xsi:nil="true"/>
    <FechayHora xmlns="169dfd1c-4089-4e06-927d-add0534611cf">2024-09-23T19:03:51+00:00</FechayHora>
    <lcf76f155ced4ddcb4097134ff3c332f xmlns="169dfd1c-4089-4e06-927d-add0534611cf">
      <Terms xmlns="http://schemas.microsoft.com/office/infopath/2007/PartnerControls"/>
    </lcf76f155ced4ddcb4097134ff3c332f>
    <TIPO xmlns="169dfd1c-4089-4e06-927d-add0534611cf" xsi:nil="true"/>
  </documentManagement>
</p:properties>
</file>

<file path=customXml/itemProps1.xml><?xml version="1.0" encoding="utf-8"?>
<ds:datastoreItem xmlns:ds="http://schemas.openxmlformats.org/officeDocument/2006/customXml" ds:itemID="{DB912F24-466E-40E1-AB6E-F87B236BE29A}"/>
</file>

<file path=customXml/itemProps2.xml><?xml version="1.0" encoding="utf-8"?>
<ds:datastoreItem xmlns:ds="http://schemas.openxmlformats.org/officeDocument/2006/customXml" ds:itemID="{DF20195C-3D00-4810-A4EB-7D3E174D8BF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47B2E48-A4C8-4577-844F-B1E247303403}">
  <ds:schemaRefs>
    <ds:schemaRef ds:uri="http://purl.org/dc/terms/"/>
    <ds:schemaRef ds:uri="http://schemas.microsoft.com/office/2006/metadata/properties"/>
    <ds:schemaRef ds:uri="http://schemas.microsoft.com/office/infopath/2007/PartnerControls"/>
    <ds:schemaRef ds:uri="http://purl.org/dc/elements/1.1/"/>
    <ds:schemaRef ds:uri="http://purl.org/dc/dcmitype/"/>
    <ds:schemaRef ds:uri="169dfd1c-4089-4e06-927d-add0534611cf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a90b905c-b97c-428b-8612-fd2117087ed6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UFH</vt:lpstr>
      <vt:lpstr>Validacion Aptitud</vt:lpstr>
      <vt:lpstr>NDT_TT</vt:lpstr>
      <vt:lpstr>Portafolio_Sistemas</vt:lpstr>
      <vt:lpstr>AMR</vt:lpstr>
      <vt:lpstr>E-ECE</vt:lpstr>
      <vt:lpstr>E-EC</vt:lpstr>
      <vt:lpstr>E-Vivienda</vt:lpstr>
      <vt:lpstr>E-Infraestructura</vt:lpstr>
      <vt:lpstr>UAF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brahi</dc:creator>
  <cp:keywords/>
  <dc:description/>
  <cp:lastModifiedBy>Maria Antonia Forero Perdomo</cp:lastModifiedBy>
  <cp:revision/>
  <dcterms:created xsi:type="dcterms:W3CDTF">2024-09-23T14:03:26Z</dcterms:created>
  <dcterms:modified xsi:type="dcterms:W3CDTF">2024-10-08T05:05:50Z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0x01010066709346768E7C4BA77AFEF2710342C3</vt:lpwstr>
  </property>
  <property fmtid="{D5CDD505-2E9C-101B-9397-08002B2CF9AE}" pid="3" name="MediaServiceImageTags">
    <vt:lpwstr/>
  </property>
</Properties>
</file>