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xr:revisionPtr revIDLastSave="33" documentId="11_2F19CCE6E6F42DBC6912F800ED1E9565D283F787" xr6:coauthVersionLast="47" xr6:coauthVersionMax="47" xr10:uidLastSave="{DCF49291-3BC6-4CBB-8817-5DB926F5F333}"/>
  <bookViews>
    <workbookView xWindow="0" yWindow="0" windowWidth="13125" windowHeight="6105" xr2:uid="{00000000-000D-0000-FFFF-FFFF00000000}"/>
  </bookViews>
  <sheets>
    <sheet name="Descripción UFH" sheetId="1" r:id="rId1"/>
    <sheet name="MAPA UFH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<sst xmlns="http://schemas.openxmlformats.org/spreadsheetml/2006/main" count="142" uniqueCount="107">
  <si>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</si>
  <si>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</si>
  <si>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</si>
  <si>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</si>
  <si>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</si>
  <si>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</si>
  <si>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</si>
  <si>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</t>
  </si>
  <si>
    <t>02Va-80</t>
  </si>
  <si>
    <t>Suelos ubicados en clima cálido húmedo con régimen de humedad údico con pendientes entre 1% y 3%.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</si>
  <si>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03</t>
  </si>
  <si>
    <t>03Vai-73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</si>
  <si>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</si>
  <si>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04</t>
  </si>
  <si>
    <t>04Vc2s1-67</t>
  </si>
  <si>
    <t>Suelos ubicados en clima cálido húmedo con régimen de humedad údico con pendientes entre 7% y 12%.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2s1: Erosión moderada - Susceptibilidad a la pérdida de suelo moderada.</t>
  </si>
  <si>
    <t>05</t>
  </si>
  <si>
    <t>05Va-61</t>
  </si>
  <si>
    <t>Suelos ubicados en clima cálido húmedo con régimen de humedad acuíco con pendientes entre 1% y 3%. La temperatura media oscila por encima de los 24 °C y se encuentran ubicados por debajo de los 1.000 metros de altitud. Su textura es franco arcillo limosa; el nivel de profundidad es superficiales;  y, presentan un nivel de drenaje pobre. No presenta limitantes.</t>
  </si>
  <si>
    <t>05Vai-61</t>
  </si>
  <si>
    <t>Suelos ubicados en clima cálido húmedo con régimen de humedad acuíco con pendientes entre 1% y 3%. La temperatura media oscila por encima de los 24 °C y se encuentran ubicados por debajo de los 1.000 metros de altitud. Su textura es franca; el nivel de profundidad es moderadamente profundo;  y, presentan un nivel de drenaje imperfecto. Presenta limitantes específicas como i: Inundaciones.</t>
  </si>
  <si>
    <t>05Vb2s1-61</t>
  </si>
  <si>
    <t>Suelos ubicados en clima cálido húmedo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</si>
  <si>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06</t>
  </si>
  <si>
    <t>06Va-55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</si>
  <si>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No presenta limitantes.</t>
  </si>
  <si>
    <t>06Va2s1-55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</si>
  <si>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</si>
  <si>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06Vai-55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</si>
  <si>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i: Inundaciones.</t>
  </si>
  <si>
    <t>06Vas1-55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</si>
  <si>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s1: Susceptibilidad a la pérdida de suelo moderada.</t>
  </si>
  <si>
    <t>06Vbi-55</t>
  </si>
  <si>
    <t>Suelos ubicados en clima cálido húmedo con régimen de humedad acuíco con pendientes entre 3% y 7%. La temperatura media oscila por encima de los 24 °C y se encuentran ubicados por debajo de los 1.000 metros de altitud. Su textura es franca; el nivel de profundidad es moderadamente profundo;  y, presentan un nivel de drenaje imperfecto. Presenta limitantes específicas como i: Inundaciones.</t>
  </si>
  <si>
    <t>06Vc2s2-55</t>
  </si>
  <si>
    <t>Suelos ubicados en clima cálido húmedo con régimen de humedad údico con pendientes entre 7% y 12%.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2s2: Erosión moderada - Susceptibilidad a la pérdida de suelo fuerte.</t>
  </si>
  <si>
    <t>06Vcp-55</t>
  </si>
  <si>
    <t>Suelos ubicados en clima cálido húmedo con régimen de humedad údico con pendientes entre 7% y 12%.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p: Pedregosidad superficial.</t>
  </si>
  <si>
    <t>07</t>
  </si>
  <si>
    <t>07Vai-49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</si>
  <si>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pobre. Presenta limitantes específicas como i: Inundaciones.</t>
  </si>
  <si>
    <t>07Vais1-49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</si>
  <si>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is1: Inundaciones - Susceptibilidad a la pérdida de suelo moderada.</t>
  </si>
  <si>
    <t>07Vb2s2-49</t>
  </si>
  <si>
    <t>Suelos ubicados en clima cálido húmedo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Presenta limitantes específicas como 2s2: Erosión moderada - Susceptibilidad a la pérdida de suelo fuerte.</t>
  </si>
  <si>
    <t>07Vdp-49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</si>
  <si>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p: Pedregosidad superficial.</t>
  </si>
  <si>
    <t>07Vdps1-49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</si>
  <si>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ps1: Pedregosidad superficial - Susceptibilidad a la pérdida de suelo moderada.</t>
  </si>
  <si>
    <t>07Ve3s1-49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</si>
  <si>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3s1: Erosión severa - Susceptibilidad a la pérdida de suelo moderada.</t>
  </si>
  <si>
    <t>08</t>
  </si>
  <si>
    <t>08Qei2s1-44</t>
  </si>
  <si>
    <t>Suelos ubicados en clima templado húmedo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</si>
  <si>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08Vei2s1-44</t>
  </si>
  <si>
    <t>Suelos ubicados en clima cálido húmedo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</si>
  <si>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09</t>
  </si>
  <si>
    <t>09Qf-38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</si>
  <si>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No presenta limitantes.</t>
  </si>
  <si>
    <t>09Qfs1-38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</si>
  <si>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s1: Susceptibilidad a la pérdida de suelo moderada.</t>
  </si>
  <si>
    <t>09VapL-38</t>
  </si>
  <si>
    <t>Suelos ubicados en clima cálido húmedo con régimen de humedad údico con pendientes entre 1% y 3%.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</si>
  <si>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09Ve3s2-38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</si>
  <si>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3s2: Erosión severa - Susceptibilidad a la pérdida de suelo fuerte.</t>
  </si>
  <si>
    <t>09Vf-38</t>
  </si>
  <si>
    <t>Suelos ubicados en clima cálido húmedo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</si>
  <si>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10</t>
  </si>
  <si>
    <t>10Qf-30</t>
  </si>
  <si>
    <t>Suelos ubicados en clima templado húmedo con régimen de humedad údico con pendientes entre 50% y 75%. La temperatura media oscila entre 18 y 24 °C y se encuentran ubicados entre 1.000 y 2.000 metros de altitud. Su textura es arcillosa; el nivel de profundidad es moderadamente profundo;  y, presentan un nivel de drenaje bueno. No presenta limitantes.</t>
  </si>
  <si>
    <t>10Qf2s1-30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</si>
  <si>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2s1: Erosión moderada - Susceptibilidad a la pérdida de suelo moderada.</t>
  </si>
  <si>
    <t>10Qfq2-30</t>
  </si>
  <si>
    <t>Suelos ubicados en clima templado húmedo con régimen de humedad údico con pendientes entre 50% y 75%. La temperatura media oscila entre 18 y 24 °C y se encuentran ubicados entre 1.000 y 2.000 metros de altitud. Su textura es franco arenosa (gr); el nivel de profundidad es muy superficial;  y, presentan un nivel de drenaje bueno. Presenta limitantes específicas como q2: Fragmentos gruesos en el perfil del suelo - Erosión moderada.</t>
  </si>
  <si>
    <t>10Qfq2s1-30</t>
  </si>
  <si>
    <t>Suelos ubicados en clima templado húmedo con régimen de humedad údico con pendientes entre 50% y 75%. La temperatura media oscila entre 18 y 24 °C y se encuentran ubicados entre 1.000 y 2.000 metros de altitud. Su textura es franco arenosa (gr); el nivel de profundidad es muy superficial;  y, presentan un nivel de drenaje bueno. Presenta limitantes específicas como q2s1: Fragmentos gruesos en el perfil del suelo - Erosión moderada - Susceptibilidad a la pérdida de suelo moderada.</t>
  </si>
  <si>
    <t>10Qfs2-30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</si>
  <si>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s2: Susceptibilidad a la pérdida de suelo fuerte.</t>
  </si>
  <si>
    <t>10VbpL-30</t>
  </si>
  <si>
    <t>Suelos ubicados en clima cálido húmedo con régimen de humedad údico con pendientes entre 3% y 7%.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</si>
  <si>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10Vdq3s2-30</t>
  </si>
  <si>
    <t>Suelos ubicados en clima cálido húmedo con régimen de humedad údico con pendientes entre 12% y 25%. La temperatura media oscila por encima de los 24 °C y se encuentran ubicados por debajo de los 1.000 metros de altitud. Su textura es franco arenosa (gr); el nivel de profundidad es moderadamente profundo;  y, presentan un nivel de drenaje bueno. Presenta limitantes específicas como q3s2: Fragmentos gruesos en el perfil del suelo - Erosión severa - Susceptibilidad a la pérdida de suelo fuerte.</t>
  </si>
  <si>
    <t>10Vf2s1-30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</si>
  <si>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</si>
  <si>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10Vfq2s1-30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</si>
  <si>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 (gr); el nivel de profundidad es muy superficial;  y, presentan un nivel de drenaje bueno. Presenta limitantes específicas como q2s1: Fragmentos gruesos en el perfil del suelo - Erosión moderada - Susceptibilidad a la pérdida de suelo moderada.</t>
  </si>
  <si>
    <t>10Vfs2-30</t>
  </si>
  <si>
    <t>Suelos ubicados en clima cálido húmedo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s2: Susceptibilidad a la pérdida de suelo fuerte.</t>
  </si>
  <si>
    <t>11</t>
  </si>
  <si>
    <t>11LfL-23</t>
  </si>
  <si>
    <t>Suelos ubicados en clima frío húmedo con régimen de humedad údico con pendientes entre 50% y 75%. La temperatura media oscila entre 12 y 18 °C y se encuentran ubicados entre 2.000 y 3.000 metros de altitud. Su textura es franco arenosa; el nivel de profundidad es profundo;  y, presentan un nivel de drenaje bueno. Presenta limitantes específicas como L: Acidez intercambiable (Al) &gt; 60%.</t>
  </si>
  <si>
    <t>11QfL-23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</si>
  <si>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L: Acidez intercambiable (Al) &gt; 60%.</t>
  </si>
  <si>
    <t>11Qfp-23</t>
  </si>
  <si>
    <t>Suelos ubicados en clima templado húmedo con régimen de humedad ústico con pendientes entre 50% y 75%. La temperatura media oscila entre 18 y 24 °C y se encuentran ubicados entre 1.000 y 2.000 metros de altitud. Su textura es franco arcillosa; el nivel de profundidad es superficiales;  y, presentan un nivel de drenaje bueno. Presenta limitantes específicas como p: Pedregosidad superficial.</t>
  </si>
  <si>
    <t>11Qfps1-23</t>
  </si>
  <si>
    <t>Suelos ubicados en clima templado húmedo con régimen de humedad ústico con pendientes entre 50% y 75%. La temperatura media oscila entre 18 y 24 °C y se encuentran ubicados entre 1.000 y 2.000 metros de altitud. Su textura es franco arcillosa; el nivel de profundidad es superficiales;  y, presentan un nivel de drenaje bueno. Presenta limitantes específicas como ps1: Pedregosidad superficial - Susceptibilidad a la pérdida de suelo moderada.</t>
  </si>
  <si>
    <t>11Veq3s2-23</t>
  </si>
  <si>
    <t>Suelos ubicados en clima cálido húmedo con régimen de humedad údico con pendientes entre 25% y 50%. La temperatura media oscila por encima de los 24 °C y se encuentran ubicados por debajo de los 1.000 metros de altitud. Su textura es franco arenosa (gr); el nivel de profundidad es moderadamente profundo;  y, presentan un nivel de drenaje bueno. Presenta limitantes específicas como q3s2: Fragmentos gruesos en el perfil del suelo - Erosión severa - Susceptibilidad a la pérdida de suelo fuerte.</t>
  </si>
  <si>
    <t>11Vf2s1-23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</si>
  <si>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</si>
  <si>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11Vf2s2-23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</si>
  <si>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2s2: Erosión moderada - Susceptibilidad a la pérdida de suelo fuerte.</t>
  </si>
  <si>
    <t>11Vfp-23</t>
  </si>
  <si>
    <t>Suelos ubicados en clima cálido húmedo con régimen de humedad ústico con pendientes entre 50% y 75%. La temperatura media oscila por encima de los 24 °C y se encuentran ubicados por debajo de los 1.000 metros de altitud. Su textura es franco arcillosa; el nivel de profundidad es superficiales;  y, presentan un nivel de drenaje bueno. Presenta limitantes específicas como p: Pedregosidad superficial.</t>
  </si>
  <si>
    <t>11Vfps1-23</t>
  </si>
  <si>
    <t>Suelos ubicados en clima cálido húmedo con régimen de humedad ústico con pendientes entre 50% y 75%. La temperatura media oscila por encima de los 24 °C y se encuentran ubicados por debajo de los 1.000 metros de altitud. Su textura es franco arcillosa; el nivel de profundidad es superficiales;  y, presentan un nivel de drenaje bueno. Presenta limitantes específicas como ps1: Pedregosidad superficial - Susceptibilidad a la pérdida de suelo moderada.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</si>
</sst>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  <scheme val="minor"/>
    </font>
    <font>
      <sz val="11"/>
      <color rgb="FFFFFFFF"/>
      <name val="Calibri"/>
    </font>
    <font>
      <sz val="11"/>
      <color rgb="FF000000"/>
      <name val="Calibri"/>
    </font>
    <font>
      <b/>
      <sz val="11"/>
      <color rgb="FFFFFFFF"/>
      <name val="Calibri"/>
    </font>
    <font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FAD5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4" fillId="0" borderId="1" xfId="0" applyFont="1" applyBorder="1" applyAlignment="1">
      <alignment horizontal="center" vertical="center"/>
    </xf>
    <xf numFmtId="10" fontId="0" fillId="0" borderId="0" xfId="0" applyNumberFormat="1"/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17</xdr:col>
      <xdr:colOff>152400</xdr:colOff>
      <xdr:row>5</xdr:row>
      <xdr:rowOff>866775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4509E8-A9F8-F05C-C334-8B9E3844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571500"/>
          <a:ext cx="7010400" cy="4943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9525</xdr:rowOff>
    </xdr:from>
    <xdr:to>
      <xdr:col>13</xdr:col>
      <xdr:colOff>9525</xdr:colOff>
      <xdr:row>23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4E17D9-DA54-0061-B146-F3ABF1660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9525"/>
          <a:ext cx="6343650" cy="447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topLeftCell="D46" workbookViewId="0">
      <selection activeCell="F2" sqref="F2:F46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8" ht="4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</row>
    <row r="2" spans="1:8" ht="76.5">
      <c r="A2" s="12">
        <v>1</v>
      </c>
      <c r="B2" s="23" t="s">
        <v>7</v>
      </c>
      <c r="C2" s="1" t="s">
        <v>8</v>
      </c>
      <c r="D2" s="12" t="s">
        <v>9</v>
      </c>
      <c r="E2" s="16">
        <v>5</v>
      </c>
      <c r="F2" s="14">
        <v>13257.097571673379</v>
      </c>
      <c r="G2" s="13">
        <v>0.147559305182978</v>
      </c>
      <c r="H2" s="17"/>
    </row>
    <row r="3" spans="1:8" ht="76.5">
      <c r="A3" s="12">
        <v>2</v>
      </c>
      <c r="B3" s="24" t="s">
        <v>10</v>
      </c>
      <c r="C3" s="2" t="s">
        <v>11</v>
      </c>
      <c r="D3" s="12" t="s">
        <v>12</v>
      </c>
      <c r="E3" s="16">
        <v>7</v>
      </c>
      <c r="F3" s="14">
        <v>241.197174733385</v>
      </c>
      <c r="G3" s="13">
        <v>2.6844750665683701E-3</v>
      </c>
    </row>
    <row r="4" spans="1:8" ht="91.5">
      <c r="A4" s="12">
        <v>3</v>
      </c>
      <c r="B4" s="25" t="s">
        <v>13</v>
      </c>
      <c r="C4" s="3" t="s">
        <v>14</v>
      </c>
      <c r="D4" s="12" t="s">
        <v>15</v>
      </c>
      <c r="E4" s="16">
        <v>4</v>
      </c>
      <c r="F4" s="14">
        <v>633.47440814671711</v>
      </c>
      <c r="G4" s="13">
        <v>7.05128632677664E-3</v>
      </c>
    </row>
    <row r="5" spans="1:8" ht="76.5">
      <c r="A5" s="12">
        <v>4</v>
      </c>
      <c r="B5" s="26" t="s">
        <v>16</v>
      </c>
      <c r="C5" s="4" t="s">
        <v>17</v>
      </c>
      <c r="D5" s="12" t="s">
        <v>18</v>
      </c>
      <c r="E5" s="16">
        <v>9</v>
      </c>
      <c r="F5" s="14">
        <v>3704.8256557359432</v>
      </c>
      <c r="G5" s="13">
        <v>4.1235057789041303E-2</v>
      </c>
    </row>
    <row r="6" spans="1:8" ht="76.5">
      <c r="A6" s="12">
        <v>5</v>
      </c>
      <c r="B6" s="26" t="s">
        <v>16</v>
      </c>
      <c r="C6" s="4" t="s">
        <v>19</v>
      </c>
      <c r="D6" s="12" t="s">
        <v>20</v>
      </c>
      <c r="E6" s="16">
        <v>2</v>
      </c>
      <c r="F6" s="14">
        <v>325.80377153404447</v>
      </c>
      <c r="G6" s="13">
        <v>3.62667199401099E-3</v>
      </c>
    </row>
    <row r="7" spans="1:8" ht="91.5">
      <c r="A7" s="12">
        <v>6</v>
      </c>
      <c r="B7" s="26" t="s">
        <v>16</v>
      </c>
      <c r="C7" s="4" t="s">
        <v>21</v>
      </c>
      <c r="D7" s="12" t="s">
        <v>22</v>
      </c>
      <c r="E7" s="16">
        <v>4</v>
      </c>
      <c r="F7" s="14">
        <v>604.00961302009671</v>
      </c>
      <c r="G7" s="13">
        <v>6.7226575496455903E-3</v>
      </c>
    </row>
    <row r="8" spans="1:8" ht="76.5">
      <c r="A8" s="12">
        <v>7</v>
      </c>
      <c r="B8" s="27" t="s">
        <v>23</v>
      </c>
      <c r="C8" s="5" t="s">
        <v>24</v>
      </c>
      <c r="D8" s="12" t="s">
        <v>25</v>
      </c>
      <c r="E8" s="16">
        <v>5</v>
      </c>
      <c r="F8" s="14">
        <v>1432.9429459094081</v>
      </c>
      <c r="G8" s="13">
        <v>1.5949085887247999E-2</v>
      </c>
    </row>
    <row r="9" spans="1:8" ht="91.5">
      <c r="A9" s="12">
        <v>8</v>
      </c>
      <c r="B9" s="27" t="s">
        <v>23</v>
      </c>
      <c r="C9" s="5" t="s">
        <v>26</v>
      </c>
      <c r="D9" s="12" t="s">
        <v>27</v>
      </c>
      <c r="E9" s="16">
        <v>1</v>
      </c>
      <c r="F9" s="14">
        <v>1348.322230779909</v>
      </c>
      <c r="G9" s="13">
        <v>1.5007656288847799E-2</v>
      </c>
    </row>
    <row r="10" spans="1:8" ht="76.5">
      <c r="A10" s="12">
        <v>9</v>
      </c>
      <c r="B10" s="27" t="s">
        <v>23</v>
      </c>
      <c r="C10" s="5" t="s">
        <v>28</v>
      </c>
      <c r="D10" s="12" t="s">
        <v>29</v>
      </c>
      <c r="E10" s="16">
        <v>7</v>
      </c>
      <c r="F10" s="14">
        <v>2208.712863950544</v>
      </c>
      <c r="G10" s="13">
        <v>2.4586703754372601E-2</v>
      </c>
    </row>
    <row r="11" spans="1:8" ht="91.5">
      <c r="A11" s="12">
        <v>10</v>
      </c>
      <c r="B11" s="27" t="s">
        <v>23</v>
      </c>
      <c r="C11" s="5" t="s">
        <v>30</v>
      </c>
      <c r="D11" s="12" t="s">
        <v>31</v>
      </c>
      <c r="E11" s="16">
        <v>8</v>
      </c>
      <c r="F11" s="14">
        <v>1762.516418540197</v>
      </c>
      <c r="G11" s="13">
        <v>1.9617733515800699E-2</v>
      </c>
    </row>
    <row r="12" spans="1:8" ht="76.5">
      <c r="A12" s="12">
        <v>11</v>
      </c>
      <c r="B12" s="27" t="s">
        <v>23</v>
      </c>
      <c r="C12" s="5" t="s">
        <v>32</v>
      </c>
      <c r="D12" s="12" t="s">
        <v>33</v>
      </c>
      <c r="E12" s="16">
        <v>2</v>
      </c>
      <c r="F12" s="14">
        <v>158.21274728518631</v>
      </c>
      <c r="G12" s="13">
        <v>1.7610405057394501E-3</v>
      </c>
    </row>
    <row r="13" spans="1:8" ht="91.5">
      <c r="A13" s="12">
        <v>12</v>
      </c>
      <c r="B13" s="27" t="s">
        <v>23</v>
      </c>
      <c r="C13" s="5" t="s">
        <v>34</v>
      </c>
      <c r="D13" s="12" t="s">
        <v>35</v>
      </c>
      <c r="E13" s="16">
        <v>1</v>
      </c>
      <c r="F13" s="14">
        <v>133.00325335150771</v>
      </c>
      <c r="G13" s="13">
        <v>1.4805469703765999E-3</v>
      </c>
    </row>
    <row r="14" spans="1:8" ht="76.5">
      <c r="A14" s="12">
        <v>13</v>
      </c>
      <c r="B14" s="27" t="s">
        <v>23</v>
      </c>
      <c r="C14" s="5" t="s">
        <v>36</v>
      </c>
      <c r="D14" s="12" t="s">
        <v>37</v>
      </c>
      <c r="E14" s="16">
        <v>2</v>
      </c>
      <c r="F14" s="14">
        <v>906.19704172098272</v>
      </c>
      <c r="G14" s="13">
        <v>1.00868107081528E-2</v>
      </c>
    </row>
    <row r="15" spans="1:8" ht="76.5">
      <c r="A15" s="12">
        <v>14</v>
      </c>
      <c r="B15" s="18" t="s">
        <v>38</v>
      </c>
      <c r="C15" s="6" t="s">
        <v>39</v>
      </c>
      <c r="D15" s="12" t="s">
        <v>40</v>
      </c>
      <c r="E15" s="16">
        <v>10</v>
      </c>
      <c r="F15" s="14">
        <v>1216.721376690193</v>
      </c>
      <c r="G15" s="13">
        <v>1.3541976234966099E-2</v>
      </c>
    </row>
    <row r="16" spans="1:8" ht="91.5">
      <c r="A16" s="12">
        <v>15</v>
      </c>
      <c r="B16" s="18" t="s">
        <v>38</v>
      </c>
      <c r="C16" s="6" t="s">
        <v>41</v>
      </c>
      <c r="D16" s="12" t="s">
        <v>42</v>
      </c>
      <c r="E16" s="16">
        <v>1</v>
      </c>
      <c r="F16" s="14">
        <v>33.652940753735109</v>
      </c>
      <c r="G16" s="13">
        <v>3.7462027686137198E-4</v>
      </c>
    </row>
    <row r="17" spans="1:7" ht="91.5">
      <c r="A17" s="12">
        <v>16</v>
      </c>
      <c r="B17" s="18" t="s">
        <v>38</v>
      </c>
      <c r="C17" s="6" t="s">
        <v>43</v>
      </c>
      <c r="D17" s="12" t="s">
        <v>44</v>
      </c>
      <c r="E17" s="16">
        <v>1</v>
      </c>
      <c r="F17" s="14">
        <v>50.451214870584288</v>
      </c>
      <c r="G17" s="13">
        <v>5.6152793621530204E-4</v>
      </c>
    </row>
    <row r="18" spans="1:7" ht="76.5">
      <c r="A18" s="12">
        <v>17</v>
      </c>
      <c r="B18" s="18" t="s">
        <v>38</v>
      </c>
      <c r="C18" s="6" t="s">
        <v>45</v>
      </c>
      <c r="D18" s="12" t="s">
        <v>46</v>
      </c>
      <c r="E18" s="16">
        <v>1</v>
      </c>
      <c r="F18" s="14">
        <v>203.14907157000269</v>
      </c>
      <c r="G18" s="13">
        <v>2.2612662977658398E-3</v>
      </c>
    </row>
    <row r="19" spans="1:7" ht="91.5">
      <c r="A19" s="12">
        <v>18</v>
      </c>
      <c r="B19" s="18" t="s">
        <v>38</v>
      </c>
      <c r="C19" s="6" t="s">
        <v>47</v>
      </c>
      <c r="D19" s="12" t="s">
        <v>48</v>
      </c>
      <c r="E19" s="16">
        <v>1</v>
      </c>
      <c r="F19" s="14">
        <v>58.225509312638152</v>
      </c>
      <c r="G19" s="13">
        <v>6.4811280781840598E-4</v>
      </c>
    </row>
    <row r="20" spans="1:7" ht="91.5">
      <c r="A20" s="12">
        <v>19</v>
      </c>
      <c r="B20" s="18" t="s">
        <v>38</v>
      </c>
      <c r="C20" s="6" t="s">
        <v>49</v>
      </c>
      <c r="D20" s="12" t="s">
        <v>50</v>
      </c>
      <c r="E20" s="16">
        <v>1</v>
      </c>
      <c r="F20" s="14">
        <v>50.33205134906644</v>
      </c>
      <c r="G20" s="13">
        <v>5.6027372696676101E-4</v>
      </c>
    </row>
    <row r="21" spans="1:7" ht="91.5">
      <c r="A21" s="12">
        <v>20</v>
      </c>
      <c r="B21" s="19" t="s">
        <v>51</v>
      </c>
      <c r="C21" s="7" t="s">
        <v>52</v>
      </c>
      <c r="D21" s="12" t="s">
        <v>53</v>
      </c>
      <c r="E21" s="16">
        <v>1</v>
      </c>
      <c r="F21" s="14">
        <v>76.123902582702456</v>
      </c>
      <c r="G21" s="13">
        <v>8.47442648949381E-4</v>
      </c>
    </row>
    <row r="22" spans="1:7" ht="91.5">
      <c r="A22" s="12">
        <v>21</v>
      </c>
      <c r="B22" s="19" t="s">
        <v>51</v>
      </c>
      <c r="C22" s="7" t="s">
        <v>54</v>
      </c>
      <c r="D22" s="12" t="s">
        <v>55</v>
      </c>
      <c r="E22" s="16">
        <v>2</v>
      </c>
      <c r="F22" s="14">
        <v>377.42046753887331</v>
      </c>
      <c r="G22" s="13">
        <v>4.2015845700523703E-3</v>
      </c>
    </row>
    <row r="23" spans="1:7" ht="76.5">
      <c r="A23" s="12">
        <v>22</v>
      </c>
      <c r="B23" s="20" t="s">
        <v>56</v>
      </c>
      <c r="C23" s="8" t="s">
        <v>57</v>
      </c>
      <c r="D23" s="12" t="s">
        <v>58</v>
      </c>
      <c r="E23" s="16">
        <v>9</v>
      </c>
      <c r="F23" s="14">
        <v>3401.812225659774</v>
      </c>
      <c r="G23" s="13">
        <v>3.7870191034948798E-2</v>
      </c>
    </row>
    <row r="24" spans="1:7" ht="91.5">
      <c r="A24" s="12">
        <v>23</v>
      </c>
      <c r="B24" s="20" t="s">
        <v>56</v>
      </c>
      <c r="C24" s="8" t="s">
        <v>59</v>
      </c>
      <c r="D24" s="12" t="s">
        <v>60</v>
      </c>
      <c r="E24" s="16">
        <v>2</v>
      </c>
      <c r="F24" s="14">
        <v>104.30766416820811</v>
      </c>
      <c r="G24" s="13">
        <v>1.1611958776826001E-3</v>
      </c>
    </row>
    <row r="25" spans="1:7" ht="91.5">
      <c r="A25" s="12">
        <v>24</v>
      </c>
      <c r="B25" s="20" t="s">
        <v>56</v>
      </c>
      <c r="C25" s="8" t="s">
        <v>61</v>
      </c>
      <c r="D25" s="12" t="s">
        <v>62</v>
      </c>
      <c r="E25" s="16">
        <v>10</v>
      </c>
      <c r="F25" s="14">
        <v>4208.4240900540044</v>
      </c>
      <c r="G25" s="13">
        <v>4.6843947664309701E-2</v>
      </c>
    </row>
    <row r="26" spans="1:7" ht="91.5">
      <c r="A26" s="12">
        <v>25</v>
      </c>
      <c r="B26" s="20" t="s">
        <v>56</v>
      </c>
      <c r="C26" s="8" t="s">
        <v>63</v>
      </c>
      <c r="D26" s="12" t="s">
        <v>64</v>
      </c>
      <c r="E26" s="16">
        <v>8</v>
      </c>
      <c r="F26" s="14">
        <v>11286.570669806089</v>
      </c>
      <c r="G26" s="13">
        <v>0.12563035381912599</v>
      </c>
    </row>
    <row r="27" spans="1:7" ht="76.5">
      <c r="A27" s="12">
        <v>26</v>
      </c>
      <c r="B27" s="20" t="s">
        <v>56</v>
      </c>
      <c r="C27" s="8" t="s">
        <v>65</v>
      </c>
      <c r="D27" s="12" t="s">
        <v>66</v>
      </c>
      <c r="E27" s="16">
        <v>5</v>
      </c>
      <c r="F27" s="14">
        <v>328.72808183982568</v>
      </c>
      <c r="G27" s="13">
        <v>3.6594689421375402E-3</v>
      </c>
    </row>
    <row r="28" spans="1:7" ht="76.5">
      <c r="A28" s="12">
        <v>27</v>
      </c>
      <c r="B28" s="21" t="s">
        <v>67</v>
      </c>
      <c r="C28" s="9" t="s">
        <v>68</v>
      </c>
      <c r="D28" s="12" t="s">
        <v>69</v>
      </c>
      <c r="E28" s="16">
        <v>1</v>
      </c>
      <c r="F28" s="14">
        <v>1.0438675005486391</v>
      </c>
      <c r="G28" s="13">
        <v>1.1620016999187399E-5</v>
      </c>
    </row>
    <row r="29" spans="1:7" ht="91.5">
      <c r="A29" s="12">
        <v>28</v>
      </c>
      <c r="B29" s="21" t="s">
        <v>67</v>
      </c>
      <c r="C29" s="9" t="s">
        <v>70</v>
      </c>
      <c r="D29" s="12" t="s">
        <v>71</v>
      </c>
      <c r="E29" s="16">
        <v>15</v>
      </c>
      <c r="F29" s="14">
        <v>4433.7615632959587</v>
      </c>
      <c r="G29" s="13">
        <v>4.9355357519946602E-2</v>
      </c>
    </row>
    <row r="30" spans="1:7" ht="91.5">
      <c r="A30" s="12">
        <v>29</v>
      </c>
      <c r="B30" s="21" t="s">
        <v>67</v>
      </c>
      <c r="C30" s="9" t="s">
        <v>72</v>
      </c>
      <c r="D30" s="12" t="s">
        <v>73</v>
      </c>
      <c r="E30" s="16">
        <v>1</v>
      </c>
      <c r="F30" s="14">
        <v>144.3545744296849</v>
      </c>
      <c r="G30" s="13">
        <v>1.60697798226154E-3</v>
      </c>
    </row>
    <row r="31" spans="1:7" ht="91.5">
      <c r="A31" s="12">
        <v>30</v>
      </c>
      <c r="B31" s="21" t="s">
        <v>67</v>
      </c>
      <c r="C31" s="9" t="s">
        <v>74</v>
      </c>
      <c r="D31" s="12" t="s">
        <v>75</v>
      </c>
      <c r="E31" s="16">
        <v>1</v>
      </c>
      <c r="F31" s="14">
        <v>5157.2669733490593</v>
      </c>
      <c r="G31" s="13">
        <v>5.7409838522311199E-2</v>
      </c>
    </row>
    <row r="32" spans="1:7" ht="91.5">
      <c r="A32" s="12">
        <v>31</v>
      </c>
      <c r="B32" s="21" t="s">
        <v>67</v>
      </c>
      <c r="C32" s="9" t="s">
        <v>76</v>
      </c>
      <c r="D32" s="12" t="s">
        <v>77</v>
      </c>
      <c r="E32" s="16">
        <v>6</v>
      </c>
      <c r="F32" s="14">
        <v>1152.969330561888</v>
      </c>
      <c r="G32" s="13">
        <v>1.2835278930913E-2</v>
      </c>
    </row>
    <row r="33" spans="1:7" ht="91.5">
      <c r="A33" s="12">
        <v>32</v>
      </c>
      <c r="B33" s="21" t="s">
        <v>67</v>
      </c>
      <c r="C33" s="9" t="s">
        <v>78</v>
      </c>
      <c r="D33" s="12" t="s">
        <v>79</v>
      </c>
      <c r="E33" s="16">
        <v>11</v>
      </c>
      <c r="F33" s="14">
        <v>4252.4168547460749</v>
      </c>
      <c r="G33" s="13">
        <v>4.73322935744169E-2</v>
      </c>
    </row>
    <row r="34" spans="1:7" ht="106.5">
      <c r="A34" s="12">
        <v>33</v>
      </c>
      <c r="B34" s="21" t="s">
        <v>67</v>
      </c>
      <c r="C34" s="9" t="s">
        <v>80</v>
      </c>
      <c r="D34" s="12" t="s">
        <v>81</v>
      </c>
      <c r="E34" s="16">
        <v>1</v>
      </c>
      <c r="F34" s="14">
        <v>121.626267026386</v>
      </c>
      <c r="G34" s="13">
        <v>1.3537029226632601E-3</v>
      </c>
    </row>
    <row r="35" spans="1:7" ht="91.5">
      <c r="A35" s="12">
        <v>34</v>
      </c>
      <c r="B35" s="21" t="s">
        <v>67</v>
      </c>
      <c r="C35" s="9" t="s">
        <v>82</v>
      </c>
      <c r="D35" s="12" t="s">
        <v>83</v>
      </c>
      <c r="E35" s="16">
        <v>6</v>
      </c>
      <c r="F35" s="14">
        <v>6228.5257156472389</v>
      </c>
      <c r="G35" s="13">
        <v>6.9329962342284404E-2</v>
      </c>
    </row>
    <row r="36" spans="1:7" ht="106.5">
      <c r="A36" s="12">
        <v>35</v>
      </c>
      <c r="B36" s="21" t="s">
        <v>67</v>
      </c>
      <c r="C36" s="9" t="s">
        <v>84</v>
      </c>
      <c r="D36" s="12" t="s">
        <v>85</v>
      </c>
      <c r="E36" s="16">
        <v>2</v>
      </c>
      <c r="F36" s="14">
        <v>1025.4713121678751</v>
      </c>
      <c r="G36" s="13">
        <v>1.14154065495397E-2</v>
      </c>
    </row>
    <row r="37" spans="1:7" ht="91.5">
      <c r="A37" s="12">
        <v>36</v>
      </c>
      <c r="B37" s="21" t="s">
        <v>67</v>
      </c>
      <c r="C37" s="9" t="s">
        <v>86</v>
      </c>
      <c r="D37" s="12" t="s">
        <v>87</v>
      </c>
      <c r="E37" s="16">
        <v>2</v>
      </c>
      <c r="F37" s="14">
        <v>0.67818774762992073</v>
      </c>
      <c r="G37" s="13">
        <v>7.54987784907291E-6</v>
      </c>
    </row>
    <row r="38" spans="1:7" ht="76.5">
      <c r="A38" s="12">
        <v>37</v>
      </c>
      <c r="B38" s="22" t="s">
        <v>88</v>
      </c>
      <c r="C38" s="10" t="s">
        <v>89</v>
      </c>
      <c r="D38" s="12" t="s">
        <v>90</v>
      </c>
      <c r="E38" s="16">
        <v>2</v>
      </c>
      <c r="F38" s="14">
        <v>389.89787090821892</v>
      </c>
      <c r="G38" s="13">
        <v>4.3405491374521399E-3</v>
      </c>
    </row>
    <row r="39" spans="1:7" ht="76.5">
      <c r="A39" s="12">
        <v>38</v>
      </c>
      <c r="B39" s="22" t="s">
        <v>88</v>
      </c>
      <c r="C39" s="10" t="s">
        <v>91</v>
      </c>
      <c r="D39" s="12" t="s">
        <v>92</v>
      </c>
      <c r="E39" s="16">
        <v>1</v>
      </c>
      <c r="F39" s="14">
        <v>102.189628758352</v>
      </c>
      <c r="G39" s="13">
        <v>1.13762313620187E-3</v>
      </c>
    </row>
    <row r="40" spans="1:7" ht="76.5">
      <c r="A40" s="12">
        <v>39</v>
      </c>
      <c r="B40" s="22" t="s">
        <v>88</v>
      </c>
      <c r="C40" s="10" t="s">
        <v>93</v>
      </c>
      <c r="D40" s="12" t="s">
        <v>94</v>
      </c>
      <c r="E40" s="16">
        <v>1</v>
      </c>
      <c r="F40" s="14">
        <v>375.57559169866141</v>
      </c>
      <c r="G40" s="13">
        <v>4.1810161246317703E-3</v>
      </c>
    </row>
    <row r="41" spans="1:7" ht="91.5">
      <c r="A41" s="12">
        <v>40</v>
      </c>
      <c r="B41" s="22" t="s">
        <v>88</v>
      </c>
      <c r="C41" s="10" t="s">
        <v>95</v>
      </c>
      <c r="D41" s="12" t="s">
        <v>96</v>
      </c>
      <c r="E41" s="16">
        <v>1</v>
      </c>
      <c r="F41" s="14">
        <v>28.942111116088959</v>
      </c>
      <c r="G41" s="13">
        <v>3.22191388520755E-4</v>
      </c>
    </row>
    <row r="42" spans="1:7" ht="106.5">
      <c r="A42" s="12">
        <v>41</v>
      </c>
      <c r="B42" s="22" t="s">
        <v>88</v>
      </c>
      <c r="C42" s="10" t="s">
        <v>97</v>
      </c>
      <c r="D42" s="12" t="s">
        <v>98</v>
      </c>
      <c r="E42" s="16">
        <v>1</v>
      </c>
      <c r="F42" s="14">
        <v>4918.8784816576735</v>
      </c>
      <c r="G42" s="13">
        <v>5.4755532673601302E-2</v>
      </c>
    </row>
    <row r="43" spans="1:7" ht="91.5">
      <c r="A43" s="12">
        <v>42</v>
      </c>
      <c r="B43" s="22" t="s">
        <v>88</v>
      </c>
      <c r="C43" s="10" t="s">
        <v>99</v>
      </c>
      <c r="D43" s="12" t="s">
        <v>100</v>
      </c>
      <c r="E43" s="16">
        <v>4</v>
      </c>
      <c r="F43" s="14">
        <v>12182.420094262039</v>
      </c>
      <c r="G43" s="13">
        <v>0.135609236267343</v>
      </c>
    </row>
    <row r="44" spans="1:7" ht="91.5">
      <c r="A44" s="12">
        <v>43</v>
      </c>
      <c r="B44" s="22" t="s">
        <v>88</v>
      </c>
      <c r="C44" s="10" t="s">
        <v>101</v>
      </c>
      <c r="D44" s="12" t="s">
        <v>102</v>
      </c>
      <c r="E44" s="16">
        <v>5</v>
      </c>
      <c r="F44" s="14">
        <v>949.39772354625939</v>
      </c>
      <c r="G44" s="13">
        <v>1.05682056989363E-2</v>
      </c>
    </row>
    <row r="45" spans="1:7" ht="76.5">
      <c r="A45" s="12">
        <v>44</v>
      </c>
      <c r="B45" s="22" t="s">
        <v>88</v>
      </c>
      <c r="C45" s="10" t="s">
        <v>103</v>
      </c>
      <c r="D45" s="12" t="s">
        <v>104</v>
      </c>
      <c r="E45" s="16">
        <v>2</v>
      </c>
      <c r="F45" s="14">
        <v>154.28796079247181</v>
      </c>
      <c r="G45" s="13">
        <v>1.7175802818337499E-3</v>
      </c>
    </row>
    <row r="46" spans="1:7" ht="91.5">
      <c r="A46" s="12">
        <v>45</v>
      </c>
      <c r="B46" s="22" t="s">
        <v>88</v>
      </c>
      <c r="C46" s="10" t="s">
        <v>105</v>
      </c>
      <c r="D46" s="12" t="s">
        <v>106</v>
      </c>
      <c r="E46" s="16">
        <v>1</v>
      </c>
      <c r="F46" s="14">
        <v>105.9154423582301</v>
      </c>
      <c r="G46" s="13">
        <v>1.1790836749345499E-3</v>
      </c>
    </row>
    <row r="47" spans="1:7">
      <c r="F47" s="15">
        <f>SUM(F2:F46)</f>
        <v>89837.854514147344</v>
      </c>
    </row>
  </sheetData>
  <mergeCells count="10">
    <mergeCell ref="B2"/>
    <mergeCell ref="B3"/>
    <mergeCell ref="B4"/>
    <mergeCell ref="B5:B7"/>
    <mergeCell ref="B8:B14"/>
    <mergeCell ref="B15:B20"/>
    <mergeCell ref="B21:B22"/>
    <mergeCell ref="B23:B27"/>
    <mergeCell ref="B28:B37"/>
    <mergeCell ref="B38:B46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40FB-DAFA-4BBA-8D7D-6AF3DBEC62D7}">
  <dimension ref="A1"/>
  <sheetViews>
    <sheetView topLeftCell="A3" workbookViewId="0">
      <selection activeCell="N4" sqref="N4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2025-03-13T15:59:02+00:00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522324-F4DC-4043-9567-07B5E0462A56}"/>
</file>

<file path=customXml/itemProps2.xml><?xml version="1.0" encoding="utf-8"?>
<ds:datastoreItem xmlns:ds="http://schemas.openxmlformats.org/officeDocument/2006/customXml" ds:itemID="{7845218A-ADCC-4AF2-9C50-FFA825A3FBEC}"/>
</file>

<file path=customXml/itemProps3.xml><?xml version="1.0" encoding="utf-8"?>
<ds:datastoreItem xmlns:ds="http://schemas.openxmlformats.org/officeDocument/2006/customXml" ds:itemID="{7E652BBF-2B41-4397-9E7D-8D5D95125E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2025-03-12T11:48:53Z</dcterms:created>
  <dcterms:modified xsi:type="dcterms:W3CDTF">2025-04-30T21:14:34Z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