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UAF\Agrado\"/>
    </mc:Choice>
  </mc:AlternateContent>
  <xr:revisionPtr revIDLastSave="23" documentId="13_ncr:1_{B58CA802-1653-47CA-BA08-DE091FDD3857}" xr6:coauthVersionLast="47" xr6:coauthVersionMax="47" xr10:uidLastSave="{D2A24D63-EBE0-44C6-9F2E-7E1D56F124AA}"/>
  <bookViews>
    <workbookView xWindow="0" yWindow="0" windowWidth="11664" windowHeight="8988" activeTab="8" xr2:uid="{00000000-000D-0000-FFFF-FFFF00000000}"/>
  </bookViews>
  <sheets>
    <sheet name="UFH" sheetId="1" r:id="rId1"/>
    <sheet name="Validación Aptitud" sheetId="4" r:id="rId2"/>
    <sheet name="NDT-TT" sheetId="3" r:id="rId3"/>
    <sheet name="PortafolioSistemas" sheetId="2" r:id="rId4"/>
    <sheet name="AMR" sheetId="6" r:id="rId5"/>
    <sheet name="E-EC" sheetId="7" r:id="rId6"/>
    <sheet name="E-Vivienda" sheetId="8" r:id="rId7"/>
    <sheet name="E-Infraestructura" sheetId="9" r:id="rId8"/>
    <sheet name="E-ECE" sheetId="10" r:id="rId9"/>
    <sheet name="UAF" sheetId="11" r:id="rId10"/>
    <sheet name="adjudicabilidad" sheetId="5" r:id="rId11"/>
  </sheets>
  <definedNames>
    <definedName name="_xlnm._FilterDatabase" localSheetId="4" hidden="1">AMR!$A$1:$D$2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0" l="1"/>
  <c r="C28" i="10"/>
  <c r="D27" i="10"/>
  <c r="C27" i="10"/>
  <c r="D28" i="9"/>
  <c r="C28" i="9"/>
  <c r="D27" i="9"/>
  <c r="C27" i="9"/>
  <c r="D28" i="7"/>
  <c r="C28" i="7"/>
  <c r="D27" i="7"/>
  <c r="C27" i="7"/>
  <c r="D28" i="6"/>
  <c r="C28" i="6"/>
  <c r="D27" i="6"/>
  <c r="C27" i="6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</calcChain>
</file>

<file path=xl/sharedStrings.xml><?xml version="1.0" encoding="utf-8"?>
<sst xmlns="http://schemas.openxmlformats.org/spreadsheetml/2006/main" count="4564" uniqueCount="893">
  <si>
    <t>Tabla Descripción de UFH del municipio de El Agrado (Huila).</t>
  </si>
  <si>
    <t xml:space="preserve">UNIDADES FÍSICAS HOMOGÉNEAS DEL MUNICIPIO DE EL AGRADO - HUILA 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</si>
  <si>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</si>
  <si>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</si>
  <si>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</si>
  <si>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</si>
  <si>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</si>
  <si>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</si>
  <si>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</si>
  <si>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</si>
  <si>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</si>
  <si>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</si>
  <si>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</si>
  <si>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03Qai-73</t>
  </si>
  <si>
    <t>Tierras de clima templado húmedo,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</si>
  <si>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03Wai-73</t>
  </si>
  <si>
    <t>Tierras de clima cálido seco,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</si>
  <si>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04Qa-67</t>
  </si>
  <si>
    <t>Tierras de clima templado húmedo,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</si>
  <si>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</si>
  <si>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</si>
  <si>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</si>
  <si>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</si>
  <si>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05Qd2s1-61</t>
  </si>
  <si>
    <t>Tierras de clima templado húmedo, localizadas en las lomas y colinas de piedemonte, de relieve fuertemente inclinado, con pendientes entre el 12 y el 25%. Presentan erosión hídrica en grado moderado y susceptibilidad a la pérdida de suelos en clase moderada. Los suelos se han desarrollado a partir de tobas, areniscas tobáceas y conglomerados; se caracterizan por ser de texturas gruesas (A, AF), moderadamente gruesas (FA), medias (F, FL) y medianamente finas (FArA, FArL), bien drenados, moderadamente profundos y superficiales. Fertilidad química natural moderada.</t>
  </si>
  <si>
    <t>05Was1-61</t>
  </si>
  <si>
    <t>Tierras de clima cálido seco, localizadas en los abanicos y conos de piedemonte, de relieve ligeramente plano, con pendientes menores al 3%. Presentan susceptibilidad a la pérdida de suelos en clase moderada. Los suelos se han desarrollado a partir de depósitos detríticos de rocas volcánicas en matriz arcillosa; se caracterizan por ser de texturas moderadamente gruesas (FA), medias (F, FL) y medianamente finas (FArA, FArL), bien drenados, muy superficiales. Fertilidad química natural moderada.</t>
  </si>
  <si>
    <t>05Wbs1-61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</si>
  <si>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</si>
  <si>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05Wd2s1-61</t>
  </si>
  <si>
    <t>Tierras de clima cálido seco, localizadas en las lomas y colinas de piedemonte, de relieve fuertemente inclinado, con pendientes entre el 12 y el 25%. Presentan erosión hídrica en grado moderado y susceptibilidad a la pérdida de suelos en clase moderada. Los suelos se han desarrollado a partir de tobas, areniscas tobáceas y conglomerados; se caracterizan por ser de texturas gruesas (A, AF), moderadamente gruesas (FA), medias (F, FL) y medianamente finas (FArA, FArL), bien drenados, moderadamente profundos y superficiales. Fertilidad química natural moderada.</t>
  </si>
  <si>
    <t>06Qb-55</t>
  </si>
  <si>
    <t>Tierras de clima templado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</si>
  <si>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06Qbs1-55</t>
  </si>
  <si>
    <t>Tierras de clima templado húmedo,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</si>
  <si>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</si>
  <si>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</si>
  <si>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07Wd2s2-49</t>
  </si>
  <si>
    <t>Tierras de clima cálido seco, localizadas en las lomas y colinas de piedemonte, de relieve fuertemente inclinado, con pendientes entre el 12 y el 25%. Presentan erosión hídrica en grado moderado y susceptibilidad a la pérdida de suelos en clase fuerte. Los suelos se han desarrollado a partir de tobas, areniscas tobáceas y conglomerados; se caracterizan por ser de texturas gruesas (A, AF), moderadamente gruesas (FA), medias (F, FL) y medianamente finas (FArA, FArL), bien drenados, moderadamente profundos y superficiales. Fertilidad química natural moderada.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</si>
  <si>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</si>
  <si>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</si>
  <si>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08Qdp2s2-44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</si>
  <si>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</si>
  <si>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08Rdp2s2-44</t>
  </si>
  <si>
    <t>Tierras de clima templado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</si>
  <si>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</si>
  <si>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</si>
  <si>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</si>
  <si>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</si>
  <si>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09Qe3s2-38</t>
  </si>
  <si>
    <t>Tierras de clima templado húmedo,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</si>
  <si>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09Re3s2-38</t>
  </si>
  <si>
    <t>Tierras de clima templado seco,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</si>
  <si>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</si>
  <si>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</si>
  <si>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09We3s2-38</t>
  </si>
  <si>
    <t>Tierras de clima cálido seco,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</si>
  <si>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10Le2s1-30</t>
  </si>
  <si>
    <t>Tierras de clima frío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</si>
  <si>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11Qf3s2-23</t>
  </si>
  <si>
    <t>Tierras de clima templado húmedo,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</si>
  <si>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12Wg2s1-17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</si>
  <si>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</si>
  <si>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UFH</t>
  </si>
  <si>
    <t>café_platano</t>
  </si>
  <si>
    <t>aguacate_hass</t>
  </si>
  <si>
    <t>cacao</t>
  </si>
  <si>
    <t>limon_tahiti</t>
  </si>
  <si>
    <t>ganaderia_dp</t>
  </si>
  <si>
    <t>porcicultura</t>
  </si>
  <si>
    <t>avicultura_engorde</t>
  </si>
  <si>
    <t>TOTAL</t>
  </si>
  <si>
    <t xml:space="preserve">Ruta sipra </t>
  </si>
  <si>
    <t>Ruta tablero no zonificadas, aguacate se corrió por tablero porque SIPRA casi no tenia aptitud</t>
  </si>
  <si>
    <t>Se flexibiliza aptitud para Aguacate hass con tablero SHINY, debido a que los resultados por SIPRA, sólo arrojan aptitud en dos UFH (09Qe2s1-38 y 10Le2s1-30)</t>
  </si>
  <si>
    <t xml:space="preserve">Flexibilizacion de pedregosidad y profundidad de acuerdo a requerimientos A3 para aguacate </t>
  </si>
  <si>
    <t>LÍNEAS PRODUCTIVAS</t>
  </si>
  <si>
    <t># UFH</t>
  </si>
  <si>
    <t>ganadería_dp</t>
  </si>
  <si>
    <t>café_plátano</t>
  </si>
  <si>
    <t>limón_tahití</t>
  </si>
  <si>
    <t>Ruta Tableros SHINY</t>
  </si>
  <si>
    <t>Ruta SIPRA</t>
  </si>
  <si>
    <t>Alternativa</t>
  </si>
  <si>
    <t>Nivel de desarrollo tecnológico</t>
  </si>
  <si>
    <t>Transición tecnológica líneas pecuarias</t>
  </si>
  <si>
    <t>Café_platano</t>
  </si>
  <si>
    <t>Nivel medio bajo Tradicional</t>
  </si>
  <si>
    <t>Aguacate_hass</t>
  </si>
  <si>
    <t xml:space="preserve">Nivel medio alto Tecnificado </t>
  </si>
  <si>
    <t>Cacao</t>
  </si>
  <si>
    <t>Limon_tahiti</t>
  </si>
  <si>
    <t>Ganaderia_dp</t>
  </si>
  <si>
    <t>Nivel bajo Tradicional</t>
  </si>
  <si>
    <t>Transita desde el nivel bajo tradicional (D) hasta el nivel medio bajo tradicional (C).</t>
  </si>
  <si>
    <t>Porcicultura</t>
  </si>
  <si>
    <t>Avicultura_engorde</t>
  </si>
  <si>
    <t>Sistema</t>
  </si>
  <si>
    <t>linea_1</t>
  </si>
  <si>
    <t>linea_2</t>
  </si>
  <si>
    <t>linea_3</t>
  </si>
  <si>
    <t>linea_4</t>
  </si>
  <si>
    <t>Descripción</t>
  </si>
  <si>
    <t>A1</t>
  </si>
  <si>
    <t xml:space="preserve">café_platano   </t>
  </si>
  <si>
    <t>A2</t>
  </si>
  <si>
    <t xml:space="preserve">aguacate_hass   </t>
  </si>
  <si>
    <t>A3</t>
  </si>
  <si>
    <t xml:space="preserve">limon_tahiti   </t>
  </si>
  <si>
    <t>A4</t>
  </si>
  <si>
    <t xml:space="preserve">ganaderia_dp   </t>
  </si>
  <si>
    <t>A5</t>
  </si>
  <si>
    <t xml:space="preserve">café_platano aguacate_hass  </t>
  </si>
  <si>
    <t>A6</t>
  </si>
  <si>
    <t xml:space="preserve">café_platano cacao  </t>
  </si>
  <si>
    <t>A7</t>
  </si>
  <si>
    <t xml:space="preserve">café_platano limon_tahiti  </t>
  </si>
  <si>
    <t>A8</t>
  </si>
  <si>
    <t xml:space="preserve">café_platano ganaderia_dp  </t>
  </si>
  <si>
    <t>A9</t>
  </si>
  <si>
    <t xml:space="preserve">café_platano porcicultura  </t>
  </si>
  <si>
    <t>A10</t>
  </si>
  <si>
    <t xml:space="preserve">café_platano avicultura_engorde  </t>
  </si>
  <si>
    <t>A11</t>
  </si>
  <si>
    <t xml:space="preserve">aguacate_hass cacao  </t>
  </si>
  <si>
    <t>A12</t>
  </si>
  <si>
    <t xml:space="preserve">aguacate_hass limon_tahiti  </t>
  </si>
  <si>
    <t>A13</t>
  </si>
  <si>
    <t xml:space="preserve">aguacate_hass ganaderia_dp  </t>
  </si>
  <si>
    <t>A14</t>
  </si>
  <si>
    <t xml:space="preserve">aguacate_hass porcicultura  </t>
  </si>
  <si>
    <t>A15</t>
  </si>
  <si>
    <t xml:space="preserve">aguacate_hass avicultura_engorde  </t>
  </si>
  <si>
    <t>A16</t>
  </si>
  <si>
    <t xml:space="preserve">cacao limon_tahiti  </t>
  </si>
  <si>
    <t>A17</t>
  </si>
  <si>
    <t xml:space="preserve">cacao ganaderia_dp  </t>
  </si>
  <si>
    <t>A18</t>
  </si>
  <si>
    <t xml:space="preserve">cacao porcicultura  </t>
  </si>
  <si>
    <t>A19</t>
  </si>
  <si>
    <t xml:space="preserve">cacao avicultura_engorde  </t>
  </si>
  <si>
    <t>A20</t>
  </si>
  <si>
    <t xml:space="preserve">limon_tahiti ganaderia_dp  </t>
  </si>
  <si>
    <t>A21</t>
  </si>
  <si>
    <t xml:space="preserve">limon_tahiti porcicultura  </t>
  </si>
  <si>
    <t>A22</t>
  </si>
  <si>
    <t xml:space="preserve">limon_tahiti avicultura_engorde  </t>
  </si>
  <si>
    <t>A23</t>
  </si>
  <si>
    <t xml:space="preserve">ganaderia_dp porcicultura  </t>
  </si>
  <si>
    <t>A24</t>
  </si>
  <si>
    <t xml:space="preserve">ganaderia_dp avicultura_engorde  </t>
  </si>
  <si>
    <t>A25</t>
  </si>
  <si>
    <t xml:space="preserve">café_platano aguacate_hass cacao </t>
  </si>
  <si>
    <t>A26</t>
  </si>
  <si>
    <t xml:space="preserve">café_platano aguacate_hass limon_tahiti </t>
  </si>
  <si>
    <t>A27</t>
  </si>
  <si>
    <t xml:space="preserve">café_platano aguacate_hass ganaderia_dp </t>
  </si>
  <si>
    <t>A28</t>
  </si>
  <si>
    <t xml:space="preserve">café_platano aguacate_hass porcicultura </t>
  </si>
  <si>
    <t>A29</t>
  </si>
  <si>
    <t xml:space="preserve">café_platano aguacate_hass avicultura_engorde </t>
  </si>
  <si>
    <t>A30</t>
  </si>
  <si>
    <t xml:space="preserve">café_platano cacao limon_tahiti </t>
  </si>
  <si>
    <t>A31</t>
  </si>
  <si>
    <t xml:space="preserve">café_platano cacao ganaderia_dp </t>
  </si>
  <si>
    <t>A32</t>
  </si>
  <si>
    <t xml:space="preserve">café_platano cacao porcicultura </t>
  </si>
  <si>
    <t>A33</t>
  </si>
  <si>
    <t xml:space="preserve">café_platano cacao avicultura_engorde </t>
  </si>
  <si>
    <t>A34</t>
  </si>
  <si>
    <t xml:space="preserve">café_platano limon_tahiti ganaderia_dp </t>
  </si>
  <si>
    <t>A35</t>
  </si>
  <si>
    <t xml:space="preserve">café_platano limon_tahiti porcicultura </t>
  </si>
  <si>
    <t>A36</t>
  </si>
  <si>
    <t xml:space="preserve">café_platano limon_tahiti avicultura_engorde </t>
  </si>
  <si>
    <t>A37</t>
  </si>
  <si>
    <t xml:space="preserve">café_platano ganaderia_dp porcicultura </t>
  </si>
  <si>
    <t>A38</t>
  </si>
  <si>
    <t xml:space="preserve">café_platano ganaderia_dp avicultura_engorde </t>
  </si>
  <si>
    <t>A39</t>
  </si>
  <si>
    <t xml:space="preserve">aguacate_hass cacao limon_tahiti </t>
  </si>
  <si>
    <t>A40</t>
  </si>
  <si>
    <t xml:space="preserve">aguacate_hass cacao ganaderia_dp </t>
  </si>
  <si>
    <t>A41</t>
  </si>
  <si>
    <t xml:space="preserve">aguacate_hass cacao porcicultura </t>
  </si>
  <si>
    <t>A42</t>
  </si>
  <si>
    <t xml:space="preserve">aguacate_hass cacao avicultura_engorde </t>
  </si>
  <si>
    <t>A43</t>
  </si>
  <si>
    <t xml:space="preserve">aguacate_hass limon_tahiti ganaderia_dp </t>
  </si>
  <si>
    <t>A44</t>
  </si>
  <si>
    <t xml:space="preserve">aguacate_hass limon_tahiti porcicultura </t>
  </si>
  <si>
    <t>A45</t>
  </si>
  <si>
    <t xml:space="preserve">aguacate_hass limon_tahiti avicultura_engorde </t>
  </si>
  <si>
    <t>A46</t>
  </si>
  <si>
    <t xml:space="preserve">aguacate_hass ganaderia_dp porcicultura </t>
  </si>
  <si>
    <t>A47</t>
  </si>
  <si>
    <t xml:space="preserve">aguacate_hass ganaderia_dp avicultura_engorde </t>
  </si>
  <si>
    <t>A48</t>
  </si>
  <si>
    <t xml:space="preserve">cacao limon_tahiti ganaderia_dp </t>
  </si>
  <si>
    <t>A49</t>
  </si>
  <si>
    <t xml:space="preserve">cacao limon_tahiti porcicultura </t>
  </si>
  <si>
    <t>A50</t>
  </si>
  <si>
    <t xml:space="preserve">cacao limon_tahiti avicultura_engorde </t>
  </si>
  <si>
    <t>A51</t>
  </si>
  <si>
    <t xml:space="preserve">cacao ganaderia_dp porcicultura </t>
  </si>
  <si>
    <t>A52</t>
  </si>
  <si>
    <t xml:space="preserve">cacao ganaderia_dp avicultura_engorde </t>
  </si>
  <si>
    <t>A53</t>
  </si>
  <si>
    <t xml:space="preserve">limon_tahiti ganaderia_dp porcicultura </t>
  </si>
  <si>
    <t>A54</t>
  </si>
  <si>
    <t xml:space="preserve">limon_tahiti ganaderia_dp avicultura_engorde </t>
  </si>
  <si>
    <t>A55</t>
  </si>
  <si>
    <t>café_platano aguacate_hass cacao limon_tahiti</t>
  </si>
  <si>
    <t>A56</t>
  </si>
  <si>
    <t>café_platano aguacate_hass cacao ganaderia_dp</t>
  </si>
  <si>
    <t>A57</t>
  </si>
  <si>
    <t>café_platano aguacate_hass cacao porcicultura</t>
  </si>
  <si>
    <t>A58</t>
  </si>
  <si>
    <t>café_platano aguacate_hass cacao avicultura_engorde</t>
  </si>
  <si>
    <t>A59</t>
  </si>
  <si>
    <t>café_platano aguacate_hass limon_tahiti ganaderia_dp</t>
  </si>
  <si>
    <t>A60</t>
  </si>
  <si>
    <t>café_platano aguacate_hass limon_tahiti porcicultura</t>
  </si>
  <si>
    <t>A61</t>
  </si>
  <si>
    <t>café_platano aguacate_hass limon_tahiti avicultura_engorde</t>
  </si>
  <si>
    <t>A62</t>
  </si>
  <si>
    <t>café_platano aguacate_hass ganaderia_dp porcicultura</t>
  </si>
  <si>
    <t>A63</t>
  </si>
  <si>
    <t>café_platano aguacate_hass ganaderia_dp avicultura_engorde</t>
  </si>
  <si>
    <t>A64</t>
  </si>
  <si>
    <t>café_platano cacao limon_tahiti ganaderia_dp</t>
  </si>
  <si>
    <t>A65</t>
  </si>
  <si>
    <t>café_platano cacao limon_tahiti porcicultura</t>
  </si>
  <si>
    <t>A66</t>
  </si>
  <si>
    <t>café_platano cacao limon_tahiti avicultura_engorde</t>
  </si>
  <si>
    <t>A67</t>
  </si>
  <si>
    <t>café_platano cacao ganaderia_dp porcicultura</t>
  </si>
  <si>
    <t>A68</t>
  </si>
  <si>
    <t>café_platano cacao ganaderia_dp avicultura_engorde</t>
  </si>
  <si>
    <t>A69</t>
  </si>
  <si>
    <t>café_platano limon_tahiti ganaderia_dp porcicultura</t>
  </si>
  <si>
    <t>A70</t>
  </si>
  <si>
    <t>café_platano limon_tahiti ganaderia_dp avicultura_engorde</t>
  </si>
  <si>
    <t>A71</t>
  </si>
  <si>
    <t>aguacate_hass cacao limon_tahiti ganaderia_dp</t>
  </si>
  <si>
    <t>A72</t>
  </si>
  <si>
    <t>aguacate_hass cacao limon_tahiti porcicultura</t>
  </si>
  <si>
    <t>A73</t>
  </si>
  <si>
    <t>aguacate_hass cacao limon_tahiti avicultura_engorde</t>
  </si>
  <si>
    <t>A74</t>
  </si>
  <si>
    <t>aguacate_hass cacao ganaderia_dp porcicultura</t>
  </si>
  <si>
    <t>A75</t>
  </si>
  <si>
    <t>aguacate_hass cacao ganaderia_dp avicultura_engorde</t>
  </si>
  <si>
    <t>A76</t>
  </si>
  <si>
    <t>aguacate_hass limon_tahiti ganaderia_dp porcicultura</t>
  </si>
  <si>
    <t>A77</t>
  </si>
  <si>
    <t>aguacate_hass limon_tahiti ganaderia_dp avicultura_engorde</t>
  </si>
  <si>
    <t>A78</t>
  </si>
  <si>
    <t>cacao limon_tahiti ganaderia_dp porcicultura</t>
  </si>
  <si>
    <t>A79</t>
  </si>
  <si>
    <t>cacao limon_tahiti ganaderia_dp avicultura_engorde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</si>
  <si>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</si>
  <si>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</si>
  <si>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</si>
  <si>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</si>
  <si>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</si>
  <si>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</si>
  <si>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</si>
  <si>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</si>
  <si>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</si>
  <si>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</si>
  <si>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</si>
  <si>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</si>
  <si>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</si>
  <si>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</si>
  <si>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</si>
  <si>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</si>
  <si>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</si>
  <si>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</si>
  <si>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</si>
  <si>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</si>
  <si>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</si>
  <si>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</si>
  <si>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</si>
  <si>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</si>
  <si>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</si>
  <si>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</si>
  <si>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</si>
  <si>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</si>
  <si>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</si>
  <si>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</si>
  <si>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</si>
  <si>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</si>
  <si>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</si>
  <si>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</si>
  <si>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</si>
  <si>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</si>
  <si>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</si>
  <si>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</si>
  <si>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</si>
  <si>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</si>
  <si>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</si>
  <si>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</si>
  <si>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</si>
  <si>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</si>
  <si>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</si>
  <si>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</si>
  <si>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</si>
  <si>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</si>
  <si>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</si>
  <si>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</si>
  <si>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</si>
  <si>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</si>
  <si>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</si>
  <si>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</si>
  <si>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</si>
  <si>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</si>
  <si>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</si>
  <si>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</si>
  <si>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</si>
  <si>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</si>
  <si>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</si>
  <si>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</si>
  <si>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</si>
  <si>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</si>
  <si>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</si>
  <si>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</si>
  <si>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</si>
  <si>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</si>
  <si>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</si>
  <si>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</si>
  <si>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</si>
  <si>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</si>
  <si>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</si>
  <si>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</si>
  <si>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</si>
  <si>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</si>
  <si>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</si>
  <si>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</si>
  <si>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</si>
  <si>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</si>
  <si>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</si>
  <si>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</si>
  <si>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</si>
  <si>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</si>
  <si>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</si>
  <si>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</si>
  <si>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</si>
  <si>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</si>
  <si>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</si>
  <si>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</si>
  <si>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</si>
  <si>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</si>
  <si>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</si>
  <si>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</si>
  <si>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</si>
  <si>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</si>
  <si>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</si>
  <si>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</si>
  <si>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</si>
  <si>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</si>
  <si>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</si>
  <si>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</si>
  <si>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</si>
  <si>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</si>
  <si>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</si>
  <si>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</si>
  <si>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</si>
  <si>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</si>
  <si>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</si>
  <si>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</si>
  <si>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</si>
  <si>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</si>
  <si>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</si>
  <si>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</si>
  <si>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</si>
  <si>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</si>
  <si>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</si>
  <si>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</si>
  <si>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</si>
  <si>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</si>
  <si>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</si>
  <si>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</si>
  <si>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</si>
  <si>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</si>
  <si>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</si>
  <si>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</si>
  <si>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</si>
  <si>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</si>
  <si>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</si>
  <si>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</si>
  <si>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</si>
  <si>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</si>
  <si>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</si>
  <si>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</si>
  <si>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</si>
  <si>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</si>
  <si>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</si>
  <si>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</si>
  <si>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</si>
  <si>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</si>
  <si>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</si>
  <si>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</si>
  <si>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</si>
  <si>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</si>
  <si>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</si>
  <si>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</si>
  <si>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</si>
  <si>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</si>
  <si>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</si>
  <si>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</si>
  <si>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</si>
  <si>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</si>
  <si>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</si>
  <si>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</si>
  <si>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</si>
  <si>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</si>
  <si>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</si>
  <si>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</si>
  <si>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</si>
  <si>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</si>
  <si>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</si>
  <si>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</si>
  <si>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</si>
  <si>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</si>
  <si>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</si>
  <si>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</si>
  <si>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</si>
  <si>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</si>
  <si>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</si>
  <si>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</si>
  <si>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</si>
  <si>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</si>
  <si>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</si>
  <si>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</si>
  <si>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</si>
  <si>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</si>
  <si>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</si>
  <si>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</si>
  <si>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</si>
  <si>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</si>
  <si>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</si>
  <si>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</si>
  <si>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</si>
  <si>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</si>
  <si>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</si>
  <si>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</si>
  <si>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</si>
  <si>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</si>
  <si>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</si>
  <si>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</si>
  <si>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</si>
  <si>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</si>
  <si>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</si>
  <si>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</si>
  <si>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</si>
  <si>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</si>
  <si>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</si>
  <si>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</si>
  <si>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</si>
  <si>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</si>
  <si>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</si>
  <si>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</si>
  <si>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</si>
  <si>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</si>
  <si>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</si>
  <si>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</si>
  <si>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</si>
  <si>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</si>
  <si>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</si>
  <si>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</si>
  <si>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</si>
  <si>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</si>
  <si>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</si>
  <si>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</si>
  <si>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</si>
  <si>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</si>
  <si>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</si>
  <si>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</si>
  <si>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</si>
  <si>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</si>
  <si>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</si>
  <si>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</si>
  <si>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</si>
  <si>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</si>
  <si>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</si>
  <si>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</si>
  <si>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</si>
  <si>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</si>
  <si>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</si>
  <si>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</si>
  <si>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</si>
  <si>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</si>
  <si>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</si>
  <si>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</si>
  <si>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</si>
  <si>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</si>
  <si>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</si>
  <si>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</si>
  <si>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</si>
  <si>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</si>
  <si>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</si>
  <si>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</si>
  <si>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</si>
  <si>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</si>
  <si>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</si>
  <si>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</si>
  <si>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</si>
  <si>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</si>
  <si>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</si>
  <si>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</si>
  <si>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</si>
  <si>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</si>
  <si>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</si>
  <si>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</si>
  <si>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</si>
  <si>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</si>
  <si>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</si>
  <si>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</si>
  <si>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</si>
  <si>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</si>
  <si>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</si>
  <si>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</si>
  <si>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</si>
  <si>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</si>
  <si>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</si>
  <si>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</si>
  <si>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</si>
  <si>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</si>
  <si>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</si>
  <si>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</si>
  <si>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</si>
  <si>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</si>
  <si>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</si>
  <si>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</si>
  <si>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</si>
  <si>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</si>
  <si>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</si>
  <si>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</si>
  <si>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</si>
  <si>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</si>
  <si>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</si>
  <si>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</si>
  <si>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</si>
  <si>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</si>
  <si>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</si>
  <si>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</si>
  <si>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</si>
  <si>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</si>
  <si>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</si>
  <si>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</si>
  <si>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</si>
  <si>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</si>
  <si>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</si>
  <si>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</si>
  <si>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</si>
  <si>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</si>
  <si>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</si>
  <si>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</si>
  <si>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</si>
  <si>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</si>
  <si>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</si>
  <si>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</si>
  <si>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</si>
  <si>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</si>
  <si>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</si>
  <si>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</si>
  <si>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</si>
  <si>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</si>
  <si>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</si>
  <si>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</si>
  <si>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</si>
  <si>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</si>
  <si>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</si>
  <si>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</si>
  <si>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</si>
  <si>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</si>
  <si>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</si>
  <si>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</si>
  <si>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</si>
  <si>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</si>
  <si>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</si>
  <si>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</si>
  <si>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</si>
  <si>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</si>
  <si>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</si>
  <si>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</si>
  <si>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</si>
  <si>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</si>
  <si>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</si>
  <si>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</si>
  <si>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</si>
  <si>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</si>
  <si>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</si>
  <si>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</si>
  <si>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</si>
  <si>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</si>
  <si>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</si>
  <si>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</si>
  <si>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</si>
  <si>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</si>
  <si>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</si>
  <si>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</si>
  <si>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</si>
  <si>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</si>
  <si>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</si>
  <si>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</si>
  <si>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</si>
  <si>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</si>
  <si>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</si>
  <si>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</si>
  <si>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</si>
  <si>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</si>
  <si>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</si>
  <si>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</si>
  <si>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</si>
  <si>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</si>
  <si>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</si>
  <si>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</si>
  <si>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</si>
  <si>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</si>
  <si>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</si>
  <si>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</si>
  <si>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</si>
  <si>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</si>
  <si>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</si>
  <si>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</si>
  <si>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</si>
  <si>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</si>
  <si>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</si>
  <si>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</si>
  <si>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</si>
  <si>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</si>
  <si>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</si>
  <si>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</si>
  <si>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</si>
  <si>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</si>
  <si>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</si>
  <si>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</si>
  <si>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</si>
  <si>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</si>
  <si>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</si>
  <si>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</si>
  <si>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</si>
  <si>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</si>
  <si>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</si>
  <si>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</si>
  <si>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</si>
  <si>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</si>
  <si>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</si>
  <si>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</si>
  <si>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</si>
  <si>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</si>
  <si>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</si>
  <si>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</si>
  <si>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</si>
  <si>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</si>
  <si>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</si>
  <si>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</si>
  <si>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</si>
  <si>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</si>
  <si>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</si>
  <si>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</si>
  <si>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</si>
  <si>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</si>
  <si>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</si>
  <si>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</si>
  <si>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</si>
  <si>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</si>
  <si>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</si>
  <si>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</si>
  <si>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</si>
  <si>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</si>
  <si>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</si>
  <si>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</si>
  <si>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</si>
  <si>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</si>
  <si>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</si>
  <si>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</si>
  <si>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</si>
  <si>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</si>
  <si>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</si>
  <si>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</si>
  <si>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</si>
  <si>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</si>
  <si>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</si>
  <si>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</si>
  <si>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</si>
  <si>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</si>
  <si>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</si>
  <si>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</si>
  <si>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</si>
  <si>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</si>
  <si>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</si>
  <si>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</si>
  <si>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</si>
  <si>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</si>
  <si>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</si>
  <si>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</si>
  <si>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</si>
  <si>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</si>
  <si>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</si>
  <si>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</si>
  <si>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</si>
  <si>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</si>
  <si>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</si>
  <si>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</si>
  <si>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</si>
  <si>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</si>
  <si>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</si>
  <si>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</si>
  <si>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</si>
  <si>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</si>
  <si>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</si>
  <si>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</si>
  <si>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</si>
  <si>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</si>
  <si>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</si>
  <si>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</si>
  <si>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</si>
  <si>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</si>
  <si>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</si>
  <si>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</si>
  <si>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</si>
  <si>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</si>
  <si>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</si>
  <si>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</si>
  <si>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</si>
  <si>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</si>
  <si>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</si>
  <si>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</si>
  <si>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</si>
  <si>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</si>
  <si>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</si>
  <si>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</si>
  <si>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</si>
  <si>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</si>
  <si>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</si>
  <si>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</si>
  <si>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</si>
  <si>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</si>
  <si>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</si>
  <si>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</si>
  <si>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</si>
  <si>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</si>
  <si>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</si>
  <si>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</si>
  <si>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</si>
  <si>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</si>
  <si>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</si>
  <si>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</si>
  <si>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</si>
  <si>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</si>
  <si>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</si>
  <si>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</si>
  <si>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</si>
  <si>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</si>
  <si>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</si>
  <si>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</si>
  <si>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</si>
  <si>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</si>
  <si>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</si>
  <si>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</si>
  <si>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</si>
  <si>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</si>
  <si>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</si>
  <si>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</si>
  <si>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</si>
  <si>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</si>
  <si>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</si>
  <si>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</si>
  <si>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</si>
  <si>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</si>
  <si>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</si>
  <si>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</si>
  <si>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</si>
  <si>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</si>
  <si>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</si>
  <si>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</si>
  <si>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</si>
  <si>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</si>
  <si>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</si>
  <si>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</si>
  <si>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</si>
  <si>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</si>
  <si>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</si>
  <si>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</si>
  <si>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</si>
  <si>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</si>
  <si>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</si>
  <si>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</si>
  <si>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</si>
  <si>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</si>
  <si>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</si>
  <si>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</si>
  <si>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</si>
  <si>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</si>
  <si>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</si>
  <si>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</si>
  <si>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</si>
  <si>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</si>
  <si>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</si>
  <si>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</si>
  <si>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</si>
  <si>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</si>
  <si>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</si>
  <si>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</si>
  <si>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</si>
  <si>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</si>
  <si>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</si>
  <si>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</si>
  <si>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</si>
  <si>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</si>
  <si>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</si>
  <si>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</si>
  <si>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</si>
  <si>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</si>
  <si>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</si>
  <si>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</si>
  <si>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</si>
  <si>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</si>
  <si>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</si>
  <si>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</si>
  <si>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</si>
  <si>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</si>
  <si>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</si>
  <si>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</si>
  <si>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</si>
  <si>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</si>
  <si>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</si>
  <si>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</si>
  <si>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</si>
  <si>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</si>
  <si>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</si>
  <si>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</si>
  <si>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</si>
  <si>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</si>
  <si>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</si>
  <si>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</si>
  <si>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</si>
  <si>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</si>
  <si>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</si>
  <si>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</si>
  <si>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</si>
  <si>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</si>
  <si>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</si>
  <si>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</si>
  <si>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</si>
  <si>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</si>
  <si>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</si>
  <si>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</si>
  <si>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</si>
  <si>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</si>
  <si>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</si>
  <si>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</si>
  <si>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</si>
  <si>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</si>
  <si>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</si>
  <si>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</si>
  <si>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</si>
  <si>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</si>
  <si>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</si>
  <si>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</si>
  <si>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</si>
  <si>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Unidad Física Homogénea</t>
  </si>
  <si>
    <t>Área mínima rentable - AMR (ha)</t>
  </si>
  <si>
    <t>Observaciones</t>
  </si>
  <si>
    <t>Mínima</t>
  </si>
  <si>
    <t>Máxima</t>
  </si>
  <si>
    <t>1  </t>
  </si>
  <si>
    <t>3  </t>
  </si>
  <si>
    <t>4 </t>
  </si>
  <si>
    <t>5  </t>
  </si>
  <si>
    <t>6  </t>
  </si>
  <si>
    <t>7  </t>
  </si>
  <si>
    <t>8 </t>
  </si>
  <si>
    <t>9 </t>
  </si>
  <si>
    <t>10  </t>
  </si>
  <si>
    <t>11  </t>
  </si>
  <si>
    <t>12  </t>
  </si>
  <si>
    <t>Sin rendimientos financieros positivos</t>
  </si>
  <si>
    <t>Área extra Economía del Cuidado (ha)</t>
  </si>
  <si>
    <t>Área (m2)</t>
  </si>
  <si>
    <t>Éstandar de vivienda rural</t>
  </si>
  <si>
    <t>75,63 m2</t>
  </si>
  <si>
    <t>Área extra Infraestructura Productiva (ha)</t>
  </si>
  <si>
    <t>Unidad Agrícola Familiar - UAF (ha)</t>
  </si>
  <si>
    <t>Aplicable</t>
  </si>
  <si>
    <t>Adjudicabilidad</t>
  </si>
  <si>
    <t xml:space="preserve">Exclusión </t>
  </si>
  <si>
    <t>Adjudicable condicionada</t>
  </si>
  <si>
    <t>(ha)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</si>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</sst>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FFFFFF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Calibri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47362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40404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/>
    <xf numFmtId="0" fontId="2" fillId="0" borderId="5" xfId="0" applyFont="1" applyBorder="1"/>
    <xf numFmtId="0" fontId="1" fillId="6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/>
    <xf numFmtId="0" fontId="1" fillId="7" borderId="0" xfId="0" applyFont="1" applyFill="1"/>
    <xf numFmtId="0" fontId="4" fillId="7" borderId="0" xfId="0" applyFont="1" applyFill="1" applyAlignment="1">
      <alignment horizontal="center" vertical="center"/>
    </xf>
    <xf numFmtId="0" fontId="3" fillId="7" borderId="0" xfId="0" applyFont="1" applyFill="1"/>
    <xf numFmtId="0" fontId="2" fillId="7" borderId="0" xfId="0" applyFont="1" applyFill="1"/>
    <xf numFmtId="0" fontId="4" fillId="7" borderId="0" xfId="0" applyFont="1" applyFill="1"/>
    <xf numFmtId="0" fontId="3" fillId="7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3" fillId="13" borderId="1" xfId="0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11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horizontal="center" vertical="center" wrapText="1"/>
    </xf>
    <xf numFmtId="0" fontId="8" fillId="19" borderId="5" xfId="0" applyFont="1" applyFill="1" applyBorder="1" applyAlignment="1">
      <alignment horizontal="center"/>
    </xf>
    <xf numFmtId="0" fontId="8" fillId="20" borderId="5" xfId="0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>
      <alignment horizontal="center"/>
    </xf>
    <xf numFmtId="0" fontId="5" fillId="23" borderId="5" xfId="0" applyFont="1" applyFill="1" applyBorder="1" applyAlignment="1">
      <alignment horizontal="center"/>
    </xf>
    <xf numFmtId="0" fontId="5" fillId="24" borderId="5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5" fillId="25" borderId="5" xfId="0" applyFont="1" applyFill="1" applyBorder="1" applyAlignment="1">
      <alignment horizontal="center"/>
    </xf>
    <xf numFmtId="0" fontId="5" fillId="26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5" fillId="19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3" borderId="0" xfId="0" applyFont="1" applyFill="1" applyAlignment="1">
      <alignment horizontal="center"/>
    </xf>
    <xf numFmtId="0" fontId="5" fillId="23" borderId="0" xfId="0" applyFont="1" applyFill="1"/>
    <xf numFmtId="0" fontId="5" fillId="26" borderId="0" xfId="0" applyFont="1" applyFill="1"/>
    <xf numFmtId="0" fontId="8" fillId="9" borderId="5" xfId="0" applyFont="1" applyFill="1" applyBorder="1" applyAlignment="1">
      <alignment horizontal="center" vertical="center"/>
    </xf>
    <xf numFmtId="0" fontId="8" fillId="21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8" fillId="28" borderId="5" xfId="0" applyFont="1" applyFill="1" applyBorder="1" applyAlignment="1">
      <alignment horizontal="center"/>
    </xf>
    <xf numFmtId="0" fontId="8" fillId="21" borderId="0" xfId="0" applyFont="1" applyFill="1"/>
    <xf numFmtId="0" fontId="8" fillId="28" borderId="0" xfId="0" applyFont="1" applyFill="1"/>
    <xf numFmtId="0" fontId="15" fillId="29" borderId="5" xfId="0" applyFont="1" applyFill="1" applyBorder="1" applyAlignment="1">
      <alignment horizontal="center" vertical="center" wrapText="1"/>
    </xf>
    <xf numFmtId="0" fontId="11" fillId="29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" fillId="30" borderId="5" xfId="0" applyFont="1" applyFill="1" applyBorder="1" applyAlignment="1">
      <alignment horizontal="center" vertical="center"/>
    </xf>
    <xf numFmtId="0" fontId="2" fillId="30" borderId="5" xfId="0" applyFont="1" applyFill="1" applyBorder="1" applyAlignment="1">
      <alignment horizontal="center" vertical="center"/>
    </xf>
    <xf numFmtId="0" fontId="2" fillId="3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5" fillId="20" borderId="0" xfId="0" applyFont="1" applyFill="1" applyAlignment="1">
      <alignment horizontal="left" vertical="center"/>
    </xf>
    <xf numFmtId="0" fontId="5" fillId="27" borderId="0" xfId="0" applyFont="1" applyFill="1" applyAlignment="1">
      <alignment horizontal="left" vertical="center"/>
    </xf>
    <xf numFmtId="0" fontId="10" fillId="12" borderId="1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vertical="center" wrapText="1"/>
    </xf>
    <xf numFmtId="164" fontId="0" fillId="0" borderId="0" xfId="0" applyNumberFormat="1"/>
    <xf numFmtId="0" fontId="16" fillId="31" borderId="19" xfId="0" applyFont="1" applyFill="1" applyBorder="1" applyAlignment="1">
      <alignment horizontal="center" vertical="center" wrapText="1"/>
    </xf>
    <xf numFmtId="0" fontId="17" fillId="32" borderId="19" xfId="0" applyFont="1" applyFill="1" applyBorder="1" applyAlignment="1">
      <alignment horizontal="center" vertical="center" wrapText="1"/>
    </xf>
    <xf numFmtId="0" fontId="18" fillId="16" borderId="19" xfId="0" applyFont="1" applyFill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17" borderId="19" xfId="0" applyFont="1" applyFill="1" applyBorder="1" applyAlignment="1">
      <alignment horizontal="center" vertical="center" wrapText="1"/>
    </xf>
    <xf numFmtId="0" fontId="16" fillId="33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7" fillId="34" borderId="19" xfId="0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/>
    </xf>
    <xf numFmtId="0" fontId="2" fillId="0" borderId="0" xfId="0" applyFont="1"/>
    <xf numFmtId="0" fontId="10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Medium9"/>
  <colors>
    <mruColors>
      <color rgb="FFF5458B"/>
      <color rgb="FF00A9E6"/>
      <color rgb="FF000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1025" name="AutoShape 1" descr="data:image/png;base64,iVBORw0KGgoAAAANSUhEUgAAAxMAAARYCAYAAAB6Yo5xAAAAAXNSR0IArs4c6QAAIABJREFUeF7svVmwXddVNvrtvjl936mX1diSZcuyLdtxnBZ+CniBqgQoqijq/3mgiheeeOKdF7rA6yVw7/9AgAv8cCsJCUns2HEcd7ItybZk9e3p+7P7Zt36xlxj77nnWbtzdBLL0Vapzjl7rTXXnGOOOeb4RjdDnlfxgBA8r4pKpYJoNAr+DXjwPA/lchmRSAShUEh+j8ViqFar8j8ajcm95XJRnuW1cDgs31UqfL4qf5vvzGdra0vaS6VSDW3Xbmj5S7Wz2z61d3Fe+P9ef+4nutZ56d5RwRN+/8X+7BRv7QRVG+eLsoefcDgiP0ulovykfAqHdVxGxvGayiTKN5VN1aqHUMjIqlKp5Mu3qMgqfijvVBbyOz7L77QNykf9m/fzb7YVkuV6v/DW/cQDO8FXD9rcKQp0sgICd7ZWD/oPdHCLGVYnnXDvCQFe7T0etSK/GXfPCCMEszfx9rC2Y7fXxdal8ob6GOUI5QzlnC27KI/4HeURdS/98FnV5SiH9Fnex+8p3/hdMplsaFv1vJ3igfupXTPLZvJ0Xhv6b89rJ3yljGH/vJ8I0kFfQ55X9XTzjcXiKJdLPsOaTTSfzyEejyMcjsLzKigWzUZNxiNjk6ENwxOEGCY2m7J5ntd1AeimTwZXJtffO+irtP+L/dmpzf5+omsXErljZnkAJswWuBNAteNJ6OhGszGWRUk3Sj3kb26gKmcoU+yNlTKIz+lmSVnFW/ic2XQJOiLSBj91gGHa1M1XDSkKFCgL2W7diFIfQr0P9xNv3R880BGjPLjpE0WBTvSt+wdMBK3pkK908udPDybUkKsgQQEBZRk/KnNUNilQ4PeqW1F2KSjhd6qzuaBDr6k8M/reTuyznyiWbNmZtmCCT3fC1O5bPvlb7MeepFClUvK4oSrT3blzB319fYJa19bWsL6+jvHxcfT392N1dRWbm5tyvaenB9lsVu4ZGBiQ7/j71havD2B4eAT5fB6zs7PS1sjIiACLTCYjGzDvHx0drSFjWwFoPpr7Sen92HPS4sGd2uzvJ7ruhJC7nxS+neArtrlTvHVv+6tggl4GVerVS2AbKSi3KGt6e3vFAMK/eX1wcFBkHeWYyiHKJ8qyTCaLnp5e8ZrSg6qyjtdzuZyACv6eTqfl/sXFRfl9cnJS5KG+33gp6Omgd+Lj7Dj3lmadt3Z/8EDn43lw5yeFAp2sgk8+mKD+yL2y7p+w6Wss2PRQWGBClc6PsbSoL1HOUBZRhhEoLC8vy9+UN2NjYygUCqJnUWZRxyIQoNzTeyjD+J9ya3h4WGQfr/MnZaO+g92kTkY9j/d2po99Urjr3vejEUy0QADqtuq0C59mMFEo5Lx4PIFMZgsfffQR3nrrLezbt082yffff18AwuOPPy6Me+nSJWxsbODgwYPCuDdv3sStW7cEbPDvu3fvYm5uDjMzu7B79x4sLCzg6tWrwqAHDhxAIpGQd5CBDx8+jNOnTwvjclPXT2smvp+U3k65q5v7PoZE6qj5+4muD8BER1Pa9U07xVtdd6SDBzzZXOlZMFY0hmEaQMRNcmVlGe+++y6WlpZEzhAEUHbx2v79+0WGXbt2TeTRkSNHxLN6/foNbG5uiWyjTLpx44YYT2ZmZuQ/N3HKuqmpKTGC3L59W/7z96efflpkJj8mtIlhniYkIRrVvnUwrJ/7LfcTD/zcifWgA11Q4L4BE+6YrFAqY3IyYCLYLG1CvNVHIU3ZA+9SkaQB4/z587hw4YLoSNShLl++LLKLYIKyi2CCOhr1r+eff17uu3jxosim3bt3Y2VlBTQQEzgcPXpU5BifJzA5dOiQyCrKNcrE5557Ttqk7veL/rHBRCtaBIZA/YISL1Stlr1QKIJr167g29/+toCJY8eOyUb74x//WBjriSeeEGY8e/asMO+TTz4pAIL30vNARubfRNFkXmIDbvBEzENDQ0JautjI3GRybu7c1D/72c9ienq6AVA8ABOtWXdnQlEegImP57P8NEmN+0mRZL5CRTZOyou6ez4hCvy7776Db33rW5ifn8ejjz4qljgaNWh5e+ihh+T769evi9yhoYOWu+XlFZFxp049KTKOXgfKLjtOme1QLlKuqTWQMu+xxx7DF7/4RfHQUrbxUw99up+8XvcTD3ya1t6nfyz3L5ior1+FEa3ARD1Dy59TzzJ+dQgmNFKEiv//+T//Bx9++KEYOT7zmc+I/vTee++J52Hv3r0i22i0pWz78pe/LPoX9TICjGeffVZk45UrV+Qn9S/+znYpF/md5r9SbhFcULfjT5M7+4v76RRMdEuhTzP4CHme5928eR0/+tGP8OKLLwpKJQLmJn3u3DlBs1T4uYmScel9ICNOTEzUwIVunkTL3Mxp4ePmzI32137t14TZuQAIUuhq42bN9sj8bJvWRVUMWk/O/aT0dstmndy/U5v9/UTXB56JTjil+3t2ire670m7JxjipGFOlFPcCDV/i5vlv//7v+O1114T693x48elOXpMuUHSiMFNlEYQyjNa/4rFAsrlClKpNA4fPiIAgmEDlIP0vnJjpgeC3xFE0FLI93Lj5cZMEEFZtmfPnm25YPSYWCkc7Yb2c75+//DAz5lQD17fJQU+EWBC+9wyY9vNrK3/rbCi2ePbgEQDjST4qSOqUcGnV/Ttt9/Gf/7nf4o34uTJk/i93/s98ZjSs0DjLGUX9SYjw4oSbkm5RhlIGUbdjbKJ7VHnYqgnDSk0krC9d955R/QwelXZHuUoDcf0tP6if9qBCU3D74ZOjs+qm0fvi3tDrObEzfHll18WQMHNk9Y7WtYY5sRNlK59MiUZl5syrxMU8DqZkYzLa9y8uUEzkZsxw2TsU6dO1UCIhhyQ8enJINDgAuC7HoCJTvhlpzb7B2DigWdip3irE77u7h4CCZ0vyg0jO7i5ZnHu3Fn867/+q4Q50etAtz3lC40gvO+RRx6Rn9yguWHTG8GNlMaPYrEsFsBUKinfUfZRnjEskwYP/qQ3g8YRhgXQEMK2aCGkl5WWP95HeWg8Gibp8QGY6G5+H9z96aNAOzDR1GjfUvE3dOrglkaCNn2AhS31osqYes/0isfql9tyzDyErQIx258y+RSdRBZQ+afS//3vfx+vvvqqyCrKpT/+4z8WQwY9qfyb4Uy8j3KMzxAUUDYxpJMAg8YQzREjmKBsoseVH17js9TfeA/lFb0b9GYwrP3BR/NidCYbmcau69UJrQyQaAiA6+Sx++qeUC6X8YhImcvw0ksv4c0338SJEycEvf7kJz+R74liyagEGtw8CSZopWPYEy10vJebMq12dLE99NAhHDt2HB988IHE/HGTZTwfN/d/+Zd/kU35V37lV8Sax3jkB56JTnlmpxS+B2DiAZjYKd7qlLc7v894JVArXa3lESmLmCdBucRNmBsr5RblDTdYyhnGBRMIMIST37/wwgvy/ZtvvoWlpeWa7KN1jx4Jgg96HBgmRVlIax/lHzfy119/XQDF7/zO78gmzI1ZwzS1T5EIFYh2qlTnY9/ZO+8fHthZOjxo/V5ToJMVsOMJ2DqotmCibqyo04EAgh/jXTBeCvU02H+Z381Y3IQJBROt452oY1H20HNAIEE9irKFnglGi/A6Q554jYCDOhaNs7/9278t0SBvvPGGGE/olaVux+cJQHid4Z3U86ivUWZRTvF5vu83f/M38aUvfUlk2oOPiz+Dw1WrHVYY/YUAE8yZ4KaqbjB6E4hUFcVyc2ZoAD0RZFAiWyZjM8yJ6JdhUfRa8DoZlmh3YGAQ4+ON17khk3HJzAw32LVrlzzj1jZulTPB0rS/2J+d2uwfgIn7R+HbqRWwU7x17/sbChlvBD8qLyjDuHGa0tQhCT+iW58GDMo2Wu+4IXOj1DAn3ks5RHlEube1lRVPKfPE+DzlGeUc/yYAobyjZ4LGE/7OkAO2SflIL4bKMu2b8Zh0okbdexp9vBbvHx74eOPr5KmdyHF5QFdq1209CAE3NF0+VnutCup0v/yqQCgITITlwAlP3IzW4RMWSxm4weeDAqL4jHonWvOhqQZXFeMs5RB1MMoWehOof1FuUY7xHho5KOcof6iHaaQIZRxDP5lbwTwKykctEsH2KL+ok/F7RptQdtJIQt1Oz9HpZLV8Wu+RAr8WP3oWI3nCH91+Qgh1W/mp21fc4/u7regVKpeLTJuolVnU+GONQebf9EKwNnuxmBe3P/8m2OAG/c1vflOsdU899bQkRZpDoaKIxRKCzLkgGGbADds+o0IPg+pu/LpIO8xk6qhx13qgD7mSrdt3NmvXbb+bdru5t6PB+zd1Q1fe+9P0o51yZbcdNAc/zbtb0YQCgm236183dBV113mgHV81e7/rbm32N1/XjvfsLul87hRdu6VXZ/fbeRP1UCdzfg3PuTHXzUF05hAnnk1hrguF/PAoyiFa827duo31dRO6xP+ai0HZxXtMoqKhK70NfF437KBzJuqjCFJOW/FEN9c6oVU3/PxA6a0n1wbNgyubgkMgguXj/bW+OuGsj3tPN9KpJspc0eyQ092VPv4uZVdrsmUjX9iY89D8HW4bug90BiYapLPn1c650RBKyh5NkFadiiCCuhqNuTTwEiQwXIkeCC0KwWe00hwBCZ/R8yz00OGPp5d9XE74BD8XJDa3LWET7GS+NgxqeELl6Mfnwk8wZZp2LVQs5j2t1242Wx42p5TUjdecQ2EYzSyoSqUkVQb+7M/+DF/4whfwP//n/xIwYQ5K4cFSZjNXax2ZlYyvNYzJ7HyfXRZWpsTa8Gtqt2+FtGOlg1BT5yVmd2aqfjbv72xT0mq7ncVrN66cn3YcQXN6ryhuFEWjMFsVhc1y7og0QTcFKXz3qsdGcVXevhetBq0bd85spbn1O43A8yyrSTOLRGd5TeZt93rM9hhMiBOVe2Mh0gPrdINV2cK/2Q+9rgCA4+NGSllFYwctcwwFmJubx6FDh6VQBK18Rs4ZT4eOiUBCc8R42J2ZCwM0zHvMvfzb/N5cmSdbdMazjTPYzTx0x28dLaCGJtvJmVbXm13rbF03U+TdEfubfI3W3OPIP40yxD2pvLaemEBvNRmsHvhtmiZrSoU+5h9j5rTSambqfNOORp3yT7t5Mr1ppGln89Cew6Qd39CrJZx9KVGT4XUY2zg/NAg3aiP6pP9erj+zOuv3WURp8Ey0Xo61dkLqXaDBoeaF0DMk/J4KqWqMZJFPgYTtodB7O8uZUFnDn3oQJ2ULeVL/Vk8sAYYaOwgaGKb+wx/+UHStP/iDP5B8LpV/evo126UBxD1Rm89QnqncbD+zdTnfyb2fpHvc/dHer0JeGPxH3qlKfh4nwlTSEFmPijBlKMz/xouky6eWFyH7qc+5VT7nCwc5y7kbA8/Pj2rkKz10mnzW7iMJ2O1uUubW064JODY21iRm+E/+5E8kzu6P/uiPBAHH4zGQtuakxrolUJZTAHiwF472QwGFuvvMRDcqfM3AhDJFpyc46rvUUmn3waaLqyAH0cy+R9/f7LlOlL2gZzt1PSnz2vfbv7cbTzNlsJN+N5tT5YF2NG5Y2NssyQbMUlkz1uf6TLSijV5rxzfN6KVvaUe3ZnxhK4BBFnL7uVZAudUc2ic462nNeup8+zWuAi8Y0NtzavN2kGJrr6VmcxJE505p6yp+rcamh3HyHm6SeiosBaVWRGGIE6vNsewicySYI8ZkROVXLZ/IPqvlTsfo8qq9PvQeW54pHe1r7rpoBub1+27ABN/NMbvyzaVZp7Rv9pzN0+YeA/ZbreV2cqDZdaWX7idu3921rutCaWHkh1HO3HXJflOBqHoVky7pnxvC7UcVCx0r29A27b64/E8DiJaEbEdnm3/sfgfRvT5OoUjgMnB5pplsCZJJLh+2k/3NZBPbqVIt93nRlqW1/drXFRpki6+kNZMxpCs1OqG3Aybccbbre41PjWlF1A1pU3hE9ZiIzGONJ3gnjaY2YqmFSLmhUp17/drxiL0udFzkFYIB5ku88soron/94R/+oRTPUSMuv+u07fb7xc7e0U0/W+37Qb10+dRer+FQGOFQBNFQFKFqCGV6tMkTUfIaUPHKKJVLEsrG4w+4pyhdaTzStU7ZUVt7FQ8e9RV5Jgwv3D5Mqpvxu/vHTzszfLc5Iykqob40vDH8TQ1szd7XMZjQTZAToYfbMUGIZ1MwzImJjaaSE611aj02w2qlyNmbq00Ed1M27TS38KrAaSc0XEIHv6cRBOnEBgn3Zu9T4exuWNs3r/qG697r0q6ZQhBk7XH71cmCa8XAzTaKVozbjdITxKBun+2NcfuGbTZ++2M2+/pG26w95UFbSbkXC9LdNJUngoRZpwJB8wK4zvjfVox0syZtFES4NAnmgzqQsPvs0iCId4Puselpb3zu+v44PNW8xvv2GVN614W9AlF6EMJCP/IIkw+1BCyLRbAohFrnFDxo7Xe+RZWJmgLie1NdWWLLJHesqszaspG/u3ytfKHfu3KuEz5123XnpNuNy+5TkMwOel+rtefyvtufZrIrSHa7a7jd2O39R6yOftlhbaeuONZD44JllZEzKm8aZZXxhIjV0jeO2GOyx2Hzlivvg/aaZrSxadiMT911GjRHjc+qR8fMeqt5atjLqJBLjeS6LmDTXZQ1riGLPtJ2LSLBKDfb+1dPdSZYEd+E7wUx3qDGPtbGYiawdt1sEdbcKDSrAQojH6VpWpxrVmcNq9R5lxt8EEKFUY1dfvBLp24kS2dqt75JExPGWRF5RoMIi00QQLDCHMOc+Pv9dm5ENzKpE92mgd+cebBlseyhiIA29rAXRiwaE96rVCsoV8vwwh7C0TA8grdSEaVyEYlkApFw1AAG8rqZeuHnCAFHJCrtVENVFEoFc/Ch6LLNPcHdjD9IHrXjm06vq8GE++Jv/MZvNBxoaOvDsn479UyYlxt0/f3v/7dUBGBiI5mUlQSYtE1FxyTvNAqdVgKUrdpWoqCNTglr64o2sW0lrdkG04p4tuB3N3dbIGl4g95jK2rtGNrtb1B/2inzvK6TG7SJ27RzN55OmLPVGOxNpRNGdDfCoM3HblM3i2b9VqXAVupsxUGft+ek5n4MEM5B9Aji02abcqc00PuC+DXoWrP79XuOn+uO7an1QHOSlD/Uku7SNGh+6/2qW85sxdUWVPq8K0Ts+5vxia5Re8709yBeaU1fO7G5uUVWNgZuBBUTpqm8oWFQtLiod4IJ1pRfTNhmKKaO0QZsrfjJXnv2eGzZZG9ozRRF5fNm67sTOdJMtjTjwW7adOfXXUetZEiQMtxsnjvpq/us3Teb35Tuus/YPMhntJQv+YK5NdzsySvqvVLPjv28XrflmvKbzmF9XVCrNevLnDvS3GPfzqPtytFmNLX3ND5jK+P2HAWtV7v/7n7cSma1nF8JR1JLf2MwhNDDjzS3ZYL8bk2yTTdDW3qLGm4wf/gPuTSo3WkBCXt8EkLEqao1qg1ZveD7RFEUdGhe5gMlmV/mafvjFC+XtGUs0e10hGZrvpUsVPmmORAM26QsIy8zKZv6mYYzdfP+1vK38WonukW34++0zW7a1fW4nY/qTKTXCCQk4V4CYigRDAAIRUIIR62QJ83NU5Ap94fEqyHAM8TEAB8I07MRqqDTBO5OabAT88p3k4co83iuCXnoT//0T6VokuoZrv7bMZjQiWBy9T//8zek9CLDAZjkw5AATdw2ArcOJuyBur/bwkcVoCAC6ncEE66AqE2+b7lwFZ5WE+IKfXuTCZogVUr0WjMB3WwzbyWYmymytoLoKmTN2rMVGFfR499B7wr6zt44mimJrTYX+93NaMJ7uGlrcpjep/zgeoPUylznCeN21v/NBIU7n80UqKB5D+K5ToWt/aw9L+7z7juC+qd9o6WJXkD+ZCwjrU8simALABdI2O8L4gm6bHUXbrbG3LXVbP0qj+mcBCkzQfPRufBki+2jM5XethGA3+nf6t1xQ6HU0mcrjC6ItxXLoA3N3bhcRcv1TLht2OvNppXdbqc8KNSy4gF/2s1H6erykS0/3b61Wlf22O1+Kh+12vyDaGDfr23bclTb1e+4jvjfeP0YwsCQOHr+WEjE5MXwozKJv1NeKdB058oGBEZ+1evLt6J9kNxuNsfN1krQ93a7zeRgp/PTbk8IbEcmwTxp7/N2vxgI5vKPjMVN3Kh3QIBEpVoPn6p5dWzdPyDxw5Yc2+aOoKdS9cULlUDzQjtIKaRuCllXDHMiiNDTKetJNvUwv53JybPXoYag2/NjG1D0ez7TqZxtJ18+Tlsf55l2/bDXeLN77fe2kifmGufbRNdUaGBghEOkniMh3glf5+C8FwtF8WQYn0ZEwqTEM0Y2YuGOiodqxQ+JTISBsOVFC+jwx6HRx3mmHa0UTHz3u9+V8sF/+Zd/KWBC17Dr7eoQTNCVZhKoqbz83d/9ndRy/93f/V089thjYsmjIKZwpdWUUxGNMmFj+4avwsb+qZtSe0Bh4lxtoWO3E+SSdjcne+PSCdD32wvORl36vSoh7vvdzcuepFYL11UwXFeuKjlqOVNLtD0GVwDbY7A3QXvjD9psbToGbTiuEuOOy6Wh/T6bHkGbDZnSriKhypwNHHTxKqBzFdZWYMJ+Z9D7W23w7Ls7tk6Emy3U3TkJ4pcgxSyI1zlO0oflAFn2j/fwsEj+txe3gjO77+46sz2Cht+3n9Dqrlcdi82rOl/u3LAP2o9WwLsZrzQXdjIrHU+DhnwpaLWNApEIK5xsn2NDD5NEp0BCYrTlY76z58ddk+14xl0/zTY4l1fcddgpEYL6asufbhWMINnSTBY1+94eS1Bf7DXeSV/brXN7f2HbmsRKay73Le5hLD8ejpgQOHqu7Epd+jzfQ15SoKH9tNd5XW7QKxCRcAejXBortc0fQXtYq3lux1tuP4Lkj/YhSDYrL+i4Wu0HzfbjBr5UT4C/bnQ9st2aIcgCEzUw5q8x2yPI99Xklq/iu16kZmtCJUaQ5DDqPhVCWpQtj0gNGzRAECu5VpNveWPdINPpurzX95lcVQN2Xb681+/6NLcnugc8xKJRGaZJuzb/NNWfYU9yoGksjggBhCcZNYiFrGRlZRtNk+g8B/8TQV7y0L/927/hO9/5Dv7qr/5KDJf1/bAOTGWf6ibMyTBnBF//+v8lJ8z+/u//Pg4dOiRggtcINCiQuelSgLbboHSjVAHRDkxUq2ah2ELI3UBsQaizYffDVZpta5O96QUJUNuaqH23f9qz747d3cyD7rXpYdNEwYRuYK7iEqTw2ZuvCmN3A9N7VHgHjUX7EbRB2Uqgu8HZG69LV1dB0s1A2+Czmhug1hW9x54vbcf2TNh0tZk+SKHpBES4m26nG3mzzTqor/Zct1I07DklfagEsV64Anl6CHkmglZhYLu2lVTbVho2rjeTPBZEJ1e5YPu258MGvTbN1Xrr8pc9RpeH2knQmqWwebhprQltWysyKbiRzUFKvdYTaO0+GV4zmwjDXmwetGlorwl7DbZaFzbvu/zHv+1nW81FOzq5112lz5Yh3fC0KwdsQBokI+z3NANG9jhd2rlGAvt6O/Bgy39bHpMfqATQOMY1xP/8XaoRRkw1GxYSSSSS4p1gH1idUI1JTLRUeeQasGyQacYVlnhq7ocumLGV9QbF2k+Yt+fQBVOtFEWXx5RmzeS7PW8uL7h9VDqqAUH3Fu2/u7/WxsDYfr8Cm7ZRoyET1CXUyXz4vfTDX6NB60m+kwR5I4vUIBVkBJT1bjIYxNMh0ep+aJVN46rvCYkQ5Fhx9aa/rOBT9cOb1NOg3ogaBU36toTHaI6HqTZl8kK6XbXt71f667jdv5V2zejS/g2frjtsORC0/8t1P++FwIEgQr1SZZSRL+Wxlc2gXK3IPptMJpCMJxFDlBkSAiYkrMn3TGjCvlCxdZrEJ47QlIk0mHzjG9/A9773PXzta18TMNGwZvwiCSIHOwUTdaaMCpg4c+YMvvrVr9bCnMjEJl+Cm7SI0abI2BWEtjLVbGMz9xgwYStkrgJub5q2EmRvWLZQVaFo90kFo7sZuYzoAgqbyPa9wkdW5ZBmTKz3uBuSttvMultvz0oE8x9yBbG9cdRpYty5QaDEnQ93UxNBbVVGUTrayppNJ1sJDaKDPqcAyp5vu5KO4bB6Up9NG6E3S3WKFbAxTrk2Rv9Ze46VHu53On/6U5XQdqvf5QFbYbA3/Hb87/Ir38/Nkz95RgI9FFSOGOrExU6Lqr3Ju/0P2pwNkLATChsVW3s+bTChG7+tKNkgT0tDN1Mkm/FnK9oauraviGEr58pHGgdv87UrQ1S+qGzgszoOrSLm9m+bouZXMmLinj0XrWSG9tde/0GKYTu+C5JDQbIriM87b9usq8a1b8sQ05LszbUE9eAE3Drf1eWkrQSZtW1kVG3e/HZVA22qGPjlffmcKlRaptwGEiaPxkNUQptMCJOW3eQ4eN1O5Nc1oLyicrAutzQUgspuxBQlqbr5gQpKGsM0lW5GHhk6Gt7ww2ps77yotwE5CEpz/7q9L9q0cvmivh6lF7V323Jfx2rWPA2M9hw3yhBtxSS2Nx422QAU/ZwJe/+Q+y0PoMqxejthhHzgH42a6mxCpwAmltpKPpAwadtOkRUtLsuwW4IUvx2WiTXeJAUTTsnXWoEPX+X0wnIytgET5nf9sGfG19n6E8TLzZ5oBh6UZ+yQzs7X9qf3TndPrs2NGnIkY6piKjehjCKKknhdqZaQL+SxsraKuYU5bG1uiexLpVOYmpjCYP8gepI96Ev1I4a4AArqIFoqllWiWuRbfyIJrvLun/7pn/Diiy/iL/7iLyQ3WtehbTgUGd8NmCBjUon5+7//e7z99tv49V//dakY0NPDMop1S1+5XBFLjrsRBm1eQYqNS1lhAIIJluvzXaP2z+1CxrJuOLHCtqLD322FQRegtm236yqQtuLdaiOsjiWXAAAgAElEQVRzx+zeq/2xLT22gOB13bhE6RTriF99whJMRjhagkoklp7FUP9Zp62viPvWM7tfzTab+qZmxGGruVMF2Z2nIDBhK0+2UsrfbeBYBwz1MybqIMiu9W42LVqa/EhcsynXKobISGqkqFUBaZOobY+3k9Vvb8CuEukqsJ20bSvHWuaU1gMCChNeCFGA6Cl047mbCdG6MDUbsb1mbXBrhzDZSoDt+VBFIGhtuHyv/bF/tutjned0g2+/Ket7df3aFmVXYeXf9ETIh5uLr8gYAKJnVhAcuMqbr0wxjtaxaFIO6nrW9eOuAVvR03XTSvnvhPdsuePS2p5jpWmdDzptvV4NR+LG/cfq9mXN0zAHB5p31sGEEU+qXNav6bqtzQ3lvXrCxEDlhpdprH1jv+326zkzRrErl0soFIxXolAsoFqpmIIGkZAACfVgaYge54/ePw0hsROzbTChQELlmfKa4UFTBaimCIv1OywhVbX2tMypNUbbGBIIJnyQ4aqo9loWO7rPs6Z8pc6d2SPsPUGiucn3loR0ZYIB1CYWyF3r9b3Jzh3wkzn9fD13D5bu+KFFNv+bfb+GSK0EZt1/+A5DP5WHOiKdf38pixrvKvE2uFA6m2h5Gqf98fk+DQETtd/rZ0mYtaVeCD7JUCc9j0vBhO5Cna6t7u9zZYjKYlUIOzknoPu3fsqeEHargh4IeiXKoSIKXgEbmQ2srq/K/63MFrK5TC0skkzV3zcgYGJ0cATjIxPoTwwgEUsiKrkTtNhrpbLtYcSfdApS7tEz8fLLL+PP//zPa+VhKeM0T6cWedApmLAFzv/+3/+P1GX/1V/9VZw+fVrABBPX9KTFUoku5LKcFGsrk66S6ipQ7gZaUx78jUetkfZm7G6a2oZaTO3JsoWYtlET7roZWgqVvQnbYMIWoK2YoRPlyAYTtpXPVjx0wzKlCynUtn+aKWtB97r9YsJQp7BZFdpmdG/XN3tjshW9ZkrlNvAhJdXqYCZIMbLbagaS7H6aig31BMB2c9rJvOr8NVMKbWDQjUCxAYr9Dq49E6pRFSBBLwXvtYGaveG482AUPueEV1/Z0zXSymLurrNuxlRb582SLZ3G9PTrTt7hgjY+o0peA5iIcOxGadSNWH/GYnFRhDXWm20YQNFouXXlkihGTL6zwEeQPGwFJlz+1jnvZOxKV5u+QevB0MEvvd1wylfwW4IAZzM543omGtddXb1TL6OhrQFgfJbKL0srKm01VEbnsRkd7L1F+Zb9Vq8EwTf/K0Bg+2rdVuXULgvMtaXzr2DDlU1qEGrgKz/3JkgOqFxXMKHr1V5nOt+2vHDXcav1Y/O/0szdh5WG+g4X/NrzbffNBlLu/mPPi4Ax/4wDN0SyxqP+2ufYarmJPpDQ99s/uV8xAoIgwQYTQkOnapTpWz0kiddpaBKvYcXspzUjg8S+S+asnFMWlvWgQII/i3JNgqZ8r6PITvE+RYEQy3XzvwEWxjNh3t9NlFM3ewz7Xw/Bayx/rXqLiRpp5xPpVKrcv/cF7Z/CgwKijeevjBIy1QwKyKPg5TB79y6uXb8uYCLdl8aBg/sxPjYu++za6joufngRxXwRA32DGO4bxsjwKEYHR9Gf7kcilKzPPOWZAM1P/kfpRBlJzwQLLv31X/91rdCLDSZUTnbsmdBkRDZOMHHhwkV89atfkTMmenv7rFNgPWSyWYnlFsHhWw7cMBRZ0NxkxVrsV21wXOK8VhFXZ/3YchEoNennGwvUfUl5UVsw8oeVJCliuWbpjlDIO5ZYW3A3Cu/64WhBm7u9aevvzQS2LbhtlmomjBsEAEuT+YNvJxjsDceMy4xfP+a6sT8x1q/x+0ZmD+pbq/fzmlrA6vIrOGDQKGx20Q6/T/5AdR50wRulo/HAKTMnpg0bHCpiDlq6cp/aqmq1w5sf2PZxln8ngCFIMVA+DOKrZtd0jmyFQBVXGwzY/KfXzXsa+cMer7lWV5y1X82UGnsNuOsgSJl1x9me1nVFvtm9SgfNl1DjguFNY+RQxYVrgIYPKghySJFYw03ctliPw+Fasi43EMo1VbhqCg7j6GsWeHud0cPRGN6hz9h9stefC9qMjNwehthKgXPpYq+LoGtqGjbLzlU6Gr14/Mu47X1Lu/KGNLw970N5VvqrYkAPtNO4D38N87oo5VYsroIJsRvKc1TqNGypUUVTuebKAvaBvKCgW5OuxfsZMTH3rAWvsffkB5UfmqitnlK7sIC9ntx1pnxmcjQq9Twj5RWHZ+y9pUF+i5HfjFOAlp/EzaRuUZ7tMFM9a8HvWF0umPyNxv2r7uEVY4q8QmWraaDmTfK9ugKQrdOY7cIZNg/XveK+gsYKSUwM1sp9fp13acsJk63xagswYcZt+CESMfMmPGmJMXP2BEdkvBL2f6bXFv0DyPg95zsWZoBKBDGWBvb/h8DDC+mtLABeHqhkgHIWXiWHarVo9s9IHOFoEoikgXAPEEoDSPigQr0U9hqq96XGP3b5C2uN1Naqi0S24QItFEFgY59XU9eDhB99WjQ0p21ZMVi+bW0bAKprDY1SJKh7te/s9tsL9493RyucZMk0ww+iffq6j1lZtbLFvm/i7vod3Fq8haW1RWxtZZBIpTAyMoLJ0XH09PUhwaIxBLSeh9XMKpaXl7G8sIbsah7xaAxjY+OYnprG2PAYkmHygukgOcwFl1oY2XCr1jVrTgbflFrfkxtqjX088gU9xXVI2aeeib/927+t5UfbellNvnv1ospte6GC5O///ut4//0P8Fu/9VtyYqxmeItgALCZySCTz0sSG0lOEwKfpeWHLuuyV0HJF+IUCAwNiDJEgDGl4nL2Q1IiYXDRE1CQXlEKT7Ob1GSGn+oif4tiqsefi3D061r7AkYmjQLc3yjqJxbWl4KrlGm7tfabZFFtV647twLY73QnQdtVpbuGrJ1No+nk1TbrRttIQ5ytf8JnK4BgM4/LSEHvNv1sbosJepcZ4/a5qCsIJmRCRbFW37BfI/f6wrimvAR00A5tsvvZTkFrd73Zouzke7dtl842fWygYiun+r1aXGv8YsUr1xZ/Q0iOWSTtkgTtPtlzaL/HXivu9/pulx6d07XzdaVKidKnQUGzwvRMn9Q6ZXhQSj1qXL6vxEm9doal+MUlatVf/Ptr4V92nLqCNEXVvgFDwqF8BFzba/3QKqMw+iF6tdh3fzsypv5tIWlKT3dOguhv31sHGXW61nnACI9aWIsPaOphblYces2ybFrf1q702dRuN4eP6jr3JVFNgeL3ZvxKf9sQZda/URNNC7a8CAq9lN7IGOpJ1znxShigaYCE+R9BLG7AovKMWuCMV0LLWJt7VGG2czn86WlQ2iX8qWz2Nd1zDA39E3M1zscfj3m3gsf6mlSAZN5b5wOldeNeoafxmpyKmgnOUhj9mZJQIQnH8JUu03Z9hUp//C/sd8leqrHg1onRNvDRnCEq63aeicpmA0xM7oXdtvRZ6FU/cdpdxwomxKsk3qtIHQdLVBmhAFCCJ/8JCQgstqolLG6tYG5lCesbG8gXC0gmkhgdHsZE/yAm0mkMsFoXqoigjDDyCHlb8IqLKG/cQTF7B15pFWF6KYQFkwjFhxBJTSPWM4NQchIIDRlA4cUAnlkgE2p8HOyHOc3EKLZUSmO0WVMn4j/VccTg6c8D85M0TIxrheDMvl6bLjN3tdUsnhrN1amCRlTOmSa3q7GEqMwjjxNwRMKoWrhfd1ytY8Tu8bA26nJxHsrmd1LWCMOymUDvK+hSGctGJs1VgqYqTMsLtcMELVFgcEKdCOIcIqXNPz0vnT/5F8u58l/JK2F9aw2LK/O4uXAdy5kFhGIRDA4RROzCWP84YpE48oUc8qVNFKsZKfM6PDSIajWMzaUc1uYzWFpcRraYRbw3jqnpCUzzHLbePsSRQBQx1jqtrydj4q79E4+WP3ncgoz0stZiLVuwfsK6rN2u/F6dkZrrkXNKMMFz5ZiAzaqRrp6mrYW8Vhqk805t5Otf/7pUc/rKV76KkycfFzChCWoUMBu5HDYJJqIxpMJRYfxquYxYLIJIPCYWgVy5jGjcHEXOzTkRjSFS8VAplSQ0IMSSjZEwiiEKAQNSYqzcIEeTm7+5CCO0HGryFquziK/K32T0NMp6FIswu4lT9UGFTF5nHG5baNtPR/sE0doktNPg2r/sE3hHazBhd7hzFjR5OJ1+Om23mzY7fXe39+1EXzttU1bLDtC1Gxrs1Pu7adfXDAIs8748sUW7rzwp7YzSYyrLyAYg4E385oEAOQg48rt6iI9vMLEOOKspW6pfWKU1bUVS5bQqX66cce+Vdn3vsG5KNgixiyHYVXNsQNugCCpwUoDgAyeT16VKq3oTfTubnT9hiOp3u27W5Fc1YFG7391q9RRaNSSZn1TmmR+Rz5kysOqBMhXH4ohQMY6yJGxUlCTVRjR0ySQas9KTleirRi2nCpcd/lSzvDveKVdJ1vwRsU36Cp/MgSXu6gDNkEbDeYLWmYYtmgyAxsPitgNOTXA3QM5cr4OYOi8Y1SYIsNp90/uZL2TCBqtIJGIC1AQg+stJwJF4JkwuYFB4Vy38yDoB26wRE6qkYXT0eFCPkL1ciBgSMFEKSWASsqgi45Wxms/h+uosLty8iiu3bkpCLavzpHt7sHtqGvvHx/Hw5DgODg1iLJVGD8PsvA14hbsor11FfvkCShuXECkvIB4pyDkXFSThxSYQ7TuMnqGHER08DCR2A6EBwEuaHIqQUdAJJLJeGeulHFY218VjNdTTj/HeIcSrVcRZXrTCAw7ocuGZBIYHiEfkvAPyqaADT5LPa+dw2IknWrmKZcR97wzpRJ6noi/KPo22FVM0R+hGHY2VOMn78agf2EVA5wdqhWjYraLsAbliAXPL86iUKhju6cP40IgYg9k+OyvFQXxZGSYgZK4Qc2hN3Fgj2Olgkwjc8a1lTzHbIC5qhgnDr4iQFyQLQv6J99RPtDYVviCyYW19DQtLc5hdnEOmuIJoTxhjk1PYs+cg+iMjdEhhfXkduVwGpcgmsuE15CpbGB0ewWjPBPoiIwgV05i7u4Cr89ewkJlDLB3C5MQQJofHMNI3gr7EEMIeqz5FEAkpqGBeRRgR/g/H/Wh+E90R9DHS2gUTvkejc1tbTbY0e4RvV88EwQRLw7JiZLNPV2BCG2ECNsEEqznxnAmCCS23R8bfzOWwnsmgUiyhP9mDNK09frxqOBZBOeyhyBq9vmAiGWIMhyLYJvNJYloU1QiFgYeSChoCX/E+mM1a7CmcABF8/uZrWbSElXxAYX43m9THBRMd8L11S+dgort275e7OwcT3Y3oF52u3VHrwd07RwHb06HKoQ0mFGjohh+khNkKP68rmLABgB2uZwMKF5BsC73ywYaCG23T7ocLOO3tS8GCDSbs5GNt1wUSjW2aJFm25eaU1PtllELX4mV7wZSWdS+Fb/u0QmRq9PYHaveLOQ+sesbwW26QbEdD1pS+Yj2P1QGhzTnaN1VubZraXgybJ3iPzIl4meo12W1esefQflbbtEGdrbCr5dcFGI3P1S2WQfdpuEUj3XwQ7A8+CIy7/XSBhA2KJWZfCkMwFKkxXlx53c414WttT5QLumSNSO6ggglTeSkajkoIlQETcuywgIliSAKUkPU83Mmu481r7+Oti+dw4foVLKytouR5KFZo2Iyhv6cHI4kEjk2O4+mHDuDUwQPYM9CLaGUB2aUPkJs9h/DWFaRKt5HCCqLIoVIto+QlUIqMw0seQKzvCFKDxxEbOAr0zACRAYBgQ3wcxkuyXs7j0u0beP2dt6Xgw4lHjuOpRx5HDyIg9BCwIICiQgsqqvQUWPXrNM1bVB4/HJBjZVQHDbD0Lpj6U55UIuJt0TDzOLTCoSfnIpj0YAngkHZkrsPGk1HyDSLSJvPw4nH5Pl8tY3Z9Ce+cew/zd2exd2IKzzx+CsMDQ8Zja5XhFWMvx0MjcaGIcCwqln5fxe9YMLcDEzXTvRLJZjM+HGZ9JvVLEFIYYKHAeC23hstXruLOrdtySN3w+BAmpocxMNqHWCKBeLgH65sFLN5eweadDAb60hiYSiA8UMLK1iJu376DdKwXe8cOYWbwMPp6hpAJbeHG2jVcuv4B1lfmwULjrPp07KETiFQjiEcT6E30Iy7+L3p6qghVQuiJ99aLeJhF3hjg4XsPDeIQ1FwLm/ppCBsEKH4mYOIf/uEf8M477zQBEyEUSkVsZTLIbm1ipG8Afekexi9hc2NDkHIoHgViEWF2VtCQMCjGlJarBlAQJoQjqISBcgQoi4sPJjtekoUNHUVd1Ux5y1JY24h9V5s6iiTyyd/U1DPhL6eOGbvzG3dG6XU3/8770/zObqy3nb+/czDRzfs7KQl6L2jyoI2fLQU656ud8aJ0x4O+CLIs03YIxzZF0wr7UcXLVvokd4L3WHX1VcGz7zMWXROna8fJq9LaCty4in9NRloeKSplLh3Eqs8wHT9R1U6g1TZcMKG1/Gvv8EujugpyUJ9cb4pLy0YwofH2xpput2/6bazdBA8EEZubG1LBiTsHq9tQwdU8AgEJ6nXwY86VFo1hVoZGCvxsemybE997IsdBWsUNmoXuBIGJIBqrMiZ0bwiCMHcbOiiQaMxhaZwDI6P1vean+d9uPfDeRi/c9lwkmRM/TCkmocWNaqGCCa0UZ58HY7/fndcamGDf/bCamIIJ1bG4Tng6MYAcgJVqERcWb+EHZ17D2xfex/XFWWQqJYRjMZR903YiGkGiWsVoPIYTe2fw+ceP4vHdA+ivLKG88AG8hQ/RV5pDX2gFyeoaQuWMqTIZiqOMXhTCY6im9iI+dByJ8ROIDB8BYlOooB9VxCUZO1+tYH5rFe9ceB8v/+Q10YceP/4onj91GjP9I0jRqEqFvFIRD1o4HucJdMbw6kdgaBYG6UAlNerzFmeOYxH9MxQ23gU/J5GKPb8vUq32qoiHGFhlPmHPhFqRzvR+5Mol5Ksl9MTTSHD+/BT0IsPFPA9ruS1cvHoJc3N3MTM6gVOPnEAiFvPfK9o7Kl5ZxkAjcTocQ5igxwcr92xnsTTgKr0iEmVlwrTqHj0PPLGacELDmkoooOJVsFXIYHb2Li5du4y19XWkU2ns3rULk5PjGBsiOApjqbCCm3fnsLK6hUQ1hd39uzExMoJEXwjVWB7FchZ3l+awsryOai6CgcQExsankBpNoxzNYzO7huWFu5i9dQtri6voTfbg6KGj2LdnPwaSAyiXKohHEgiHo/CqDBGLmVg4zWGqO2YdsvkX1HvZecBGS/K7ft4d90womPjKV74i50zYnglBM9UyspkMNlZXMZjuxWBPjwiSfDZLiCzolAu9UDExh+JKI/olMaXGMxEuk68rKIaqAibEDyFAon4YjDwrXGOHFtRpZUCd2nAMgLPBhEm63KkjCe89mOhG4epmwbbbOOy2Ou/DAzDRzRz8ot/bOV/tDJhQJaybebCVv2YWe1XQVfnsBEyoAt0AJJxwJxtQuEqsyjhVWlsBCV37tXf5BLAt4m5ZYM0pcNu157D+u3om6mfZuNZ4jZc30VD1MrJ2WKkLFrSaTi1kpqZEc7MwB8yxqqCpLFhALmeKgjCshP0nkDCnnxuPiSRfxyKinKox0KW/KwdVodYk5IZE6FoOickJFEDiK2y2h0bf0drD0JgL4kOGWuy3DTjqtNU8B6NluEBF21Aw0ehdaA0mFEzpu9QjpvxWi1LwT2I2JXZNruP2uTdzpd4JXteSvEFrkdcVTIiy7IftMEw6xmpKpLvEzNfBxHqlhI/W5vCjD9/DK++9jcvzt7BSyKJCL1Q8hlKlLI/FOEc80bhSwZ6hHpw+PImn9vZjb2oL/blbSG9cx1BlBQPYQryyCZQyvkWTlZLiKFZ7kI9OIDR4BPGJx5EYfwxIHUQpNIIKUhIrnymXcHnuFs58eB4fXbsivDY1PoFHDx/FycPH0B9NCphgaFiRXoFoFNlyASvZTfE4xGMJpGJx01d4/lFppow1K2ZtZjMoVSpIpdNIpdKSs1ool5DJbUkIE0PNGG7EqJFCviDhSX3JNHrj9IkQjJhIkGK1gjJDzotFMfZGE3FEkgkgHMFWMY+bc7dRLBQwNjCEPWNTiIciovflSgXkiyXxBMQjMQwkkuiLxE2+ELW4LsJpO5LFot55EkbPwwIZosjxadVL6p0m8o0eqCJypRwqoRKW11Zxe/Y25uZmUa5UMDQyjKmpSYyOjKEnnUBpK4+11TUsbi1itZhBMtGHyaEZ7OqfQU8iiWqkiLKXlSR8ejoyWzmsLmWwtpJDuQoBE8NT/ehP96BczGFjcRlLc4tYWVqS/J7+3gGMjYxhYnQCQwMjiEdSZp3Sal41OUytck5rNgRVs+6RGvszBxMMc6JnQsEE46iIYEwCjodysYhcZgv5jQ30xhJIx+PCtFLDPRpGRUKX6B5k+dgIYpLsFEK0bKxJHl18ximHCq0ZjGONxlDkuTGCCARHo2K8meZwGKnRbUo2ahylSYUwcX+1HCBfsEcjJlGILnhN5euIeTu+6d6DCXtT6LgbHdz4AEx0QKQHt+woBX7eYKKbNWArbwpCmnkmdPO0rfc2cLEt8bZCF2SlthX8WpiHH+ajCp22bVvTm8kN+93dgAkbpDQDKo1gwux45h31xOL6s/U4/fo5CLYSXK86VKsSx/ANlu/UWHo/mV2VUq3axPAmLQMrITf+uT32fJkTr+MS/krFgrTl3uDOTRAdbVo0y3dRQMk9y/ZK2HwQxFPNeKPGB5ZfInj9+CE/fuM2cAwGE5ybesVAd8G7a0RBhXoUFGRq1Sw+T7oyD0XKOfv0b+BjVu7yPV8KxmxvTzOQRUBRZLWZEBBhbmYshgRj0GuhIdQPQqAfaqmQxWtXz+Obr72CM9cuYqG4hVI8AiRiEkJkYv1NgRfmEkTKFfRFKzgwAJyajuPEuIf9yU2MluYxVF7FQDWLVLWAcCUPeOZZz4ugUo0jFx5GuXc/omMnkBx/Auh/BOXINEroEdV/LZ/D2csX8eHVy6hGDXAtZHMYGRjEl557ARM9g5KMLcpvtYJMsYDZ5QXMrixIDkW6pwfpRBKpeAIDfX3oiSZRlnj/dTkDYXV9Xeg5MDSIyalp9CR6JMn85t0bAsIGBwaRTqextbmJleVlxGNxTI2OY3JkXH7nAi1Xq9jKZjE7fwfrqysIlz30DvZjYGwEyb5ebOWyuH77FtKpFKZGxjDWPySG4M3MFuZXF7G8tib61kBfPyaHRjDeM4g4gRAT5e81mCDxmT8juicQjhJQmqp88nfEVATlmt7YWsfy+jIKxTxmF2axsLwoa3z//v3YvW83+lJ9Aji2tjaxcGcO68trdPugb3wAE9MzGE1NIOrFkN/aQqGYRQk5WS8cZzKWQr5Qxd27i7g9P4t8uID0SBJjo8MYTvSjL5YW/ueBdxcvvI+l5WWkUj04uPcgZqZ3YbBvCNGoyZeIhakvMyxNJEQ9z6gmJPxfalaPe2cTdx0hO+6ZIJjgCdhBYIL6eW5zE/mtTSRCIaR52FOhgK3NDWxsbCBbyKLolRBORNA/2I/hkRH00nNRrGBrZQ0rC0vIbmUkTyfORTPQh97hYfQMDqJYqqAqtZwjUpVBKkWQ3HSjh/ld2CRlKcDYhu34lAERMYIJln+UhWvQ67397AyYuLd9NK3tjCLXuWeiuzHde7ruzPi7G1Wnd99Pfe10TPfrfbbC78bBN3ggmgzQnUtXWQu6LgqcEzbVjH6N4SvBpWVrY/Bj1bXClN0X1zNhK8QuAJLNSBOwrT1vO5ioyx7bA2Er0LZsqtO6XnWISoOp78/EdWNJJYjQA+YIJPRv9SJo3/VsAjuhnMqsHGInlQej9ROVrbMPXG+F/u3G/bvnKUhVGythPgi8BgHIoLnVZyvbDvCr323uqYMJ1yNQ00sCNj7NP7TfHQQkXDChYU+2Z0LDyUz513oBDfXUKd30Gdvb0yyMyngnPInfz3nmXB1a1tORuA8mTJJvORRCFh7m81v44YUz+M8fvYRzd69hPVxGKRlFJRIWYyU1BhZPoF5QZbi1F0KsnMNQaA2PjpZxajqKR4bKmMIKBosrGPRyGAhVkUYZoSIrPVXFmFkIxVEID6KU2oPQ4MOIjT+OyOBjQHwfSuhHplLFnZUVnL1wAXdXFjC9Z5foLzev30AlX8T/+NwXsG98F3qiCVGGFzeWcfXWDdyen0OukBcvCulTKZXRk0ri2CPHsHtsBmvLK3jv/fewvrmBQrGIWDSKwaEhTO+aEf0qs7WFDz/8EPMLC3KC8djomJxJtLq0JMBjeHgYBw8cwPT0DBKxOJZXlnHh4kUsLyygmi8KuAnFohiZGsfQ5DhylRLOnj8v4OvRow/jscMPSwj7zRu3cPP2TSytrQggoWdk18QkHtl/EA9N7UIPPYESVtWlxG+nm9GILIcks3AP51MrNjGvvIzNfAbZXBZra2tYWFjA3MKsgNyp6Sns2bcbqd4e8aTQe7Oyuoyl2UV4eQ8Tg+PYfWAPouk4z8FGqVSFl/GwsbSGrcyaVIjq7++TEK8Y+a+n3+RLVHK4PncNN+aui6dhz9A0RvuGkUwnEE5Hka/kMDc3j+vXb2BhbgGjo+PYt2cvJkYnReYMpobl0DtmeTDoTf0UtfyWZgkOTejUjNztyMpZ2nEwwWpO28AELTpE9SEP+c11FLY2EGWlg0wGi3fv4ub1a7hz9w5WN1ZR5iSMDGDfwf04fuyYuPkqhQJufnQFH7x3FvO378qiSff2CRoemZzE5O49mN69F/FUL0KRGLxwCKUKEShZJwSPgoD/xZtqXOsNwlB2Jh5EY8rQRv0SseLR6BBMdGe97Fzp7UZB7HIZ/hxv7xxMdE7XxuTAdoPrtN1PAv13qq870W6nbbabH/t6N3PQzfu7abeb/tqKrq0kupTk8KkAACAASURBVAqQCmxXSQ4C8UGW6HaAQvscBETs6ji2VVrfE2j19Rt079G29Hv1CNiAxQUvDfMruZ1GJtt9aWZ5riu7jZWIGpV541OmQkTvA/MhqCRxA7SVVBvYKZigAmqfFM9n8oWCPM8wCV7XU5X1ef4MAgT8Xj3z/N0+9E7G6p+VJHkZlidFeUM3e2lfPO+a97A9h8WmX5nGNCroNa+PXTK4njPh8lqd5s1ktJr3t4cU2nymYMIGQXyXHbKkdDRhTqZmpwskFPzpac2kkwvmbJDB99LanCkVsFUuIZFIoD+ZRk8sgYgmYNPCHjL5ErPZTfzX2dfwLy9+FxeX7yCbCKOcikpxF6mKwxK9egYDQ/sRRbhSQE9lCQf6sjg+EcKxkSr2p/IYC2Uw7BUwgDJ6wJCokuQteOEIyqEo8uhHOTGDSP9hxEdPID70KEKxvShiEEu5Is5cviDJ3wQGx088KoaBDz74AHO37uDUsRN46shjmOwflLHdWLiDC1cuSejQ+OQEUuke3J2fw+1btyXM6clTp0TRvHv7DtY21rF33z4MDw2jkM/j9t07yG5tYWx8HKOjo1hdWcHbb7+NZCqFAwcOYGhoSErizt65K4UJZnbtEl2MidYXL1zAW6+/iT1T03ho7z7EQhHcvH0bkVQck3t3I96XxjvvvIuN9TUcPXAIpx59DJvr61hdXZVQq1AiJuFWt27eRDlbwEO79+L5x05hJJGUSJIdARNVExXDF5iKTYaHmRdx/cZ1LC0vIZ8rIBKOSlg+xz80PIh0TwpZ31OxtLbEgwgwPDCCmf5pDKYGgYiHrUoW6/kt5DIFhIph9KbSSCYSPGUCuXwWxUIR0WgMiWQKEVaGS8ZQCVeQLWxhfW0NhZUcvGIVqb4UBncPI5Rg4aAQStky7izfxeL8EkoFAsQejI6MYv+e/RhKDQvQNEDCQArG4/BD+tXysEUgtIqI0qwq3qSuDCNdP7FgQl2V9A+gmMPmyhLuXL+Km5cu49bly7h7+zbW1laQI5KPh9E3PIC9+/fg1MmTOHzwIBKRKK59cBFv/Pg1XL9yTaxMiUQKkVQC6YEBARJPPvccRsenkO7tR5L1bqMxiU8rVSEWhqpYLDjFmgtRJ5jQ2wcTFOgPwES3qlO392suS3szRHfKYb0kWrsedddu+362e99Pc30n+roTbdrKzE8z3qBnO1H8uxlTkMJ+L/tsK1G2Z8JVPm2h3az/Ltiw23At1loHUZXbZgp6UKlNF7C4oEi2HCuZWa9vAxN6Tobl2XSBQQ0QOABF+6vKqL6jHQ1sEMJwJ3qvqYASSDAfgmDCPl9FrLhybpEfNuuPi4oqFVCCCSr+mqAtJWOrmlMR36bQykbuJxQrmFLFuRbmKwegRQSM2PdwHxcwEXHDp2T0DeVYDaCwznzxa+krPZUOBBL2XNWAlp5fYcoXymM2oKqvM3PdXndSzthK6rav2UDO7ou7bu131UBBreSs6YsdjmZ7k3jNlOs1YM7mEUM/llkNSaJxplSUHAQqdg1gws+ZoE7ASk53cpv41ns/xj+/9F1cWplDPh1FMRVBgUpn/WAQY4Cs8n8I4XIRico6RhIb2D1QwuER4NAQsCtdwVi4iL5qHulqEb1hIB6OiqpXqkRRqPbCi08hPXgEA+OPopdVnaJTyKAPNzY28d03XsX1u3cwMTWJxx5/XMZ34cMPceXSJewancCXn3kB+8dnsFnI4frsTXx09TIisRgOHz6M/sEBXL56FZcvXZKS+McfPS6lba9duy5RGieOP4rJySnJTb10+RLmZ+cwPTWFhx56SPSpH/7wh0gkkzhx/AT27dknnqLzFz/ExSuXMDDQjydOnZK5ef/sedy6dg1PPf4EHj96TMDEtTs3BXwNj40hFI/hzNl3MDc3h/0ze3D6sZNAyUO2mEMl7En5//VsBhc++ADLcwsyrheePI2ZvkE5ym9nwETZVO4MV1DwCmK4YBj94voiLrx/AevrG+jt6cXuqT0YHx2Xg5bp/VlZX8bCygK28psIRUMYGBzA2PA4RtMjCBfDWFtbxUp+HUWvKMnRvfE+DPUPojeVEiCayWwhV8iiUCyhWCyLgTueSqB3sA+JVEI8TptL61hdXkWmuIXIYASJ3jhGhkYwlBxCrpLH3MI87s7OYm1lHbFIFEcOP4w9U3uQjJjTs1l3i7kvegiCObvDWqa1fAlND6jXeaJ3o442DDzRT/235rDiZ+KZ0JwJlobt7++vWWbomYihhKXbN/CD//ovnHntJ7hz4zrymYyUTY4looimYkj0JjE4PIiHjx7GY8eOy8mCdy5fxeuvvIprV66iXCRzhLBVYMJMCMNjk3j86aexd99BTO/ag8lde5Du70c1wrfxjEpzTqU5u9LUda6BtlrlJ+OZUDAh9ZaljFr7MKegjc5VTBoVBY0DbrTuuMLZFvTN2tumTPg3ukK8maLiWo7upUJlKwKN7TbC5VZ9DTq/I2gsZpPqDEy481VTbJwQjG6U42bKkj1ut9/tFGRbQfpp+hjEV920FzQ2eyxBSoXbfrP7W6+T7rixNR8ZYdoOcDSbE1s5b0W7oHHbFmsbCNgJ2K7SHDT3roKtipeOSzwfftxxM0XPfn+ztW+/p6YY2iGPDMnxk761D9pWs3wMW2m3Z9WG6W5lpHY8ZI/FVmDF4F81J1oTSGSzWfmd41IFlvfbHgMqsCb5Oi5gQurhV6vijSAQoVWVH1Z1ojKrpWN1bu2fKl80PIfv1rwVPQSPY7XX1bZQOAERJixMaGeddO6uJVtBd3ncVfJrso/1/QVQNJ7Ars8bHqiDiXrOR13GBu09tmwNkrN8pmGsMsRGUKdggrTXcDT1TJDuOj9KQ/a5Bib8qkXZCqsOVZGIx9GXSCEdjSPMwxysBOxCCJjNb+H7F97Gv7/6It5fuIXNGJBPMJ+iLPu/oFIp4UvVLQoUq5I3EQ3lEcU6+hM5TA9U8dBYFHsGQhhP0M+QR69XQl8ohFQkhjATsPNRFEtpxJPTGBt7GLtmHsNQ3z544WGsIoYPlhfxnz/4AW7Nz2F6eloAAj+zd+7g9vUbSMYS+B9f+BIe2X8UpVIBt+fuCCggXfbs2YOh4WGJ7lhaWBTr+szuXbhx+zauXL8mfH9g/34MDgzI/atLyxJ6NDM9jQP79ovX7cUXX8TQ4CCePvU09k7ugVcs4O3LF3Dmg3clMfvkE0+gkMvj0sWLUlnz9BNP4tDu/Yh5YawXMlJdk9WlNjIZvPvBWenLnqkZPHvySfREU1jJrGNpfVkOLM6Vi2JA3lrbwPTQCJ59/BT2Do+hV84Fcz7d2PF8vbchtp9hTuQvKdZDnsgLr+TKOcwuz+LypauIhqLYPb0LB3YdQE+sV+Z6ZXMVN+7ewMr6InoGejA+PY6hvmHxAHgVoLDOJOwN5Mp5xFNJDA0NYqh3SPIZTHAcK0RV5BDmzewW1te3UCyUJQk82ZNCb18v+uO9ctDy6sYK7i7exmJmHokenpA9irHBcTnIjut/aWsJ165fx/zsIvbu2Y+Dew5gKD0knglCCf4jqJADRxRINORM1Cu76WVzvKeCCdl9GtwYNphodujdzxRMsJqTJmCLsA5VEa7kcOvSBfx//+8/470338bGyrJR8enqjoURS8eR6Eki2ZMU5PzY8UdwYNcezF29iddefgU3r92QOsg8uG4jl5FEa4Y8IRLDnn0HcOzESTz86GMYn9mFeE+vAArGR5YRQVXClvyEbB9QmINT6p4JllKL0XrDnIl7DCbqm3QwmAhSvjtV5OxNo9UzuhG5m3uQktUKgNjXdFxBiliQEmbQsIlvbt5Xdb1tz9twFS2DAUypx8YzIbcro82ARDMFsd399nPtAEU3YMIeY7M5sxWoVopyMzDRKZ+497Uah0uvZgprEK8047cg5TYIZgSBCZc3m72jE4CwbZ9rAj5tetnrsiHMiSfa+mEtrlLsKqgqF4J4zaavggn7/br+bEXdVj5t+gTxifbfxLX727QDJlyl2OVXt//2OFhuUhVMm1ZBPGZ/54IYHaeMR4CEUUQJBPifsoEH0JnwJQMUuBlS0dckYTu8idf5nJ6GLSP3D8arn4ptcifsU7HtdajJxuwH22sWomMrwzV6Wx6TRqBUtxTafGPPnSrWrpxs4HEBCo2VnJRHzHN1z4QpXEL56hdSCVp8zhkQOiZ7PDaQUJqxXdbv15wJnVebduqdYFucI5O4bbw7Ou46mDAVhwpMtGVuZTyO3lgSScRMDXkWcOG+HgkhH/IwX8zirVsf4b/eeR2vXTqP2cImMl4RJSoF6aQ5HI77Spn1oaIIlTwptxqPMhk5g5C3gd5kEZODIcz0hzDVU8ZEqorhqIdoqYQUVb1qEoVsFJV8CgM9u7B/16M4uv8kRntn4IXTmCsU8ebNG/jeT34iORA96TSGh4YE+JToWctmGVGDZ586jSeOPY6h3gEsrC3ivXPv4fr16zJXvJ88Rn1r/4H96O3rw5n33hVAMTk9JYnE8UgEpSIP/q0ILcZGRkUJXlxYxA9+8APMzEzj2dPPyQFqrHL23uUPcP7CecSTSanMyX58dOEi4qEwnn/qWfGS8GMKq4aE7ou5Vbz/0UXcuH4Nuyen8cyTT0vi+qUrV3D52hWsbW4ikohjfX0doXIFB3fvwZee+Qz2DIyCNYtUiW2wh3cKKBwwIWtR9GUPlVAZJRSRR16U8Ewli4XNeSzNr2BmYgbjA2OIgYn6aZELG5lNbGQ24MU8pProqTRJz8y4iHtxlPNlrK9tyunofT0DSCZSPLYPJT2jAmUUURR1XwoC8ZDGQgWVkjnJPJ6IC0jjgZjU47OlLcxn7qAaKaM32YveeI+8K0YA63nIlnJYXFhGb7pPQE1PjCePGK8EwURYancRTFiAQhYhCwyZs70Nde2S0dsJawMHG9qZClKNnx0DEyrMtZoTD63T0rAsucdqTeFQBbFwGbNXLuAf/+9/wLm3z2BrbQ1RTnaliEg8jHg6gXhPApFEDGMjw3j29NM4efwErp79EK+++BJuXbspB6AwiYcVDbxIBOFYXIR+Mt0rdXz3HjqC5z73ORw48ggSA0MoVz1s5lhFOYxQlDWPWebP+H8MkGBVJwKakAgKG0zwVEe6CdUSxXFq7C2/49+3b9+W93OTSaVS4o3hT6kCEg5jc3NTknu4ORmrSlhiFXmdi2pxcVGeHRkZwcDAgCQDZTIZE6MbCsn3tDbwXfyewpWxjBS44+Pj8izfz/fwe76f/7lx8h18L9/DdnkP+8TrTK5iuxTsvL60tCTcwmfUKse2+V6tJc8j0ymweJ1xkJqAqZY3jk/DHlgZgu/hONi+xiubTSssfw8ODmBoaFjoZTZH0y77ws2fbfT29kjCFvupYQukA+/j37xnfHxM+sU5YZ/4Tt14+DctlBwXx8/ntHqL9pX3Kt04Bt3M+B4+o5ZNDdlTGvFvPktash/64XW1fGp89crKitBBrXycVz7Hv23LKdvje1mUgO/mf46d4yN/cA7Uzc+5Ja2U/hrKQVpKvHB/v9zP30VIstBBNlvjV73O/vIZ0on0UdpKAmNvb41X+B4+z/7xP/8mDypP8G/tM2mhfMhn+D0/ykPkT45bLZV8N3lUlT+dG/ZLw0M4Bq4J8gvHxHt1bplAyLZ5nfPPsbI9joG05v0cF/vNd+o8qJKia1fnUfumdOFzerAZ2+Lc8X26PpSnFDS4SmCg4m6VxFTFq6bUSax248cFHtsUTevEZVeJbweMW4FEUdp8BTcImNgApRV4sAGDWMkIJvxBuMDLBiU2aHKVaFdhNQnXrNRkeIMygl1nyVfOGxNqdR1LSJQP6pQPuS+Y60Z5lnfTM2BVcdJ77bK/dj+Ut/SnKtcugFTwYSvyQWAsSH+3QZy2oz/dubYBuXnO1Ku3gavSWK+bCogG7Jn93T8OwKGXDezqHoy6J9AGNUFlkk0pXwPulN7apn6na2tbzonvbazxZMicBl30qnLCNasQ0Sthqjn5SedcI2HIoXXr1TKuZVbwo0tn8c2fvIwP529hAyVUklEUJM7eP5mZLJArygnFcVqfwwyFYpnTPCKRItLpMgZSJYwmixhLVTAUCyFdrSJZjSKcj6G4AaRDw3j8yGk8c/x57BqYQZzhKdEkbqys4dtn3sTs1gaGhkfEiMp+y1nrHsSLcP3adZFjRx46jCOHDiObz0qeA3UHyl8+w5wHytT+vn7Qynrm3Du4fvuGXH/0+HH09fQKQGHuCL1ByVgSsWgcs4uz+N53v4PxiQk8/dQzGB0cQalYxPmrF3D2g/PC9888c1pk7flz51HK5fH86Wfx8J4DSIV4JpiBnnnPw1xuA2cvnpeciJmxcTx88LD8Pr+4gHg6jem9u+BFwrh58yaW5xcx3j+IL5x+TnJBklWGhZlqVSb03D+AWHQ1TxKWhZeaVX0KAhM83btaEiBRjvBYwCqyyEjuBHksW8qjL96PFFgqN4oEUuLJKJVLUs6WNX0Kkbw8b0ygVOFZ7hfwSh56wr1IsnSrGKz5HjkLHAXksIkNsBYp206IlyGMPJPWQzEk40mj5Icq8hTvLyIL/sVPTJ4klIgKPdguiyrwIDs+rz6JOOL+PcQNYUR4rWpOFSdoJhGrDPHyD3/nmKQiHY0gAZkRUrZIz23zDQoEEnYehq5nytVvfOMbeOWVV/C1r31N9sJmn65OwLbBhJ6ATTDBF6i7NxKqIOIVcPvqBfzHv/wzPjz7HgpbW4hHw6hWSlLjl3F1XjSEUDSM/r4ePHHicZw4+giunPsAZ8+8i42lVaQSSVO2NRqRZOtiuSIlu8rlKrxwFOn+QZw8/QwePnESex86gtGpaXiROPJlT3IoQuGYARP+oXY8mIWAgt4R5ksQULAUICLm6PhiqVhLnKPQ0o2IhKOC+Oqrr+LOnTtCRy7cQ4cOiSWAygaF4aVLl3D27FmJI0ylkhgdHcHx48elegIX1XvvvSft07X58MMPy31XrlzB7OysPM/2eD/bpjJ67do1XLhwQTZJhpLt3r1b7j137pwoT4yDZDtUoKgA3bhxQywYbJdKHQUzFUS6U6empiThiO1evnxZlC17w1PFgP1gH2dmZrB3715ZiFevXpXxU3FThY/3UAnjps37mNBFpY5t8162oxYl/s4+8r5du3ZhjDGXoRA++ugjoQk3+iNHjuLIkSNCS/bdHotRPAtC08nJSaE52yJddfNWwEelgh/24/333xc62RsXlWkCPNKSY+T7OIa7d+/K/ZxfTQbkT7bLD8fL5zg/fDeFuQIM3qd0Yd+ZTHfx4kWhB5/nHB07dkwAgm7+nBvOGWnLOZufn5e5UQBIHiCt+C4+R5pyU+H8kx/EAxihsPPkHewb3eAHDx4UMMVxsB8cP68dPXpUrvN+bky8Thrzd24eBC0EBLyHc0nasv/sH0E0P1zn5DnSi30lvXidf3N8fA/vZdUQ9pH3ck4539pP0orv5j2kOd/Na8orqvSQZyhTON/kYY6fYyGY4frRcZJuXCNcR7zvkUcekfdx7bBvnA97/kkzjpNrgrSdmJjwFc+wKKTsG59j38jv5A+OjTyn4EMBXZBADVKMRWZaZyCogqpjtdtxgYitXLsWaDtp11Y4bWVd21a57SqfrsKuQMJVPreBG79inrZrA4ugd5lInsZQG/MOnjbdGNOvIezuO9U4YaznVEzLKPNwLR9oKlA3Jy3zMDoFC8yBYKx9tOEEbrbhliQVecI4fR/g6VzZc6bzoF4Pd/5sEKbX7OddQGDPkcbvKx+0Ahw2nV3618CBOXy7Vg7Xvc/83Qhl+U4awuyx22NWuuk7XJ5Sz4wt6wjYBFASAPplYG06aZs2v7ueF7s/vE/ABL1TtCLH4khFY3IQm7HcmiR2ggl6LrIAlqslfLBwE99+62X8+OI53FxfRj4KlGJhlEURM+tUDs6tUD+IMoxCSsvKmQXhEkKxAqKRHFLhLHqjRfRFPfTCQ6IURiyfQC/6cWjqKD7/xOfx9JEnMRTuQbhcQqFQxLtXruCbr7+KvvFxnHzsJI7sOyihMpImLyE3K3jj7bdx+eplSYZ++vRp2UcZTk4jJffvkeFhqdLU09sr8rE33Ytbt2+K/OOZD4cOHsT05BR60j2olCrIZraQTKYkDIwhSa/88IcSKvXU009jz8weVItlvH/1I7x77j3JH3jmuWdl/zh//jwufXgBpx47icePPoK+eArL62uIxKJIsDRspYh3PzgnJ0bvGp/EwV178P7757G+uYndB/bj+MkTyJVKskfcvHoNIz19+KXnX8DMyJg5lI+EphdPfg8Lb4hxxgfAwpFdgAl6YMpeGeVQEeVwCYVqHleWLmMtuyr0pdetJ96Psf5JTPRNIBlKSQYCbflU4AuVPG6v3cRCZg75akH6kYilMNY/hpn+XRjAAKKggZoAtoj5zDwWMvNYKS0jF8nCq4TQG+nBWHoC030ziHkJJENJxMIxyd9Yyi/izuZdrOQWgRBP3y4JT3Hek6GEgBfD+56UhQ1XwwhXwlLRaXp8BkOJIcRDPPTQQ8SLyDlsAprlqARTu4qAWAwohDnkVylvbaAEDxCksZx/k69NbIfxiEiwlh/ix3NBBMz51VC5hilfFUz8zd/8Tc2wpjKhQf55uoKb4o36hc7ARBWl/AZmb36EM6/9CLev30Sowkx1WkXL2MptYC2zibXcJrI5k0cxMzmF6dFxrN6ZQ2ZtE+l4EqNDI4gx+z+eEBdbJruF5aVFOWhlM5PFRjaPnsEhTOzah4dPnMKp089has9+lLwQsoUSg/tqxXel2oWACQgj852s6CQCKxaTxG2WVNP64poARoJR6aNy+B//8R+ioFHJoCL69NNP4zOf+YwoYFS8Xn75ZfzoRz8SJU2sC0cO4bOf/awoLFRu//u//1s2waeeegovvPCCKP0//vGPRaHmhFHx+vKXvyzXSWfGN7700kui5PB+fk/F6Tvf+Y4oc08++SQ+97nPCVBgv9566y0RKrQMU9Cwn9wsFVBQAeN4qGjxP+9jfxQ4aYwwLbdUKAlu+DxBI8dEwaaeGLXoU9Glgk1llYrdG2+8IcCJ9KPCzfexH3wHFWQqe6Qb23nzzTdljGz3C1/4goyFoIOgjO0QNFGIUlm12+E42MaJEydEcbQrgJBunIvXX39d5oOKOt/N99nKN+ePSiL/79u3T+7j/LBCGedbXey6YKhIUvl87rnnZLyaI8TrqlySJqQr55SKP+lBGnCeOH98TueFXgaCKb6PvEFPE/un3gu+j/Qnf1EpJx2+9a1vycZCBdl4cnpl7KQvaUS6kN8IlDhf3/ve90Qp5lzy/QSky8vL0gaFPIGJhn5oiAF56dSpU9JXvod05L0cx+c//3k8++yzAjTY7ne/+13pP2nxpS99SehDMM055XieeeYZeS/py/6RpvyePMx2OW7Olcaaq1VSw0s4txwL5448RXryu9OnT0vbpAHXJdccx8TNlvTi+/iO1157TcZIuvJe8gbfpd5B8g/b4fol75PGbOcnP/mJAAreSz7hPeQ3AhAFl6LMWIm9KiFt5U/5onbGgFMW1PVs2EqlimRbNNtKm1rubAU96F5b4AcJf32ecs+Ph6kBXn2f3Rdb2bPfrUqqu5XU6OGUsq0BHoaaytbFhFy1jNcTjzVER+6XhGuGvBBMGI8Ck0q1ghPnQ+W2JOn6+RLqxVPl1DaiqEVcfxJESGgNPeF+sq/tTXA9EerJdT0OLgixryuYcOdD6dkARvwcCqGvIXINlNlATulvexiEnv6ZSzaA0d/Ne8QuLoBO+6O/188DMZypAMeeawWdtupgAyf1HksIWKWeU6KAQ8OgFJjZa8oGJUoTbVvAR7Uih7oxookViHjOhDm0TsvhmkOoGOefY1UfAHP5Tbxx7X18/8xrePOjD7BQ2EK4L41SBCiWzQG6Ue5bhTIiFU88CgVEzKnSjKUJFwEvB1S3EEYO1ExSlSqSBWAoPICHJ4/gC098FqePnsLeoWmkvDAS1QrmFhfx6jtn8PqH57H3oYM4/cRTOLRrb+1YMq6/5c0NvHnuHbz17hkMjgzj1NNPiwxisjXlLRU+8awP9CPV1yfe/oP79yMZjeP2jZu4fOEi0sm0eC+GBgdEn9na3MLY6CjS6R4JSTr33ln0DQzg5BMn8fDRhxGpAh9dv4qz589K6dQTJ0/KwW23btzCyz/8IaYmJnBk70GkY3HcnZ1Doi+NsV1TkoB99v3zWFpcxO6JKRyY2YMrV69iY2sTw+Oj2H1gHzKFPD66dAkLd2cx1juAF555Dg/t2o0+RgR4ZYSr5lwPrul6wJ3PSa1CnizPhFrSq2SCCEPejLdgpbiMH517BRevf4hsPoeYF8PkyDQePfgYHj14Aj2RXvEIUAnPVnJYyS3h3JV38eHN97GUXUKhWkB/zyBOHHwMnz32OQxjWDwDdPlkyxmcuX4GZ268jTubdxBOheUU63Q0jf0TB/DM4WewK70b6VCvrK28V8CHSx/irctv4NLti/CiPIu7JCFoBASsLhWuRgRARL2w9IuX6XkYHRzD5577HHaN7BFwQikQRRzFkjEoMneDoZ6Uk1EWfUjExdMioZq+p0fGWMigXGGhghQSkaQvRyGAimsuX8jL6dsDfQMmsVsKnBn9mIbBf/zHf5R9Vj0Truyp7X/3GkyEQlVUCuvYWp3D0vwdYdhBJqL0pFAoZLGyuYzZxXlcunlNaiOzpFg0BPTEkhhMpHH0wGEcfegwpiem5DCaKENjwiFk5CCRm1hdWcb84jLmFpeRKxEpRtA/MoFDRx/FkWOPYnBsCuF4EhVWZaBposaqjWBCrFWSfGVO2ybRVTkksbSaBJUqInWiMwIAEp8WUiqiv/RLvyRKHBWdb3/726J404pKpfHQoYfw+c+/INUVaImlMkgGoELK56jofP/73xcFRhV1KnJUJdQIcAAAIABJREFUwKhEcfLoWuJkUtF+9NFHRclhRQYqo1SGqNyxL/xOgQ7BCxVQKm/0QND6zHHRoktlkf1nH9U6zTFR2eM7qTCxPSptVBo5Lnpk2FdaaakwUmnjJsB2+Jx6Pfh+KnB8p3o2qGjSokzFkQCI1vZf/uVfFmBBhZsKL+lMoPTEE0+I0kdljnRkO+yDKuHsp1qbCV44doITBS2aTEnakHZU6vk730mFmnNCZZp9IWAgnU6ePCnvZd9IQwIyVcypZJKG6nkgcCIN2XcNbeO9/JAW7C/HxDZooaeSw/fw3VS2n332OfT19QpNCZR4L8EHP3wX54zPcIxUbEk78gr5jMCPtCIAUWDD/vO9VLQJhshbpAlBAwEowRTb55wRrJFWVL4JUBXwqnWe95NH+ZO0VUBLwMfvOQ9f/OIXBRgRxHAMpBfBA+nKfpJ3eC/pznZIW4Ibrg9V7sjLHBvpQ3qRN7hRsv9cZwSTBAP0cvCdBBKkId/DcZL2zz//fI1X+B15jv0kvTh+G0yQz0knAjPyNef51q1bws/kC65D9pNjIk3INwSy5BPyE3md646Agt4J5TFb0Q6yxdhWdQnZ4KmsfjKza7nWe23lMqjNdmDCtQXVFHbHwme37Vr/bQ+KWgddYGMDJrct2/LdAI7804+1+pAosKKtmrvYjgFf5uwf8w6FGUazsEGAgG4eRufnSqgnlOtSww3VU+4qqNp/FxiIYYWJk8kkojHj2bBBAPvI99gARIGKm1OhQKR2hoU1/0HzYoMAG2woELWttLU5s0KTgsCCzI2fM2GPxW7fnDau9K7NmDlgLgC42H13x6G8oDTjmAgiaiFoLN1Jy6pf6Ur3V5Wf6hFWRUVpyPttgKJ7NMEEy8KTO+QsC1Z/8sGROTTKgAn+yopOW6hi3Svi5voiXn73Lbz0zhu4NH8b5VQcxXgYuWoZRa8ice7VYoFxVIhGk6h4UYmQl8NzGU0RYkhcUaIvYuUSYrki+qsRPDQ0jc8dP41feuoFHBrehaQX4cYgtt9b9Hx/dBGLG+tS4vXg3n3YPT6JFEONPVajrEj1oyt3buLC5Y+AWASjk5NSXpUH0fHciIH+AYSjEWxktqQ8bDaXw7GjR3H84BHEK8D1q1exub4hHgqCSNJkoL9f9nXyDw0sLAMbjUVFRj78yCMiX+fm53HlymWsbWyITNy1e5d49m5KMvAsUZboZtF4zBxa19+LzVwGFy9fkhyBscFhOZiO882D7vKlouSqeFHmrQKhchWxioeh/gEc3ncA48z78Jjcbs5PEJgs4edaq6gNoHATsOWMCQMmSiEGEWWwUJzFS2+9hPP/P3Hv3R1XcmX57vRIeA8CIAgCJEHvyfIlVUvt1Wa656mf+VAzX+C96Vnr/dFqo25NSxp1l0qlkkqqYhmy6D0JEIQl4X36t37n5kkEUqyZeWv1jCBxAZV5b9yIE3Ej9j724U0LjCYr0vC+EV04elGnD51Tc6pFGQHOY9opb2t+c1af3/1MN59e18LWvNVBS6UyOj92UX/x5l+qSx1KVkglXNBifkG//OojffroiqY3ZpRuixI5JMspDbXv1++c+qaO9R1Xa7LDSAIWr9srd/TR7Y9048l1JRqTRkyjjEwxIw6VgpQoxZWKpZUoJVTKlVTeLqmno0d/9e//Dx3oPGBkxmM55peY/y01ZZvt/cLjJkt2umzW8AoJJBLIH6tDqaSNTchE0cgC68IUA1ZpW5boaGuTWikxDRGDjBK+mrAICwjK+7/53m+LTKikWHlb6ytzejb+SLF8Ub3dXerr7VSCio+JipY3V3Xn4X395P2faGlpQcVc3rIxnD58TN94422NHBpToiErFTAvJpTb3tLS0ryKm6tmnCoUy1rb3NH65o7mF9e0vlNSU2uXRsdO6sDIETW1dmqHbFDVgnR2MJm9l08iywTC5vBAg4NcfXPzgD0EjuDZEAFx//AP/1BzSeJaQArAGLAEOPrhD38YaRBKJbtvZGTYgA8ACBCHJpeNEmACuAPQQBYA4fwApnDrAMjxDwKDBpfFAZADyKK1B8RBEHA7gXzQF0gJ37E5ABoByIAn2gRQ0SfAHn12QAQQAzgBagFTaF9pEyDH5o0W2cEhGmSAJy47bDg8h3YYJ4cvz4EE0F+eRR9oi7EDzABpjIf7/uiP/sg2MwA1/aYNNMqAZtrBQkDfAJYAOWQBaIcEANT5DbBnjMgSMkMbfijxPMbEM5kXSBfzQL8hF4wZbTtyxRoEeeNvQCmglfHTNqAaGTIe5OExAMh7V4sXpSpkzUB2APBO6ugTfaHvzBNziPwZG7ICADt4R/aQDtYaYJe2+AEEM2/897/8y7/Y2CFqyARwywbOWJA764nnOBGABPIsZA3Y59k809cU6wlyQDuMn7EjL+TOcyE2bplA3gBv5I1MIKKMlXsgN4B4+sk6Z2zMI/PP54zLAR5y83oATsDoP/ewpukLBITn+7pywoDVDZLL9/SbfkBC6Af9pI9uKeTgZA0wL6xFrocMIyNkwDri+j/4gz+wPrIuuQeZ8R65zzZyQW6067FhDk5ZE6F2/lWaW1RGr9Jwh9c6kKwHzDVtT5WEhGTCAHiYeSn4OyQlXwf46klEDcAFz9pDBmr+9NU6BoCrumDtV8V9GE7gf7FdcBqOy4nELpmIXApDwrVrDTEYXItd2dnetmBRd7/02Cm3QHrsloPPevLgY3ag7ZrwNPEWVctGSBrdFcfPB9aBW3ZD0uHAN7SSmBWqbh7rCWk4Jz6HvzHnQcC2rZu6wPa9oNvrTHiRv13itks8dwOw95LRaL7qSY6v5fp1Fa5nn1Pkw7vOXsAcEYSaSESuGH7W+lyFqWG535U1oYXHrRh8vzuXUXYaglwt3jEeWVoiH6eqq1OE15RTxf6t5nO6Mzuuj29f1Wd3b2lyZUEb8ZIRCiIucZfBOoNbHESrVIjissu4jFhAeBSLEKsUlS6U1JAr6EBrp946ckq/f+EtnR08rJ5U1uI0rYBupWIge3VjzdyyGFtLQ6NaGxrMmkJvC2U05EWt5LaMVOQqVL7e0fjkM62vr1nV6sGhIWUaMpp7+UL3Hz/S0sqKzh4/odfHTmtfU5s2t7eU39mxStiFUlEtzS1qpB5CI/EBUYwbBJzYVtphn29IJFXI5bW6sW5Vrfm8lbT7DRnL6gTByG9tKxNLqKm5SamGjIpxRfU9treiuLZEWk3pjMVBbOXy2tjZ1na5oCQp/VMNSuOSY240JTU3NaqRdP+1kGU8dSJLY5qigRa2vJuaOshQvHfJBilYbN+hNECspHxsW5ta18v8vH554xe68+i21jfXlVJaQ30junTsks4fvqBsHDJBnYi4dio7mt2c1md3PtGNp19pITevUqKibEOjzo5e0Hcu/ol61W0uQeuFNT1deKxP736iu/P3tVBcUjFdTbJRkHoauvXm0Td06dBl7cv2K60GWwN3N+7pw1s/0+f3vlA5RfrashrSGatOTqB3rCCrrE0KgWQZ3ztZ8Hdnc6f+3Z/+Ow02D1rwNbJKVhKamJ3Q6vqqGhuatLW5qRIu2YnIGwRMgTtaOk0CipIKpYI2tjZNfl2dXTb/bnmAUJQLZau/gdXi+NHjako3VVPQwsWJ/yBm4rdFJmIRmVhZnNX9u7eUX19XT2e7Bvf3K9vUoGQmoZWtNd15fF//+sH7mpufMzLR3dqut85f1mvnL6unu1d5GG0iqVQ6q/Wtdb2Ye6bc6oIG9/Wou6dX+XJcLxeW9WJxXZvbJSUyzertH1ZP76Ayja3KFa2upaWXxS800rRRJTGKtzK/0JBMwC6TyVrshx8ubHQAjH/8x380UOc5ytkkAKKAJQAPYI/P2PQAYvv3D+rdd98xsAsZwT2JDRY3DVxG0NACXgAxPIt7+KE9ABPEBDcSDi9AD+APcE9GBkAxAMldhgBUWDjoK+ARYI5m112XAF6APQCUAyU0sbSFppprITiAzt7ePluEPJ82AWpokAFytA3hoQ33aYcwcGAA3hkPfaCv9IHvIDO0Qd+5h7FAwCAXPJ+xY3kBQKLxRk5sfBAXSABgEJnTX4AgZIBDCosFAB15eUA28kf7zDXIBPCIvLEM8EzaBWRCHADOjAWQzP3cAzhGw42VwEkT/QNQAnSjwM4IRDqY8Pl2eQK0Aa6MHRkyz7RFH2iXPiErxkJ7AFX6yByhhUdekDeeAXFg06cd1hfriHYBtswF1zhwBozTDv+YA2TLGJGrA2asBpA41gHEgDXEMzic6Sfkx+MKaI9+uvUBOdFX5EN/aB8LEnPq7lXMMWuAcaDxd0sB43TtrYMN5Ih1gjZoizYhdxD0kydPmWzW1lbt3WON0jZrkHeHdQ8BxoqDWxVzh5zoB7JmbbF2mSPWItYa1jjvL/PP98wRc4K8WF/0g3XB+kEm9Bf58f7xPN4N1ov3PwTCrwJ9uyB4N8VqCMIcPL6KTNhWVbUo1O6p+vE7cPv/SyZCC0NIgvb0E9fPwJLxG5aLKiB24h7eG/Z3VzYR7XEyEQLWVwF1vnfQ6CSg3vrhoN7JhLvqha6JHgtBGyG5CC0LLmPfIw2MUvU6iTvDblByPeHxtvncSEL1JyQle7TqVauEPy+0EtTmMrAC7FpgqrKrsxDsIR11sTh72/7NonWhLKNuv4pMRL7b9ZYJH284P/WkIiRs7uLkyQySFrcSWUH8DOJvd5n1jFt8B7n3fdbH5CSzNh9VtzggD5m7sCY5CTSv7yqZsLUa4U37l1NZczsbuv7ssX5x/Qt9ev+WZrdXlc8kVMRCUchZHSwAGT5UuLCUi3gt0H4UFAuJww0KN6aedIPOD4/q22cv6t2jZ9STaVRjDOjH7VH2IzJGIk8sHKwYvkuVo/hNEsKAUSA6W1wrSE1ZL7ZXLDMS1gRmCSCYyTaYpv3l8pIpQE+OHdUJME9Di8VfpCoA/YL5zOMqzrPIeEVQb4PVwqCgG/EF4KC4ZY8yd28Szljwc/Q5DwQEm6tLuWLfpxJx6z8xKqThj8KlcZWRzKHcan9UlCth4SlbEhxyD9kYq25LlgeJ1O7EtFai4sF4h6BDx1IBybA3KkhY8RuEot4yEb0mlsmJPE4bkInCvH556yPdfnJLa+trSlYyOtB3UJePvaYLhy+qQY1qUNZiFcj8NLs9rU/v/EpfPbmqF9tzKicramvp0PlDF/S7p35PvepRqpKwmIpr41d1ffy6ZrbntB7f1HaFmasolpfak6063n9c755+W4c7x9SkVnNzerj5UD+/9ZG+uPuFlImsKJ1tnRrsHVBHU4fSpbRSpZQRi1QpqUQpqUpeyiazunT2krqyXRYQzupgXiamKcL30og5ChU+i/axpDa3tqwKOO8ark24723vbNfiPtdWN1SuYmvmwMIrShW1t3bozOkzak43VyldFIiO9RevnN+Km1M8VlY+t67lxRk9e/LIitdlUgl1dLSpuaXRItvnVxf0cOKJbt+/o5m5WSMTfR3deuPcJR06MKJsIqMC5rW2NjW2tClXyGlpYVobi1M6NXZIAyMjKpVimp6aVy4vpRq4rkuNzR2KJTBNpiyNrFsmopCSgExgmUhEAdjR8o00XuGB6OCHzRDAhmUC8IPrA2AM8AWgBaQDEAHMgE4meHp6Sv39fQaSATcAoh//+McG8gBYxEZwP1YGQBLACVBG+/wNEPNgXjboP/mTPzFQRD8AT4BuwCDgCRAFQKQtAC2bMH0EnPIP8AkQBpyjdffN3P3qaY826CttAqRoA1AM8HKtt4NM+gmY5x60/vSVhQwQoy2IDnKARHEoYOEAlDEe3HkAcIAyYkVw3UHuPHtkZNTkBrBEk0W77vJF+wBdgC3WDOQEWQF4AtD5ASgACgHiyIK+AAyRNwDUNf+ugeY3gPQ73/mO/UZbzT8ON/7b4yxok3mG2ABA3UzoZAJ5QrbQsPNcxgtx4XlYGficthgjY3JLDbJlfphDCBNtsCbov2epgjCwfviMcdNn5gH5Mq+sDUA4649+8QyIBvKBfEBysbAgR+6DTEBIuN+fCzngxzM92aFXLBpQd+sDGo/IVetNW/uAcubOxwARpa+hDCAqyMxjJhx0OUhxubF2mSvGwBqHILJWsXhASrBIYK2ibfoNqaFtvseNy8kE8mCcrF/WFnPJXDBnfMYYWA+sa9Yic+QWMd5L1jmkBDlhEWPerTLt3Jz1i7Gw1jz+IiQBIagKAWIY0PxqsB2BNo8XeZXGtx58Vs/OasDeLjwPgaI/KwSw9cTAQVkI8GvVmetiHF5FGsLx+3PqLQq1Z3IMmqtT9LRXXefxByExc3AaEiF3X2IPIqUm1zBnrF9+u/8997h1wNd0aFWgHw5qzU0G8z/Zv6qKAn+//VyoJz/urkM7kYtWRABDbXptHqrZt+rn0r8PyZ2fOz72sB/hdVbMCneGIPVw/RqL3JyqriQB6XEi8ZsuTuC4SFMcyrx+fr9uHC770BWsUChamlKMPZFr226VblfK+PX8N3s9+2Uo19C6532x/lnB47i54BD7aATUSEN03jud8nWHKMjcuF0pa3JjRZ88uqn3v/hEd2YmtFzOW1XsnTjuMtF6xZvBMuaUPa9OShWIRSGmTCWurkyTjg8M6Z0Tp/Tu0ZM61tOnVKVork2A45KlUpVyZnmg/kFRjcmMmhPmGW9yAVATD7RVKGhpZ0Nlap8k0ZgXtLq+pkncXudeWHyQWd8yGTW2ktGyVyP7D6gz1aRMCXxKIDpJZ6ou27huVypW5doLMSLnTCpyCcuXo6B4Cu5hFXDLIhk0c4DQEoQkowazGESWyB0C6QH/iSiIF3cl7kxDB8ole3+i50ekxTJxlksixBjFMBaL9VzkupXbzqmluUldrR1qTEbExwLga5Guwc4UxlB8DZmwLEuxvDa1ofnCrD66/TPdfHxDq2trSscyGtk3qkvHXtfZkfOWeakp1mwJV41M5Gf06d2P9eWjzzS7Ma1ivKTOli5dOvy6fu/M76tbHWZdmVgc16/v/Up3p+5pubymUkNFxUSUyCFWrKihktG+xj598+w7Oj94Qd2pPq1U1vV0c0If3/lY1+5fVTIL0K+YS9Gpw6d0oGtI2UqTUmVIRELJQkLpSkbxYkLxYlztLR1qTDdaMDeh1hTim5mf1YuXLyI3z0JeGbIeNjVEWaxQSsMH4xWLraC+CK5KkG1SCy8vrdj5nk6SSyphZIK2cak6dvR4rVCe7Y9GJvK/RTIRr2hzY1lryy+U21rV7PNnmn0+qfWNFbW2t1pa2IWNJU3MPbeXBX8uzG9UsDx//LQO9A8pE09rezuH26Jy+F4WckonShoZaNXBwV7LVrC+mdPi0oZSmRY1NncpmWpSKtOqeKpRimdUiVXJBBu58faQTETaERRLUfrNyFXFD1g2JU/LCfDAfQPLBJptfBAB5ZAAwCDggs/R5AI6uRfNZ19f5JIBcOZ+Yio8ZgIy4YAM0AbIBjTitgHYATRxuEEa+A3ghRAABAF4gHNcWgA49AdtNkATguCZbzw4l/4AprgW8A+4YmwAMQAqAJjxAKxoE3JEBoiZmWkDV5AEj6vwNJmAXUtFd/q0AWE2dsAYGmTAracK5TpP0cn43A2HQ+yTT36tDz/8ufXlG99410An46I/EDhAMSQA2XANsgAk4hoGuAZwAizRvDNGxstmy/PoB25lEBvG7bEtABDmjWcATgHGf/mXf2nzyDgZL3Pk6XshdozNg77RbrsftAMR1gz9BqijlfdMRj4e5oXDkbXA+OkTY2AsyJ2+QTzoF6QTsuFpUJEta4ofxgTwpn/Il3XB2sSiBVBmfTCHzDX9AWSznpAPJINxsHZYQxA9nst6QAZ+qDtAZAz0BZlwPfIB5NN/yKQTYbT5rH+09jyXMXAP9wP4GTNjQ1YeaB2CRSdhEEjaxDLBnPMb2fNe4drlRIq1Sb9ZG8gUsoYscZOCQLs7G6QTMgGpYr48nR1rg+ezFnFlQ7bcB5GhDXfFg4CxlnhHWPs8F/cxCCxrw7Xd9UBzV6u8m7nIth0HchESqp2SITgMAXtIAkxegVWC+z0YNyQCX/d3SCzqtfy+3/m99a5KIaALx+r9C78P++zt1txkgnKtPv/1snIyEX7uVgiXkwNsIwVUq66mEPagfdd0e1tudXAy4VYFl4ODVH+n6TfZhjzjkJMEB/iulXdZ+Dpw17f6sblcLcA9sCKE8qufN7d2OMkM10jYBsDc3Qe/bu7D1LChm9Du8z30ddcSRmA776ozv3qiHLp01dZNlSy5NcJdzPaSwegUDtsLCZPL1OcynHv3EtjjTmZqwChI1GJcSG8ej4AsID4CplVVYbViMErxEsqSZExr5YIeLs3pl3ev6xe3ruru7DOtondvylgxO7T7nFO0nyILDnn+SQ21U1ammFRrskGjXX1679wFvXn8hI709KkzllBaAOwoQw7EhQK600sLuj89ocWtDSMBh/uHtK+p3Vx/cIfC9eTl6rIeTz/T8taG4pm0unt71NfXq/zGltaXVgw48uLj0tXc1qbOri61JpvMCuKpZux9rBb082QyuLIsbayZlWNxaUmHRkZ12DJJRVaFEMD7/RFRKEca71hMGavdBUHYtfIQX2IFgElDC5Eh62b1e4gEc8APz+BuCM1mMa+FtSVNTD7T9OSUAeqTY8fV09YZITRiJyyeKnJ3qu1H/y0yYQ+tWDxDLp7TVmxTLyET9z7Urac3tb6Bm1ODRveN6sKRSzp94JwasUzEohoOOeX0ojijKw9+ratPv9Ts9oxKpNSNNevyyOv6y8t/oeZKVmvby3o0c0+fPfpU9+cea628pcaOFnX292h7e0vbG9sqb+bVpIwuHb2gdw69q9G2MS1VVjSxNaUr9z/XtQdfKlfeUCJe0eHRw7p86jWNNY2pNUZAOGmCSW0sc3eCUFjKWMtAmqy68Em5Uk6b25taXVu1scVTZDZtUroxrUI1JSyNGPEoFsxSwX7GXsg5iIINgpxKRGRiZ2tHmURGXa1dFvDNs8zSguUolvwtk4lYWbntNW2uL2pna1XzBFg+fqTl5QX1DvSof6jf3JzuP3ui+aWXyucLKhYo4tGos0dO6PDwqNqaWrWzldPz6Vk9nnimze0N7etu0Zmj/comisa0CsWEUulmNbf2KJ5s0vZORS1tvero6lW6oUX5Agu/6uYUkAmLyzIzEFodoukJjiQ1V6Rd8g3ONfgAIwAN2ZzQbALaAPCeetQDdAF4gBzPgrN//4BpcnHNgEygyaVNz3ID6PZgWIAn4AbgAsgEZLGJMfGAnT/7sz8zQAuw4x7AD+DGNb9eD4C+8jeEhPYhF4Bw+gZI49mR9SRuQBMgBghGE09buHMAND1dKoAMkAUo84qd/GbDp03Gxr2Ae64DTHvQM3Uj1tZX9eLFS8v9fvz4CXv+yRMnLcXvBz/7WS0AG40yWl8I2S9+8UsrYe/AEkBNLYrJyWf6wsjNFaHt4nPAqhXqqdZPQL7eFwgDY2dckLfh4YPmf4o2nXFD4pDFn//5nxswRQ64xkAYaJv+MEZeZsA0cgE4h77SDl7cFQdwjfzdKgQpACRzH/MF2Ge90AfmmZebzwC13IclgTmDDPDfyABQzvgwM0JMIA6QEHdNgkxA7AD6yJc2AcWQCdYBZAI5sd4hE6xbSCEEgz7h1sYP5JF55ln0l/UDMeCZtOlucMjEiShtIS+3CADikS19wn0ocgMkXW1UF8TfKWQK0WS+3ZrB87AAQBYA7Wx+9AfLBGPnHQTIM5+eeAC5Q0QgssjEySfjhxgiQ6/zATFhPfADCaYdZAPw8Rgb1gR9RD700etwsOaZB+TFOqBv9dr6EEiGIN2Dml8F+MI2vg401mub+e//0fpO9WDP/7te6+zPrpGeryE89cDS98saSQmyD+1+h3F+t4iSr4FXkQbu+ToyET6LAmiRW0yx6osfxVl4TQu39JjbUjWFMsGiHljsYDrMtBVV14wZCOSfEyHvbxj3U08C91gM6uJO7Lu6+Babw1cUQwzXTbhe3BLgsjHrR52GP5ybGlmoWibqs2zuPvs33ZyiceMYFP2E7brVxT8LrVP87bEPoTWFmMQodshrWEQA3WXgpMHnnu/8MydzTjBqLlZOFCAS8cg9rZKiYG2s6tK0a5nApcjqTFX9nGwuqCsQq+hlYUc3X07p57ev6uN71/Xw5bQ2Sd2JixMBrKbhrWYconLuTkmpXFldqWYdbO/RuQOH9LsXLuvk4JC6M3jhl83iwEq0VY/8y3FNLr3Upw9u6osn982qQND0+ZGjGmjpsut3igXNLL/QV3dv68H4E2Wbm3T6zBmNjR5Sc7xBiXxJcVyQsGLGKmaFIW0owJv7E2Q3K1IBupraOBYn+aj1oVgqa+blnG7cvGGKRs62s6dOKxvHXmArLnJvwsJnmb3iKpOKv5qCGasFZIK5MEsDMSPxyH0rFaNOAmlMsUBYCiCVmAOzQEXvIxQDdydcoDYqOc0uL+ju/fu6fvWaDo+O6u3Lb+pA32BUUbpKriBvNatS1MXdn1dqPEgBXFQuFtV9mCtM6xd3P9St8duGoQiePtA1rNeOvqnLh97ALkHpOtuVNrWp+Z0pffbgiq5PXNXczqy5hWVjLXpz5G39b6/9eyXL0tTChG6NX9eN6a80sz5vGcD2DR3QsVMnTKk1Pflcm6srakqldah3RO8e+4bODFzQdqWgp6uT+tXtT3X90TUlWqk7Udah4VG9duI1Hc4eVrNa1KisWUygwQSHe+2JeLV4hBFb6nZV07zuFLa1kdtUU0OzBdUX4gVLW0t6ZFZfkQgLZL6zYfelqQ7Pmi5GNSYsvaxihmkzyQZ1tnRY8HWVoleL5MV/u2QiRnG6wpZWFqMA7I3lFc3NTmlx8YWyzQ06cOiAyilpdmneUsQycbzo2RR+bQPqbu1UU0OLSsWKJiamdfPefeUKOzq4v0d9bVJvesyMAAAgAElEQVR+Y0HFQk6NTW3q7iEOYJ8Ub1KxlFT/wKha23uVSDaoUIrZ5kJF7MjsWVVPBGQCUhGljd0t7OPaK9eGeMzE97//fVuYAB4ALEAGoMULCqBGU45vdgSIf2FuTgAWLBNc66lhHWRBCDzjDtp3YgkAWIAgQDx/82zAC5YJwC1kApAI6aAdQKKTFa6FeAD2vFYDmmyeDfgBDAJc0cqyKQOcICYQAPqP5pk23XLBOADHADUAMYQHsgSR8s3dfeEhMQAyCAVgnusOHRq11L+AZggGAdyAXWQE2GQcP/3gp3YoeupUwN/Pf/6RER3GcvbcWV28cEHpdEYTE+O6evWa7t97YAXwAHf8A0gDsJkvgCHzQTwC5AAZe9Yr5IjWnzgUACwyAkwCXjlcPcUooJR20U5HlXSjKqz8dsuEaVyqLhWsCcaI9hxAzLWAb+7lxwsZMsfMAfIFGDPP3AthwP0JYuO1OlhX3MeaAjgjZ9YU93Ed99A+coJ80BdkjhwhMozP4xA8ZSzjYn54Lmuc8XGP1xMBgNMW64fvkMlXX10z1zJwz8WLFwxMt7a2WT8gGpAV5Mq4+I0c6CfjYJ4hp6wXBwgQFXchA9gtLCzuIT68W7wHkCsICBvd06dRul2sHoyZ+fSYCfrBd8jLs1YB/Fm3jJP1wBzTLmSCMSLX4eEDJitIC2vu44+jLE6QeIilF6ljftA6ZTINdgg7AaEfu64tBrn2ZGuKTr4oONSA16uYRB1Yc0DqGtoaIAzP0SoqrKUJ3YV8dU/YPX1Dy0R4kWm+AboBcOZdfJXm+euIkyteQjcft6I4MDbAGUEre7xbA2oWqmrRNLLzRH7au9IKtdMRskV5GcUroYCi1oQrhqIvd0lLBLYj/+9QttVpqc5XFJzMDNWy41bJmlUQDvrLnheOKQTSobVtd0qieXfQ7DMSErlXWYr8GT5v9W5TkbY8Wld2f53VYw+pqGY12jP+PcSmnkx4rESkWPM1GBJlrw3CZ+H8uyXcrRL+TJdTFDMRrS+v+cE1Hsfi695IIZWtix7gHiVCQaEUWlcidxgUghS0TVqRNAOyNTenyCrBrOGz72QimlRZIPFGrKLZwrauz43rV/dvGOB/ujivLYqApZIqeUE71lGxokSupOZKUmOd/Xpt5KjeHDupc0MH1d/UYrmBEtWUn5butAqmIRSLW5v69PFd/eOVD7W2s6VD/fv1zskLunjklJrIPFkpaXljTbce3denX1xRY3Oz3n37XR3aP6yOZJMyVnA3Sh5joSC2p0RKBbMHWKpkktVEgf5YBsA8vIu5ckELK4uafv5cGxtbGqKG1NBBZRLQAEvKbPdH8ikrlYzOO2ItcPXC6pC0FKbETESVx63oGUROWGKIvaiYFnyXiBAnFbNxEamRjUduUVuVkha313Tv8QP97KcfaOTAAb331jc0OkiaXHu5jYiR2SmCulXrhL88r9pIq+aQcqJsZGJNK5opTOnDWz/V7fE72tzatBoNQ5CJMYKj3zDwnnYyUVnX7PaUPnt4RV89i8gEmY9ak516Y/Qd/dmlPxVR+E+mHuirB1/ozvxtbca3LcvooZFjunz2DU3MT+jm7euanXmulmxGzbGs3jj6lt48+a7S8UY9W53Vxzd+retPrinVFddWYUuDfQM6M3pafQ19ShbTai43qTXeaoVREsWkxUu0ZdvU1d4duTJaWQNIYuRBs7azrpcrL9WSbVZjU6MFoG/m1i2om9S7uVKU6nh9Z92CvbOZRuULBXNvsn3RatBU9HL+pX3X1d4VxVLEU2pINpi7k1kuLAD7txYzIZWLeT1/9lQf/fwDFbY2tbW1puWVl1pdX9G+oT61dbcqnokrkU4omUmayQWWm6jEtb26rUoRv7yMlhY39PTZlPlEDg/1amnmsUq5RbW1pTQ42KfOzm41N+P2tE/tbQMa3H9MZWUs+Br2To5pIxTBcW4B2G6ZIIVZVMGjdojWNr9qtiKAMuDsb//2bw3cA0AAKAAvAAiAymMOAHlolz/66OcGPN9775vmpgPowc2J+wFkgC8nHWheueYv/uIvDMgByPB3B/iyQeA+4sG7ns0J0Op1LgCaXA/B8NSatMP9XA9rRtOMJhpgSnscjE+ePNX77/+rgXoA7h/+4R/WQBqbFVpZyAhgjbFCWgCmjMvN+q4l536vDwE4g+QAvJKphD744KcmJ7YGtC24NAHWojoTH5l28Z133tXly5dskwTUAwYBpDwLIJhJZ2x8E8+eKZ/LW4AurjWeGtbJDQcT2mcIkBcZBFziagOIBSwiD4gEoBwwjUWIzwHB9AlZQdz43nxMMxkjEp4yFnJI/zngkAOEhWdxPz88y4sZMt8AXYAw1yIT1g9jQyZ8TjusJ+5jM6Y91gQEjP5BAMOMXZ7xCFLIWuPZHgeBBYbvGSNEle+dxEAQ6AuWA+YTmQH0GQ99Yz1gnWDcrBXkRj8gX6xV5hhCiXyYC9pmM2J+6CPfu2WCORgc3F9bLxFgKJhLFaCfPjEfkAXP6sW4KV74rW9FaWwB9V5IDllhNQLc07+DBwmGxw3whVmsWHMQEPpBu1zPXPLj2byQ7ZUrn+nLL7+w99Dnnvedaxkr84r8+vsHDLgsLi7Yu4ulCNLq1pyWllZbt64Br9cKR0dgFTx70HJVQ/0qkObA8eu01Q4w638bXamrReBY3BXfrwK6e4EeWvgIRJrbQl0a07C/NXBZHd2ryERIRqLn4C4RkQn2gHrtthnkqwXkQmuAkZ2wMnP08FqMCWAff2zi3qKc6lHmKK+bEMkqigGIQHc1s5THbeypdh2hNLu7GlTtBCkE87RZIzhoYsMYiSoJqRGvalsmD5dXNZg6JCI11B78EVqjHDjSSPR59A+lnded2J2XKINRjUBWay4YxXqFJcRAxR6qG1lk3E3Mu+QVxPfMnRUDi+o9APw9HoXfTnKi7yOLEH76KAhCMsm6200JG6UG9vUTyWg3HsYC5MNgdq41M0NMMSwJiXjNMuFuTlHWoKplIspMG60TAnbjUi4ZFbRbKOV0Z/G5fnnrS31y74YmVxa1RjUA3KZMRDHFCbguSfuz7Xrj0An93pnLemPkmLriSTUoZok7VSlWQTXpoFNR/E25onwsruuzz/T//uJHmpydUXuqQRcPHdebFy5pX1ePMkYoKppcmNFPP/yZsukGfevdb2p/Z68I+d5ZX9fW+obQUqOFzlaL1kXpVXlGUblCXvlCSRtb62bpyDQ0qqW51QjRdnHbXMlLxbLaGlvVnG2KqjiXCirkCirixkERyHxR2YasmltbFI+nrKr0xtqqSjs5tbdHKeHJTEUQOMHgaLub01mrQ0GsBXLazue0urVhVgzAK0rirrY2JVMUXYtZ3MT47DP98z/9Fw3279M7b7yl4cED5uTjblcQHMZqFrlqDEX9e2K8wv2qCCJOVlRI7GhNq5rOT+mnt97X7fHblkK1IZnVwb5RXRi9qDNDZ9SW6DQ7AG/mtrY0m5vWlYefGJmY2Zw2t6D2VLcRj9+98LvK5zb18MldffXgqh4vPFCsOaGOnh4dHTmpC4cuarG4pC9uXdH9e3eUTiWVX93WqeHT+sa5b2l/90HNrr/UJ3eu6NqTayo25bS6vazWxlYNde5XtpJVZaOiTJFYmhZpJ67yVkU9LT06deSUTh47ZTElkEle/zxh5qWcZl7M6snEuGXg6h/oU0M2o9W1FTU2U2MsZwp43m/Oxmxj1jJ7eSymxQgXy1bYcH7mpVqbWtXb02suT8w/Lk8djR17YibADV607lV7lu1BFUK5/wd/Iu1BQn/91//JAN9f/dV3TQPZ3NxiYIFNyLzdynE9ffJU3/+H72l2alqxWF4pKo0rpwOjA2pqyWinsK6t/IZaWpvsfsyV2xt55beLqpTSKheTmptb1vyLVaUzDerpbNPM5GM1NRQ1eqhNh49SAbmobLpLg70nNXLgnCqVTlXiWZXiMDgqbZds0/CYiVglMg/D9CAvtnFxGFXNroBMFrBr3PncU6Ti5gS4AZwwZgeRgCoAGUHSgHkvmNXa2qJvf/tbprEFMKEppm203gBhABcThHYZkPbHf/zHBmIBahAPgBnPBtRBAgBLbk0AaNIHiAmaaAgIWldAH3MEUOQ3GzWgDA03VgEAq2c9ASBhmQB0AvKwTNCeV4WmH4AywCpg2/2TPXMS/w1wo8/0zS0ZyNBdetCGP3r8SL/+1a9rmmWI1PDBYT1+FGmVWeBkvcIq0tbWbuQMy8zdu3dMc+2HIICEhQ7wBgh6zQeWLn3xgEgsEx6/wBg9uNIPSfoPoKUN5hL5ARg9fa3HIHCdH3S04QXMGCsycs0gLmwQCeaYdcBc4UaDZYWxAYJ9npGVxzV4gDtzygvvgYfMHfdBYmkH0shn9A/C5usB4sqY3G0L8ofcGRf380zGz1ghd6wXnkN/kC+E1AFTBB5iBqJ55tmzZ9Td3VMr5Mb6evnyReSfnExZ+x6nwfMgKrTlGZEgK+4u5VpG5pG+Mx7+QU5xZ7t585atQS+wh6sSMqb9yG1vQzMzs0boqbLKdfyg3aRNrhsaimIg6AcucKxb/jF/fM6cMGe8qzyLOeP9hBxns421Yo/c7+8J62l2dsbWEq51zDfvbRQHhWvYbsHCCMBHkDEsvmZaVjTuFqC7N8FD6LLibiwhWagnDiFwj94JXEci8BX+7GmrmmXFAXIVcUeAvAay630IIvWfteOWiur+6EjM3XZqWvdXAlXXnu8N6LVxV9uL7kcxGtVvqFkmIiND5HpareAcWilMrlW/7qiC9t5Cd9T1AOSyFpLJRJTtxeocRPMUEazIImHA2+evWoE31PbXgLqRhYiUOFinTyHADgkQ9/n5UrMiBIHtewiDWUaqcq8W8jMiVkO/4QxHLkKQiegOiMLeA/xVFo8awaheWk/6fH1FZ3yktfQ1G8WMRBXEozUO4cCtKW97QXgv93mQfPR5lOHQKjFbVjdcZiKLRLTvRASQ+ywpirkd76qgfT3Xk9za/EWCtnPcXGvq3ABNww3Oxd3KJjOqf0Ah3AK/yaRUKevFzoZuTD7SB9c+05Xx+5raXtNOOm7B2BboTmGyfEVnBg7qd8+8pt85dl5jXftEIs2UWQ2o6OzWomhdochEj7xRKurLmaf6wac/t8DnlkpS3QDcfYMaOzqmzu4eFeNxzSzO618++FcD1n/4znsa6RnU/OyMnjx9opcvXmg7l7OquwcODuvU6TPqaukwMrG8sa4nz5+YFffl4oLJcF9/vwb3D6q5tVULS4t6+OiBpX09c/yMRvYPa6uU0/zCnGamp/Vibt5cknlFOLMPHzmkA8PDWl5a0uMHD7X8csGK2TWkG0xJSaIUiq2NjozqqNUE22drkRoYT59N6PHTJ1rf2rKCcR3t7ebifHj0kBqSGRXKBT2ffa6//7u/1yg1kKiM3TtQIxKsB+IrID6shzRrb4+VIgqKtyxQFlFfDRRJEQyd13psRc/zU/rZrQ91d/KeNna2VMmVNdp/SK+Nva5zw+fVEW8nKsHIRK6yo6nt57ry8DOLmZhaf24xOC2JDp0fuaD3Ln9T84vTunrrqh48u68dbSqeTejE2RM6ffSs2mMd2i5v6d70Xd2+f0tLLxcVK8bV09Krc4cu6Jun3tPE8qQ+vfOZbkzcUq5pW6VUVLQvlU8qU0ipWc2K5+Kq5GJqyXRoZzWvnrZevX7uki6evqjOVJuRKmxCVMCeWZrRk+mnmnk5bzHIjU1ZZbNRMTreKTAY+11YrJX3p7WlTWvVWiQUxaM+B9iuq7NbPV09WnixYFjj4NBBHRo4ZB47pXxZf/e9v7Nz8z/+x/9oCu9/UzLxn/9zRCa++13IxBkjA7XUbsQflOJ6Nj6pH/3wh5p6Pq5CgWrLOe3kVzR6eFC9fW2KJ4ra2VlXKh035pRKNyifr6hcJPVaWqTGffxoWi8X1tTS0qF9vb16Pv5UqdSmhg4kNDxC5o1tdbcM68jomxo58o6Ua1Y+n1EBPpOCTBRrZMIrY2IqIoOCWULs0Il8Cx08RoCJHL271aEB/mgvcZUA+ANkAW8QB14uSAQghM0SDee9e3dFzICnpIQwAIbYMAH0gHu0smimcbtA28pnAFbArAdTezVrnocmmmtph2ejQQX8MLloovFjp58ARq86DZHwugEAJ671cdEGbXnKVrTBtOlVrnk2YwF4QaIcWLt52zICpNNGlugfxAdgDACkX14ojMXKePiOZ3tWKfrKZ8ibvgG0ITXb2zt6/nzSxgRp4n7aBDR6elpkwbi8aFyoRaSvgG76zdz4Qc417mYD6PfYF+Ya0I0cAMHIv0Zgqlo6ruF5jIv5h4D4IQdAhUgAcn0e0bzzIiMzvqdtyAOWFq/VwXfupsS80m/uoW1ff6wH2uIH6wPyYLNHtjyLH/rMPNIG44I8sJZ5rmcf43qPLeE65MP3rEFky08222TPYi55LrJdXV0z2fAM7mOO6TebPGNBFqxn5gW5sQbppxdKdFcw2meTg2AhQ2QAEaU9+uFrmrUEkWB+WReu5czldjQ9PWPrBTmzNpkj5EWbjNv7gRyZew5WDibkwfjprwd8I3f6hiwZJ/2lf2QUg6RFZFE1tzPmj76wTpEPz4RUuebdgb8DqWg9RpWFAcqAYl8v9Zpu35j9+3C91mvn3aIQAchof6ppa2vgM3pu1KcqfgrSzNYTghAsRy4su2AuBP01a0tVu+5j9v7XNPJhzIAVRwJ4RtWP3UryKiDr7qWhv733zeXAf7vSgOvIp++JMhzAco3vC8yZk63QGhDKeg/INgITafwjfrHrvhbOk9+zZ8xVee8W5ov4pWdMqhGDKqFwWdhjgnBT/3x3rn0ed0meOYDY/yPAH83zK3SCVWtMSFxeNU9RBqe9cSIRkXC3tKSlXaUHTurcPcnfUXOXwwWmhItSRA55lisgnEzQU/YQYiXJGhWuhT3r2cS/69IVXheSR6OSRiaq67aOTJgLs2lNqzNY/d76yTwnI4vGRjGv8YUZ/fzmNf3swQ3dXZrVaqxowdgQ0oZKXH2pRr1z7Ix+79RFXdp/WH3pZpGHyNKnRiwzmvQqcakkdsnE1Zln+uHnH1mthsHWDmW2y1p9saDRw4d09NgJNbe26c78uH7164/Vms7qW6+/rZ6mds1NTWtq6rnVdSBl7HYhb9rnAxSZ7R9UJp3WFFkD796xFdCQbbDsUFiLwCC9fX1W4O7GrZsql8p6+7W3dfLoCT1fmNadu7ctKDudSqu5pcnAJYHeDU0N1i8yP02Mj+vxw0fmHtPf26umbKNy29taW15XqVDU0NCBqLBsc5OWV1bsvJhnP61IeYL5S0U1Nmat4vZQ34AFsz+ZfKR/+vt/tAre3/rme0YmkFwUrC2zciyvrZqG3dyLW1rViPuVE2FLq4t7ejXi23RhJZWSeW0kNjVXmNf7dz7QV0+uW32PRCWpkf4RvXbssi4NX1KbWs3SZOQvXtFMfkZX7l3R1fGrmt+aM2LaHG/VuZHzeuP867r95LZu3L2hmYUpxTJSpjGtsRNHonpIiQbtFHY0NTuliWfjWphfUKlUiTJIDY7q2299W5s7W/ry9jVdfXRN29kdlZNFpStxNRQzypYa1BJvViyfUHlbas62q7BZtIrdr525rGMHj6oz2WIxLflS3tbi9Py0ns1OamlzXZVUTKkUReqcckXvbEOmIcIg+YIRCNZ7R1uHndPMW9U7ztx4UdJSZ2J1ZdUC/EeGRnRo/yGLNSFFLWTiF7/8xf8cMvHXf/3/BGQCy0RzTdMAOyJ92vOJSb3/rz/R9PS48jvrKhY2tbw8o8HBTh040KvOzmZ0AyoWdiLfPA5ngkfKmMMatLlV1t0741pa3lJba5f6evZpcuKpEvFN9e4rqH9/XrFYTv1dYzo+9k0dOvqulEdYKeVZZZmiSokiWd3MMkE0lVsmkgSkkKGBLDOYaAkmSkep5fwwd203hxeACzAIUAdoAF4AQoAT12SjdWUS0YwD+hoa0urq6jRfT8AP13LgeYVpAD9gl/uRH/886wzX8yyrbhiLGVjjgORaACJuMgAaXC8A//w3/eEeWKkVLkkkauCUa2nbyFM1EJZrPPMTBzLjgmx4oCHjpx88z7VPkdaqGqRVBQeAfPqBjBgP9wHSIAYeqMrnjJ+DyOMOeD599Ww7PJs+cg2f+1gYG20zTsbhPvfuwxxqYh2QcI8DZQcizA1t0F9kyW+ex+dhfQe3wNSDJO6h7zzfTe7cy7gAo8wNY+YaXmKXNW3TF37TZ08tzPd8xv187+vI70UOPNO1C8wF88B/IysHTMiKNvie9vme/nnMTShf9/VnrTAnnoaWcRAXgCkb0uTPdAsJc8U9Phe0iRxYMz7P9J9xcI0TshBAe7Yt2kcGPNOzffl74O8G8+SudB6z4rKiH/xDPvTT3xvudWsG8xHKgz7SJs/zOh7Mr6cT9feM6/hnmu8qEg8LP/IMnmdVkuvqETiRqGUMqjmkhKAsUmA4MApJiANn/yy0RLgs/P2rZtiMkkhUQVQIPn3tvsqdJgSWIZHg82hd7+6DnnnKAbbHanCft70HFNcX2KuSCazWAEe/NnxnvS0fr69bV3o4ETWrt63TyO3Q1mYhspAxF14MMdKCN9TeP5eL/w4JTeg243Kv2jlchL+hJQ/HUC9zXzP1v63twN+73koQ2Ujc4rB7Ydhnd2+qrRPIhFluHMTWuvzKvoff+joK97iQTGCACEmvr1fuc6LgpC+cPyN4hUJNsch9ls7UUu8yTylbB8wV/2jPzxt/npND2g2tPqHc94y0eh7V3oMqrYrsHdUqw3bDbuySvauQXCMTVCmOqVAua3Z9RVee3NG/3P5SX0w/1Xx+U1uVgtWkak2kdahrn/744lt678gZjbX2iuSihKwSV2DAtupuF/G6iiAT5MXCMvHV7DP96Mtfqr2jXSf2H1LDTkk3rl1TurFRx0+c1P6RYT16+Vyfffm5OrLN+salN9XZ2KLttQ1tbW1aQPVmOa/pF/NmsYc0nDp+wuIZJh8/tXoUgNv9g/utGy8WALUldXRiIS/o1p3bWl5e0muXXtfhQ4d1+95t3XsQJfRASYJVmvf02eQzTc3OqLWjzRQ/7LV3b982N6sjhw9rlHiLeEpT09O6c/u2GhubdOnyZbM65yiAt76m7fyOpeXH5en59JR5W5w+dUInDh1VS7ZJT5890U9+9GMNDw3p3Tff0dA+irJ5fETFwPf03KzWNzbU1Niowf4BZfH1J34jFldLBqtClSAaoaioXMqpkMxrO5nTy8KC/vXeB/ri0VUtrS6rOdusnrZunT18Vm+Mva4+RRW7bUXEK3q+M6lP7n6iGxM3tVJcVrFcVHumQ2cOn9XpY6f16bUrekz879a6Upm4MtmMeql31tulVDZtgJ0zeGlxSetr61aZHRciaoO8+cabZhG6c++uPr/9pUqNWMWK6si2aLBln9rTrWpJtChRSKq8k1A6kVWlEFNXa7cODx3WQOc+tcUbLQi8UMpbEPXS6qIW11dtbRZjJSudkMuj8M0rhetZc7NaW1otfmInv2NkAittc2NT1RKMiyhkKmHpiU0tQfuFgpKJpHq7ezXQMRCRiYL0d3/zP4FMRBv8rpsTlglcRZxMRNqnimLFoiafPtF//fEP9Gz8iTKZmJobElp4MaXGrDTY3639Qz1qaiS95YY28LEr4VfZoCI1IuJZ5QoJPXk6rc2tohoaWpRNZ62tbENJ+4cS2ref0ik59XQe1pHRt3Xk8NsqlbpVKDeqBDNP5lWMF6ubOL5OEaGwDAhVMkHwFtkRTJxVlwEHnyGZYGsAIDmoZbxeedU1NXv8OU2jE6tp8/0Q9PSYYa0C2ube8GB3LZv3oampWTs723YNbdGPEEjwuYObSOuTt+/dXcuD4/w6+uygOQROtOF9CQ9hz1jlhxDXcUjw4yCR73x8Phba8tiC+sA8vnMNPN/xt1eydisX7fjffA8gdA2nH1yuqfRrQzk6QHAf4MjFi3SvpT0EqXZAV0+p8BALtcN+iIUHG7KmffrnQdehz7EDwfAZ3B+6ojFGB3OhJtW1e/Wy8jXjB7Fbi/xZIcDzeXS5+boJXRGi63eBrgNFBwMuWyeVfO7ucr4GonSSu4W8QrDJWvH5d7DAf4fr0cGjr0cnvTwnXCc+71zvqT8d7PCb73k/+N7XssvL2w6Bus9pOOc+f05k3CXDFQ0huHLg6PuAr9fau1It1uUkoh4g1d8fAtFQWx+uo2heoven/n318YRjtDVQ/cKDgkOit/t31J6vQX9/flNr7W4wu7UVQm1/qEVG6x3Gl4TvkLcf9hlZs9f6nsB3rDu3tvp6sPz5xWItfsmrLfs+wTh83upBP/3jOpcfoAKtei12zjsU/K4Hs/7OvYo47JmDmiUnAv2/YXngrDAiEWnWQ6LhbYdEYnd/c9NTNLPhffWEMRzObpvRp+H+4H9DJnyfCNd6PVkI+8sa8bPHz4GI2GVMUYFSjXHwHfPLfPLj8+nvRXiu1a/RV0zLnrgVez/3kAmjaLu3ecyEW1j474S7PUnL+R1dm36iH17/RL98dEfTmyvKxUqWMYxUsKf3H9R3v/F7emf/CQ0mG5UiexOF34hHNlNRVXdeZTLEWzDKtVJBV2ee6v0vP9HA4IAuHTmljniDbty8pompKTV1tGn46GHlU3F98eUXas1k9c3X3tK+jh6rII3LynapoBeby3rw5LHuPXxgPP933nxXhZUNzU9MqiGZ1uVLlzTQ02/YY7MYyRiLEhpnLBcvX7zUiVMnLD3ttavXzCXq0OHDOnf6nMVSUODs8fRTfXXrphbXlvTN996zM/fRw4faXFvXqRMndWhwVMlSTBNzk/rVr39t1ZfPX7ig42MnLPZ1q5zXZm5T2yg+V1d0/+FDjU9M6vy5MzoxdkydbW2an57Rh2rsHzYAACAASURBVB98oH29fXrjwmUd7N9vs1SolLS+s6WFxQXNzsxoZ3tH7dU4u0qhpCJKxVRaQ719UbG9qjUDYFwobSofK2gnmdN88YV++ehX+vLhVb1cWTB8SprTI4OH9caJN3SoeVipGPilou3yth6vPtQntz7Rg5kH2o5tW/ByX2efTo2d1GD/kLlpU9cBJA52RPFc2zuSURIHgrZ3cjvayefNspEv4E2R0djxMcskOT4xoeu3byqdbbQiccN9Qzp36JT2t+5Ta7pVyVJGpZxUzEmpWEZZ0v6mGtXW0KTmGMliI4zITr6R27DYk0qGWiZlrWwta2V9Sdu5LTWksqawhsBk41l7v4mZgXBYhXhcl4pR4t5MKmNxTOBii3Ywo1pZjfFGtSRbLMFBJV/R3/7PIxNJ/af/9H/XLBPud+4bt21ElZKeP32sH/zD32v8yQMN7OvUyMFBba2/VH5rTe2tWfX3owFNa2d7U0srS9rc2VFHZ6/ViCjF0kYqFpc3FacIXSmuhfl53b11Qx3tcY0dbdWBEfLhFtTSNKTB/os6sP+SypVexZJtKifJH7xjxUcigzX/LHhiD5mwDayan5psBGxkrmHkdwhSWDwOmJhUDq8wKMzBz+6mGI80CkTQp9P2UrpWx0EJ7fhB/XUgIwIO1N3YtkPZD0IHcTzXQTvtOhCiXT8sQhID4HWXJSccNW1qdcyudXKg7u36dX4I8D1yqCcvIeCr15yGIBH5cbDQHweoPi6XfwhsXG4OoJzk+DPqZcl/O2h3YO4A3MFfCDT82vBwdlDoMvB5cpLh43Hg6TLi+hDQeJ9dtrXNqAog/FonebTnfXRQ7ySQ/jl5DNeUA0Hvc7iGnTxwb3id/7elMawPeq3LrOMk0t+REGR6OyG49TXIZyG5cA2nzzm/vS1fvyHo8nt5Btf6exoCIx9zSMZCOeyCsCATThVm+D0+/nrgGPY9bN/H5++ZyzgE/pilvfKv9aEK/AzwVefefa0xRUexEJGW2ufb3tdq+kWb00S16i+mbTLHmD8twQdVtxdaKUfZmqK+V7PzVEFONL4oVsz+1SyykaI7BJBfNy+1e72NsK1ajEUURxKlGt31jY+yLu0CWQe/tMl6xhrEb1e6uCLH1xi/ObgZH0DBXQrZI10TTpv+boR7ob+XToad3Npaqlb99f743hC+R6/67usIha0nn4NgXn0f8/atGrG5l+2mTN1LACKXH/+pkYUadH41mai/3v+7/r0JxxnG4oT7hK9ttzyEygl/b5C3f+97FAotkiVAloiV4KzwqtgR2djNmOfvtj83fA9D4lJPiHBzqq3ZryMTFpxTDdGvxjNYAqNq/ATwar2Q0425Cf3g6q/04f3rmtlYUTkDAKuoKZbQmf2j+r++/cd6e/8xDcSzIgmn1XjAlcqWd5W4VElLSCa+ePZQP/rkIx0YOajXjp/VwfZeLS6/1OdXr+rp9KSyHa3qHzmgx0/H1UbK8AuvqaejS6vLy5qamdaLlWXl4iVt5HN6QWxkqaxvXH5D+YUVbb1Y0mBvn06fPWuxKbz7BEeTZYlA6JmFOcNruKsC/A8MH7C4ufkXL3RkbEwXzl1Qe7ZVsVJR4y9m9NnNqxp/PqG3333H5sdclAtFXTx3UcO9QyqUCpqZn9GVz65YnbATx0/o/NnzhrEm555r/NkzFXB1I3vT0rKWlpY1OjKsc2fOaF9nr54/n9C//Pgn6u/t07uvv6VjB0Yttmxq8aWez05pi9pjhShpB4HDA/39KqNk2Nw2C8XI0LDam5sjVyeK4iViypW2lIvllIsXtFxa1rX567py7zM9ff5UDY0Nlr2op7VbJ0aP69Thk1atmkDv1eKKHk0/1J3HtzW9MqtCqqhCOa+DBw7qwP5hs3rcuHZTW+ubSlFFvIQyOqV8rmDJYHwvRilNPEgpVlYyTXaxkmLpmDp7OjU0PKSFxUU9fjyhRCVNXmKdOHhM7557U6PZYbVYAb2UVQ9fWttQNt2ktoZ2c39KQ16qwenIiKrW0xStW11SkTRlqYrauluUzqa0lcNlqdEyQZHBimgTlOebpS2tbKyalQnCh4UQ9zgIB9mbklGCXyMqBHgTl5GNZS1FbaVQ0ff+5m8tLvTfNGYi0h5GZIJAzihm4qwxoV0yEVOsVLLKjT/8p+/rycP7Oji0T+dOH1OstKPc1oqy6YTaWxsVi5c1NzutZ1OTVrnv8JFjam7rUimW1FZeyhWl5tZubW1t68G9W3py9yv19aR17ES79g9nFEuU1Np6UP37Lqi375yKxS6V1axyIqF8PK9yPEqRFnnikf0B41tkmSBmAjcnKjqS8QD279p2B4S+QbkWyw8o16540KyDJQfCkbY+aS8DMvNDMQQ8vhl7m/7bAbADphA4OtBy4Onkxt01wn77ARoCAz9MHOy4xpvP/d4QZLu2HWsURIZrWIiMyzd+1yTSfw4OPg8P12jNRJu9yycEYbQZaoB9vCFBCEmMX+uANiRxTs5CAuDgNgTiIXh00MbvcP7Dg9hl6No0B48OUP37kIT4OByM+ZzRhj/L7/M+cMhyPXLELcA0HtXEBq6lczBkqQfN7SBKfFAPvr2Pfp+Px+fC5bFL2qLUl95+SAhDsBcS7noC7XPva9tBeAj+QzC+S2R2/b3DNp10hMAlXF8+NgczvtbCtRMCqBA0+b3enssvJDO7YM9jEKJg0nCducxCQOWEMZpntP3RRu0guhbEWw1yjuQbBW+b5b0KHC0bDIGqHMzVzEaRj3gUF+EpQr0/3O/f17IXRQuhqoHejTW2tVclEp6OFV9fM3+/og6Av7O+Phzw1ZMKk2M1g9EuIN5NNerr0mUbvme+B+LS5mSC57hlwucM+WKZoA1P5Uv/uM73Wt/HfK/zPYk2nBTzvhuZwDJh2Xgi2Tu58/VbTybCz3fHGJGjV33nodQuK3/f/Vr21/8WmXDLRI1EVNdLkFok7Ebtb7++fl+qJxN797PIqh7uafTTSUJoefs60untuzIqsixGZwz3u+WQufo6MvF1RCJcP7W18z9CJqoZyyLM7wHSUfwuKU/5t1rY0a2ZZ/rnrz7Rh/e+0tTGipKNGcuk01CO6fTgsP7Pb/+x3ho6rsEE5ckqlm3JskpV3zObU5a7VcSNYiY2S0VdnxrXT658pMGhA3rt2Gkd7hzQdm5Hd5890ld3b2nq5bzUmDGSPDJ8UJfOnDMgODX5XC+XF5XIpJVpb9ZGDv/8GbMIvHPpdRUX17QwMaXWxia99eZb6mrtrCYJQK+MsrKk6cUX+vLGNSMPJ0+dNMsEFhDiJXBlunD2olozzUqWSppYmNOVm19oYnJC77z7jhF14s9K+bzOnTmnod4h08LPLc7rk08/MWJI7Sgy7M0vvtDE5KS2cjv2DFzJ5uZf2HP2D/TrtdMX1N/Rq8dTD/WTH+LmdEDfePMdDfcMan1nQw+ePDQ3KWLnICNYA3AbIk4jm86QRcGwW39fnw4MDKot26RkuaIU1Z4rO8opb8XrNrWliZ1J/freJ/r8xmdW18GyYGWy6mxp1/DgkNqb22yvXNlc0szLGc0tzWk9t64SicEycZ06dcJclp8+fqrnE1Oq5CpqSjWpJdOsloZWlQtllXKlKJWu1dYoWdKfXCVvloMCES7pshKZmNp727STy2tlYUPpQqMq69LJ0RP6nYvv6mDTkLKA9nJMG1s7mpyaUWNDi/o7B9Tb2lMtZRe5dNkpUSlZFqdnc1Gl7qbOJnX2dSiRllbWlg2fY2XAzYofZMd6x+Vsc2NDWxtbVkW9q6NTba3tkUs8SQSSKeXyOSNHLY0tast2WHE/IxPf+1tL1vO/jEy49tsO52JZz56M60f/5Z90/85NHRjcp8vnT5urU3FnXclYWY0NSZPQxPgT3b13V0urazpz5pz6h4alZIPWtwuKkVasZ0Arq6u6cfVXmn5yXfv3ZTR2rF39QxnFUwl1dh7RwMBFtfecUiHfrkKpUUWKeyRKltYtOl6jBGNxK//OO55QOpZUMk4u6ajAB36THC4IPtTU87dr393fvh6gcohx+PG9F1DznNoOVog9cHcW7qddfnu2IQCkA0/ucbO9m/f3aNCq4J/+4vfPC8/1ME+0er7h8j3feVA17XMd7duBvLNji4mfSIOUqQU0el/cPYVr+Yz2HBB7u35I0iY+84zTwQbPcxcm1waGGnsnarTvwdb0OwLUuCVVD/xAU+sB4T4+Jxg+dw6U3erhrg8+N042/JDlPgcCHsvh1hYHK9wbAgUHuL5muN41qiFQ4m+ucT9uxu7jx6/fQZNX2w7BvM+luwK4u5o/25/jh7ZfF4IOn2d3UQrXnIP8aFyy4HfmzteCH7ohgQhRS3jg+zoPAXtI6kIwV084w/nwsXGNA0InHX5fSKod0Hwd4awHrz6HIclysOjzEsrXn83vkLTtBWC76yd0rTHgWg2Oi17KPdCzqquv4ZAojalfUgWmXkCNj6PsSgnzprCg7mgBR2u3FNVpsN0uyJYUxj1YYanqPWaNqGYO8r5ZYbcqmQiJoe8F1ocqcAu1xyFI9jXh8vH4jnDkr/rb72P9+XtU72bmzzQNuGV/iiyPvFv+/nqcllsi/d0O15+/L+EYrEp11TIRkgknIyFxDcmi99uf79/V9pZqTQhPI1sDskHaWyMw/w3LhDnR1AfRR57Orw68DgT8KkIRKnv8Ur8uIqh7M1aFFgeXa3jfq955X4OuPGBtRf+iNLJ+5rC/+tnGtbY/Volufd92X43oLbHn1sVWfK2bkxVYjt4vG6tZJ6KKzk4mVvLbujkzoR99dUUf3ruu5+tLSjVFxd2aKgmdGhjW//47f6A3DxzTYJLga1LCRuiiamqLznCLY4FMkFVS2iwWdHPyqX72+a8sIPrS8dM6um/Y6iosbK7p3sQTXbt3Sw+ePbW6W2dPntalc+e1vram51NTiicTOjA6osb2No1PPdfdh/dsn37vzbeVzpc1efeR1paW9fZbb+nQgRHzm98q7FjGJbTp8wvz+vzmVS0vrxiZ6O3r1fUbNzQ9M2Ppwc+cOqOejh7FihU9GH+om/dvWdzAa5cv23w8efzYsMJpSMPAQdN3zyzP66NffGT4gQyA3T09unP/nl4svtTAwH4dO35CaxvruvfwvmV/giBdPnFePe0dejB+Tx+8/1ONDh/UO2+8rf6uPi2uLer+g/sWJE6GwJX1NY1PjGt+bs7GgBWjOdtof7c2NWmwt1/tjc0m/2SlpFKsqKJB+IKRitXSmq5Of6WPr3+sxTUCwktKJKNMng3UOyJeMhbT5ua61rbWlSvmDC+msxl19nVq7Pghc1X67LPPlVvLm8tQb1uvhnuH1de+z6pUx0sJpXCnpJhfrGxa/ZX8ih5OPtTi5oJV5C7Ec0o0okyKWS7ihp1mVTakkyMn9N6Fd3SwbUgNsYwVF1xeWdf9e4/UlG3T8P6D2t83aFmnMEDE2e8rUbKAx08fanzqmYrJiroHu23sa5tLWt9cVTKRtiKOVZuwGrNZi40gIB9Lysbaup3vxHM0ZZstnoV3nuuoKdHS0qz+ngH1te2LanEUpe/9zffMMvEf/sN/+LfP5vQqy0RIJjAnTjwZ1w++/31dv/a5+vu6dPniWXW3N6uwvW5FQLJZzCxZS7FKdcZnk891eOyYRg6NKdPYrK1cSemmZnV092nx5Qt99fnPtTh5UwcHsxo71qGeQchEWl3dR9XXf0ntPSdUKLSpUM6qGEtaYApFK6NXPfIVi1up+3KVTKQs2KRItUDM8NVNPwQnbHoElZKhAFMfgaNksCHbDdYYCAKZYcg8BGjmO7LmECCLxjgCjrvpZQkMdZce2uZ72iFgmew8HsxKW7RL5hrAeXiI+ybKoQmDJ/MNGzLZdpAlAaaeoQfgD7sm6NWDtdnsAJ3ed8bGpkwfaItAKmI06D+B5PSBflsZ9iow5jdt0Dbt8o9n0VcyN3mKWidFjBN3BK4nmNwzMTmIhETwHDI8eaC6BzwjawLePU6FQHhkA+CgzwSPeaG9EHxGBc+e2hggXGQq8hobfuCHmjU2RQKBebm4xypnVrM4MTf0m/lx/33vu7sjIXcyE9EG8nctHPOFbBgz7fCPe5gvMh9BKHwcHpiMHOk788n6ICMRz+Ye1hoyctLBb+aC75kHr0ruAI9DgDEhN7+P5yAP+sK9jH19fUPj4xP2DJeXz2tI/nz9+cHPf4dgM7QKhCQh1IaGYDIESQ7IHIj5dd4m34cg0YHKLmAp7QnqdG16SCC87RAAOcBzkh32m+tDMvUqguQyCbXh/hyrg0BxTHdpssJSVSCEK1KQRcf76Z85kAX4cAhGxJtc/RCI3XSzfv0uEdvrWrWn3kJVqOHad8sF2VxMA1ZzU9p1RQqBXUgia6A58PffC2Aj74+QZLzqHm/fFR5O3MI1scdFsZo9yIlguFb42wGrkwvaDQGurynvq68Hq7xbBe6htTYkAeFZ52vP+1lPvOwMwB0tJHiBi1fU71cHYO/KPLKsh3KN7vrvk4n/HiD373cJ6K63jitlnEy4Yil8l+vl5/uSt7f7TkQKC5ezK5jcmu1kzQleuEeEf4fPtveljkwYua451dXFTFStE0YwvcBdNbsoDtFYJiATP/zqE/383nVNri5JGbwYYmpLNOjs/lF9973f1xv7xzSQwjJBHYvqO+NuTlVPJ4yMxZi0XSlraXtDNx/e08dffq72zk6dP3FSp0bGLGsTdOjF1rpuPXmgjz/7VLPzszp5/KTefO01C+h9sfBSre1tOnL0qBLJtL66d0vXbl03YvTNt9/VQEeXph6N696t2zo0OmpuS9mm6CzONDRYQTNIxFfXvzJXm3Pnz+vosaNWs4ksdazLg8PDRio48+/evaf5+TmdPH5cBw8c0FI1ayXfnTh2XEcOHFZzQ7NmV+b105//zOIxjh0/roHBQd24c0trGxs6fuyEjh4+ppfLC7p646pl+Tt6bExnT540CwrZoT791a812N+v1y+/bsXryDhFinaUXqTLxZVrZnZWm+sbBnSxYvQAgDMNVoejOZmxYGy8TZLUI8HfP1bSjgraqmybpXFqY0rXp27o4bP7ml+cU76cVzIVMw19JoOSMhG5U5FCOhEpXju7uzQyNqJMc1oTz8d17epVZeNN6mru0uHBQzpz5JyG2obUFmtTysLvCbKP4gUhE3PFGX189Zd6Mv1Y68X1yPUqQQxrXJlKVonNjBLbKZ0aPaFvnH9Lo53Daow1WhKgl8tLunn9jpoaWzUyfEj7+/crA5nA4kygNOs3EdeT8Sd6NvNcxVRMPft7NTn9VBPPn1jd664u8FW3WppJWhwzjxtiT7Z3chYrkYglrG4XcUzgXyt6G4uro73NLGpdPV0a6hvSvlbS/SZULuLm9L+QTHgAth+0CG5yYkL/8Pd/r8+vfKyO9mZdPH9aA/09Khd2rFhKU7ZB+/b1aGtjU3fv3dODR4/V3tGpgaEhNTa2qliJqYHMOZmspifHdfPzX6iy8lTHDrXr2PFedfU3qpxIqr3jiHr6zqq145gK5Q6Vki3mJkXku5V1h7tWorR2kWWCKn8JpfApIwA7XjE3J0tZXCzahu3+6BwaAGNSf1LcDQ2Y13cAdJNik0rApKIElJHPnlz/gN9CIVezcgDQqIAN0AYEhylN2TwB2WRigOHzUnOIefE2nu+WDD9g6R/PIMUm5AXAyMYAAAVEuymag9RBJv0i7SVzxRipY0ENCe5j3gDaxL9wHZkdSMfJJkDRMq6l3xwQtO2xIrx83IcmgX6wgZGPGLk4+fBDhT7TF0Asz+F65AmB4BmkoQVYu380B4VXY0YuEDX67ZW2GScyo5IxbXqgt2utAfZUpWaDAmAzLipNA5T9wPMYCcgD1zGPTggA2PQdMA/ohrRQcA4Cx7j5zt2e6DP3kT6YNhh7qEXlWuaYMbN+AOmAe9YOQJ+xUeeD9Kb0H7nzHeuFa1lXfMc8UMWa9eSHsQc9sqZoH1mRvhSC5aSR1KusYfrIGmcM1DthHjo7u4z8TE4+t/XAMyEbpDpmvPxtG2XVPcvJlB/+DhYcyIbA3/eDelIRWh9CjW8I+kPA6tpl94HnGd4PJ+eu3XTQGALKEFD5vIQg/jdAWgCMQy1uqN32PtV/X6+Zjgq27aaGDUF1CEBDcuMyDZ/nY95rEYjiwerJRAiUw3Y9biGSuceO7JJBK4wUBKzWyyUkAd7uq64JyWCUXjRCWOGc+r7A5yEA97mifddih2vLLFam+Y2urBGuKkD3dp10hi6mToC9H68kuObqFFl76p/vn4WJCMLxhzJxMm+xUUlSq+5aF8I1E5KJEDTvJWRRReW9P1XIHFTA/jriwOfhWvL/rhGowE0oks1uIUGPr3OLW71lr378oYxDGUZkaDe2wa1D/t6Ge3K4BryP4Wfh3/6+W+pad8/7OjIRBepEVglCKCj4BjGvZhhdIWZi9ql+eO0TfXT/hp6vLZtSEvTQ3dCoiwfH9N1v/K4uD46pv1qZGv8t3Jzs2dV1bvJlz6yUtYIyZ2VJtx/e19Wb160g3NjBQzp+eEwH+gctq2S+XNbLzVXdf/JQd+/fU3dXl86eOmOgF8UZdSIowtvU1mqpYZfXyIxY0ujBEZ0cO65yvqDbN29qZXnFrBh2Psfj6ujptvNua3NLTyeeanFxSQdJKX/yuJ0NLxcW7Pzl3Db5V12R9/X06tKZs9rZ2jJF7527dw2zgB+OHT2mnu5uLS4vmdYehde+gUGdOnNaz6eea3Lqubl4dXV327pHaclzyGx5bOyIWReePHqk2zduqq25RWfPnNXZ02fMfWhiakITU89snVj2ynxOO2S0JDlnMmWZnbo7OrV/34A6m/D3TxjITlWwZhFHTNxCUau5VYtbyMcLerH9Qg+m7+nh84d6sTSnje11be1Q1ylKIhKPJS1GoLmhSV0d3RocGNLwwQManx3XzXs3NDc7q6Zki7pbezQ2dETnj11QV2OXmmMtItqAAGgvyImL09z2nL64+ZkeP3+gxZ0l5S2OoxpbEcsoXcwqXUrpyP7Dunzygg71HFRzrNlcwuYXX+rq1etqbm7X4dExDQ1QzI8a4mS+jSqVQybmX8xpaX1FyqbU3Nas6flJTc1OqlwpWkZGgtZJ9xqvxM0lbXtry6wO7JlNDVFGJ8dJhi/jCbW1tCidyqi9q13dbd1qy7QrwfiKZauAjZvTv6llInqJ418bMxG92LgJFTU5OaGf/OS/6sqnvxRZFI8dP6yRkf1qa8W8RNGRmDo66HBcc3MvNDUzo1Q6o/a2dksTWyiW1ZBtNF8zXKVuf/ELdac2dO5Yr8aO96mtr1EUa2+FTPSeVUvHYeVKbcqL0uJRliaKs9fIhMVLVMlELKFUPG2ZDrBKQChS6XQtQ5OTCV4wXjTA2D//8z+bxpoXyisEE9QEuOOFBBD+/u//vgG0SFtNfEGUUQSt+w9+8AMDg0wiYA5QD4hDWwxwhRxQzMsBL4XrKJgFaAbMekpS14Sh6QZgAlJhl4BstOKAX4AkmzDtAnT5AXQDELmP51LUjAUCAeFatOMU+KJoGOCcftIuABliwz1c43UQeBYbBZsVhbwAp9zz/vvvWxE9xs31gFH6gOae/tBfin9RpM6rFSNDQDVy43sOGsaNbBgLZOXixYtGCojV4RkAavJbf+c73zE5uIXAARrj+vGPf6y7d++avBk/oBwrDtd4ADR9w0JA1Wzmmf+mX4yT8dAHwANzwPzwTObK05DSFrLBYoApkDnmek+Py9+MHT9wyBRtUNOD/0aukCgsD3/6p39q5IjDm74TIMdYIVTIl3VBITaegdz53Ivn8d88gz7TP4gThIK5gUBATGiPjZ/1gwWKuUamzDXr/OHDx0Z4kRcEhnXAWg7TuDJW5iYEJyFIDEFKCNicTDgAD8FmPaCr13TWtxlaI7jXXeo83sVdCbnO14K3WQ98XtWPUNPs/XULh7dJu+HfIbFwYOwkKUxy/6p+ODAKSZn3OwSHIQnxv0PrQv1z94J8D4TeTe0c3luz1OH/XQXS9cQpfH79/L8SlNfIg0OrKmwOEg7Qpo/btd+05e6N7mLK79ASZs+r+vWH7m21tZGIm7aRd4/MK1E8QpQQISRjNfAP0PXaHNW4EycqboXwMburoSue6oE6fXDXTd9jsExw1oRreZcYoK6vJsas1oUI36nISPIqy4T57ewhCeH6Cv8OCWW4VuvJRLQmovliXjxOwomEEzef73py5mNyIuXvJy4WuHG525rf55Ymbw/w6Wev9SJwBQsJWLhH1BQTZCGzwnWQgyp5jRLuRt0KiAT/acHXEApqUhmZqFg2p6+mn+hHX32qXz+5p7mtNW0VdyzHf3e6UReHx/Tdb/6e3hga075kk8gHhGYcEu4xSlG4REQcC5WK1gp5za8ua2puVvNLL61IZldHh/o6e9Td0aUG1iYJXcolLa6vaG5+3tZ/X0+v4uWyFpaWNDM3p43NDbV3daoRr4FSwbIlcQaQEakhldbSwoJhKArF8Xxqd/V295l/PBWrXyy8sBSxTc3NVu24s71TxWJecy9faGF5sQYuW1taNNC7TwMd3drajsjM3PxcFJvU3GyxEGCIcr5ksa5LKyvKNjapf3DA/PRJSbu4umR4CqsINSyI+fr/2HvvJ0nP67739PT09OSdzQmbsABIgCAAAiAYREr0lVW+8rWlunVpy+X/yVWy/asp/2aVRZeiLSvwkiYtBkkkgEXGAtgFNofZNDt5emZufc55vu97+p2eDSBAF607wNbudL/hief5fk9cXVu1nbtmvBI6bZ27eds14vv27rWjjxzxmI3b83N25cYVW5hf8Ha70oAaSN2uB2VvrK3bjolJO3LosE2OjkV6f0TBessD0n0Pt80rRGOqgFwsbS7Y1aUrdu3uNbt256rdnL9ha+srXjUcxcnI0IjXKT/+8AAAIABJREFUipgen7G90/tt3/Q+GxkfsbNXP7RLsxedfG4sb9p4e9wO73nEHj/8hActjw6NBpkA82Jppjr15prN9ebs4uxFu3zzot1aumErtmKbnQ1fZ7gpUfNiaHXIDszss8cOnbD943s92Hltfd2uzF6zn/7sFdu5c4+dfPRxO7z/kbC8gJI9G+m6i4qFxQVbXl+zoW7HNofN5pfmbGkJz5E1rxeBxYGxwI3fCQVuoeu4FuJyPRLxzWvrPjdrK6vuMop8IvsUcSUUJ2RcIBNYq3//93/flemfaMxE7ErIxLfslVdetm9+85uuaQ23nl4URGvjxbRmF85/ZN/93l/ZD3/0P21hac4eObLfnvzcE3bw0D4b6XbcpRD/rHZr2Mt4E2Q9PDziJiw2Jv5d5O8FiL/9xit2/vQpO7m3Y59/Yp8df3SXje8etaHhcZvZ86Tt2vu0dccfsYXVCeuRDqs9Uvgi7k3D1nLLBCJmzc2SBF9DJsgxjb8bATosfmn+dZCwqekXG+o73/mOa9DpK4AQQAmZyFaJr33tayXfMqlbI4iNZ0I2/st/+S+uHQbgAY6xbCCsAXtogwGkgEwqJENMAMyATQA4n6MZB9ghpDgklRMfUArIBMDzLoq/oZ1m8wOEAelYFZgn3gtYhxTRHwAmZEkAkXf843/8jz0oi89wgYKkYG1AmGMJoS18R5t5J6CfNgM+AdgAUp5LP3kn2nLayPWAdtquSsJco2rf9ItraT+af9qN1USae8gA7+c5f/EXf+HrAs35b/3Wb/nYiEwIoGBp4DoqgzPWEEDmTTUUpL1lLBg/yBWEAEuLLETMD/fzTsYWcA0hgVAy/swZ7+M77mVMAePS4tAf+ku/+Zy5BMRDpHi/qloD7qmgDgFgvUHiVKma9kImIAiQLuaC9/JsyAdrlHlibTGXrB3WIeSO+aDtkEb6oeJ/tJ13cU08o+sE5q/+6q+dUEGcqFSuSt6ySIlMqM86yDMoGORClslEBkrSXGbQLECYLQcV2EgWCT0nA02BFwFHBw0lTiCD/6ZlpAKVqYaKrtF6csmXkgs0QWQ/eK+Bs7s4VUXk+oIm/CKBdLmUqL35uwxCM3BvErasxRVorIFX7b4isNckQRAJDvhB78jvUttEerYjhHGPXFvqIOxslZD2XxY2fheZyGtAba4040NBDhhRH7OSqUrpXXkORa8C3HeiirEX5UsWgkCAxUoTmn8BWJ0BsvJqDkRw+Lw5TjmwW9ZbD5Yv6XYzqNcY1mPpBZEGjr1iJvrXWE0mtiMRerbGTPtsEPlTJqmwSkTVds2NCFu2umk+dHY0ya72XiSIiLgxgIyIhIid1qDvr0L2qvWeyMSgtlfKAresBJlgvO9JJmJQYt1AInCPKXETt1aX7NULZ+y/vvpj+9GZd7wq9lJvxbXfhyZn7Fc+83n7Zy993V7Yf8L2tQGTAMRwc0I7DfitYzKGPBZjeXPT7q4s28LKkrs9Ka3o8FDbum0cZYbc79/bsrlRQF9o4kc2zetfzC0SC7nkyqLx0TEHsARqu/scbq5k6DGzW6TYXyMZbcs61EUan3QaurC+ZvOLC349YwbIpN4DZJTsUEvEVxBnur5uY6OjNtXBzx6yFXGVHj/YiWyWrHEyLBE3QZwBhekAfSSz6bZHbLm36qQAEjfSHfHsQgD++bVF+Tt6ZiYwGHuNjExjpA5ud7zux8rasr/TyR7ZGDsdt2aQGXN1adlG2sO2E3djT6LD2MUEbqxS5txsqBP7GAUxWZnm1+56xqbOxLAtbyzbneU7nviHVKmQ3OGhjk20J2x6ZIftGNlpEzZuS7Zit5du2+rmqnVHu7a8sGxDvSGb7k7b7ok9kXbcE6dSoLlkBG5tFtf6dXezWlidt4W1eY/jaHVAnj13OeKu3uq6TXZGbff4jE0YWcE6try2YhevXLE33nzbdu3ea4+eeMwO7jnoBILZDVIc1kgU4E6FiK3l+bbhmbv4G9ekdbeXhEsThABCEes9grKJH2EdQIjI4oSbFoTCz3Gsh/42nkTyizW3TICPIBMoWnWea09W5/emJ5h9mJ8ho2gdwBoyUaWGLakLsTi0Wxt25dJ5++7/+xf2w5/8jV28cs4mZ8bsuRc/b3sP7LGxyXEbnRizXTt3enR5b23dc96OdSa80iIbaXOtZ5fOnw/3jDOnrb16x546Nm3HD0/brt0j1p3u2uTOfbb3wDM2MfOErW3O2PxyxzqjM9buUqeCepFBJoYqMrHqCbDYTMMwL5hP23xyGEwWP6wOoQnwA5CzWdHCA8YAi4BP+fHLNQcA/Bu/8RsO5ABwqhyKUAYccs8f/uEfOlBD6wtgB5AiUHFpwb0EYI42G+AI4MQqwR+AOGPMZ2jmBZjQtiOguR8ArwrTaLkBk2gP2JS43ABuuVf++gBM+gJoVREu3G5oOyAS4M6BzvfMM+3gOwAt1g0WHRp4wDBEC605ZAKiBXAFnNMXngP5YAwAxzwHDTqgnj8cLH/+53/u71G7ITKMOwQMsgZ4pi0QEO6hn7QdMgG5kEa/SSZwteLZjDlgnXEVmWJOpUHkOlg3bUZYQoz4wz0IDbT69BOtvjT2gHDGV0Ha9I95gLywJrAYMF+8j+/oB89hHUCAGEfmBCsD44dlBasW/WF+6SNjxdjzLMYWYA+ZYFPzQxt4B8+hD1wPoWFdMP8QFtoPGaT9jCfPYpxwJ2MtMJdYMnjGpUuX7a//+ju+Dukn60AV3F3LVtL3yjUsg95B0iNrDx9GuvwyXZtJSNZ6OyGSf3grDrktgtfVG3WWJWSFTM8Z7GfQ2XxG1tZmoLrdv/P9An8ZoAJw5OqQP9+OKIkMZrCqvVUD3AgWH/QjAiVXGoFVacAZByWoyJYmJ3rEsuBC5DEoJY0ufsUppTfBnArSljuNH8fKjFXkwCBSRhtyu9QfWSZEJrIsoa1KHJEtXDSWg3+7ceLgVmrmTAg190GA+utQ+Ji65jasTfdbJ/m5/Lu5xgTgYx1G5j61l+vlYiiFQnYfE7hoWrtEQmheFK2DTITszWSij4i4xSD2hdrUXDt5HLlWz3NXp4eImRCZwCqB3paYiVOXztp/ffUn9oN3X7dLC3ccH3SHhuxzR07Yb774NfvKySftsdFdttOGbZh2utXFq/x58V25CQL4V3CVY96xPADMN9c9GDbeh5cEaT/RVkcg93Ah3+4S5vEdG1FPoVR7BlvJ2c2JlLurhMtfm3oHZcw8msqV9LEufPd5wVnB0fgcouLz6UqEVhTxK//mCsiNZ3pzUlOsg/jhk3K2t+pYjf0XVQsAuew3fmt5gpvA+RJ+JR10mUzsdEqN42u3fC4DUhUNFMXeg/QrlQ59o9t+UblAN7AteutmIxTNW7SrNy7b5VuXbNfhXTa1a8ovB5p7tXZv3ZCN2XhJhdp1rEhswQZK8SEiL0JRgXWAPwD0molW/nRV47CGEJvRa0Elo88oq4mnIETcycQmZKpl404liflo292FefvowkX78MJ527Vrnx0/+qgd3HPAv2edRJB/zLXc8lizrKWICo4q7CqFEKdLzEt2XY1hrkc71lO4y/adDyWOC/z47W9/27HHv/23/9ZxIPtacYR958QnRiZ6sJ0N6wwP2fL8Hbty4SM7/c6b9rNTf2dvv/+GLa7N28nPnLDdVA0c79jwSMdLsF+5fM2DPHbP7LbJsSkbHe7a9Oi4ddtDdu3iRXvnzbfs6uXztnO8Zb/60mds5zQBbT0b3TFmu/YfsV17n7LRqRO2atO2tDpsG61R22yTAVqF6tAfMB0sHNJyRgD28FDX2kMd9zGEya2sLleZgxBW0uJyCAHK0f4CYgFbaPoBvBwoAC+AG2BX/uUx2ExTmIvxS2NCICRc/5u/+ZsONNE6A+IBsoBwfnA9AWxyLS5G3AtwBZy7j1/x4+eduKjg4gLABKzj+sNkQ2rQPvNv/uZ3CA/PwVpBLAGLA0ECqeEAxAoAaeL33/7t33awCYAG0PJ8ruUZgH76BHgGODM2AFs09rwPYkS7aSfPAihzL9p53sG9gHX6zzgCwCFMkA6eIcsEpIMxwELDdYBpSAugGHBMXwHmaPSxTCiuhDEE5GMx+su//Et/r8gE7US7o8MPYM18Mq+QDiwlsmBgeaIPgHFAP4Cd+eJ75sdNvSWYnfmGFEBKIGrcB+FkrHgXZIn7aRfEkHYwl4wrY8j8sCawFmhsZW1i/lhbjA9zwbxBdOkT8TX0gTGhv1gmeCfjyzriOuaDe5hj3k17IDcICcgZRAXLzUcfnbP//t//0t588w23ukF4IRqKsWFcM8gbiA7Th/9QyYQsXgJCAAwcLus0TXWmnCboz1aUQWD/XmPeBF9NoqF7s1a6qaGGTDggLBcPIhF6jjTKGXDm72qAGKAov0v3NDXfcqfx461k12OfSPstcKr9OyhYVyDZQVQJbneLxICYBYFf3qU2ZY28yITeJ/IkYK13hdY9Kj3n7HN9AL6y0NS6uwyiQTkKUM7a+pqcBVDO8+g6+PJR87tB8601OWieHJyWmiQitjlzk+aKexWv1UeYBAaVhSyREawGHvBZkgdo3AYRGvV90PrN31XrLtWe+bhkAtiHzvbOKgHYZ+3PTv3E/sc7r9n527PuJX1w91772tNfsP/rha/Z53Y8YnuHhm3CNmzM4zEDUAJOUUpGWuRwSyMWc6FHGtVZu3Tjmt2hSjFkDReUkY5nFeotrtjmas9G28O2a2LKDh84aOzD2WvXbe7unMcnHNi718bJJtgjPiNiGwqHdqLgKwrgTkrQHu4+Zh13sd6wVXcRNBvBssD9btErVjjt8wIltTIdgkJUSmYqrBQVUSzkxOenrGkH25Apf16A1z5oivgr7mTKVycysRXGVkNaYXaeWhEJdy2rlPTRAzcNFdMkLyLFddu8KvSlK+ftrffftPXhdTt+8ridPPa43bU517pjEXD7At4rvZZ11kdspDUazxwOFziy20VXcQEtBCYzH419Wfc0Dmu0x+BS63p9LdIE++89T1sLKaEIHVaV9Y017/Dtm7ftw4/O2UeXLtn+g4fs8UefsIO7IRNBCquMYYVMBJEIMuGFmEvpg/qMqC10pYlplrd2QHYPH8oyKfQZfIdlAmXlv/t3/67KnKe9+HOTCWVzkpsTgENAY5gJWF6021cv2Xun37TTH7xlr797ys5f+dCGx4dt78Hdtmf/HrdMLK9SDXPNR2Voc9j98MaGu7ZnatomR7p29eJFu3juIw+cfuLRQ/bicydtk0qH64s2sWeHHTr6hE3OnLR296Ctt6atZyO2stby4O12m8p+jDx/B5mw1qq1hjD/YJmgJkKkHd3E7LWy3JchR4HG8uEE8AKSAYAAT/oLMQAUA4IBtDm9K/mAOewQerjq/Of//J/9PoAaABhAOT5Oaq5L/lyAL+9EGwxRAJTyORp4QCx/dPhALAC1gGk+41qAJoAWQKkK2bQHgoMrC1po/kYrjcsVbcGSwDNoI25BkAfcoJhX3GggMrgsAabpPwCae1hguDcxBor1QKvOe7EkANC5hmsBw1wHieEzQDZgFyDM+yALHFqQBdrIOELUIEmQCcgG7+L5jDUkAoBM22g7MRPco9StjAegnTFhTOkX2nrmiHFVLIQORPrHOwDjcu+BtDC3AAOA93e/+10fL96Bxl6xJwI89BtyRd+5jrGiD/QfoQtwV8wJIB+SxVhAPrBCQCb+6T/9p04mGCueRQwH48j40XbIhILmGQOlrEVQKJ0tc60gesYZSwVtpw8QBtpNe3g2z2DMWUfM9fnzF328tEYzmRBACteR1T5Xke0A7j9UMpHBrIPJcICIY7Zo/vKY1SCuaGNT7Yk+jW3RuMah2V+krAkc81Gu2td9JCIaU2XW0XdoJzFz30/Tnd+n9jcBat3HfjIhgC+rhDTg+jwTBfnY8yzFVMh6o7gEjYUsjZnMCXDmcVRfXQMrTXbRvKstihVQvEReyyIbrtFtRxyArCdqk96nd3nhugahUrv9UHbAEkHfWbtfXxMB2H17yuOIazKha5tkMfe37+BP1oxMJCB+zbkRidKz1OdMJkScND557EPWQiaGvQ+ZRPQRKoHbFLfTJLx6j/+tVK/F0vGJkInLZ+1PX/1JZHO6dd1awy07tHuvPXfiCfvGZ56zLx970o5P7LBpANxGSWKgzGKO+HATDPAJGL0xf9deffste+P9d21paMN6w0O22Fv1AmXEAnTxoyeL2mrPpjuj9tIXXvCc/6dPRyIPzuwnH3vcdk9N+zrxNKFYKrAEEN9DIoUSRO46Cz5rRWHLjfWwLgC2IdTxXciOsOgESA1Lw4Z12hRPrKUHRg+NsRfeTBie+yLuZMOtKLg5uVjxOhu8L1UE90CSAseKxlzgOPHj4AQF50ZYc4bGAeS3EgnKj2NlwCJCbAH9xt2eyuFrNnvzir3+7ht2c/6mtUeHbde+3bb/6AHbPbXLutZ1gE0K1PZG29obHRsGL4LSMRV5oY4+PVCRvYXN9IXjxB7H2kFDsUCxZyHmsBBci3CbWh2Cum7wRutstuz2/E27dumaXbt6zeYXFq3dHbVHTz7hmZxGR0hLXIhCNRQ4M4lIxBxAibxazhYfowEm8UEHdh+LjAtQgsk6C3YF90ImULhud5a1Po5lYruidQgQ6lIP24YtX79ip175W7s6e97OXvzAzlx4z27N37A9B3fZkeNHbXrnjF2/dgMSaWvLPVuYW7K1xTWbmZyyAzt32/hwxy599JHduH7V9u3ZaS984Wk7eHCnzS/etJX1Zdu9f78defRJ604csZ7ttPXNMWuNjPumWOuxmFkNQSaImfBhH8LHPQrvtVthmcAXkM2Hfy2CVNqurIWVEETDzKDyh40O+AMY424CSJUpnsFeX68rakMIsEygmQfkARy5B0BIzASadiwT3A/YRGMMkEY7jWsMIBcwGC5ULX8XQBAQKM200qAqlS2kQsQC8gEI5rkckATUALIBqmi4AbpYArBM0FcsE2il6aPcZPg3RIPFxLWQEn6H/KA55zkAVLT8uKYxfrST9qodCqYG1AO00dYDYAHfuDcxloBmpbpVsDWWCUAyIJ+xFJngWsYSa0au0yDLhNyOZD0ClNNm2ka7AAG8g7gNxptxBlwzB4w3Y0H/FQsBaSbrEu2HWCnAkvZjYWBdKDYC8sfzaTtgn99FmHg2/aDvskxAiiBM7CHGhTXBOMr1jfGBFMhliTHyjBfFlY11y/NxcWJcOGy5nnUFUcLNjWfo+bQZEgbB4L2zszfczUkxE7/+67/ua4A1Iu2wQIaEyXZEIoPdJhi41z2/bN8J2AiYVu4WJStKkIn6WLwfmVCmGQGs/HcG8H5E5Gq7jTOjOL1UQr86DvPJXchEdilxneqgegYF3DXnJwO7POf9WvJKd1oFxDctEnkcHY6lqtohS8PlSFmU+ExWgIoIDQ9bB7en+yQI8LUrF4tSbyC7NDXToOZxz/0VkchWCcUONbXr+Eqj5c1j1LdHiseSyITOkZrUbSUTfm2USxj4o7bqy7yWRFi0jzPBCzIR7rk6A7P1iXvVZ/6dSaBISZNIYJEIYhiAM1uEmmOi35trK89DbjdzqX1332xOjdSwcnPKlgncnP701I+dTFy4c8OGhvGVH7MjEzMegP3PX/qavXDghO1pdyPDjqxaYM/OcKl4XhQDQ0NeufrHr/zM3vzgPRvdM2NDU2N2+fYNu3D1sgfAHtl3wGZGx23l9l3bnF+xr770JT9jPzh7xpZXVuyxR0/aY8eP28w42YMC4/ITLk5YIXCxisxU4ene7zLE734tXiPsq7L+S9N9/QC+19Y3bMTdBuP5TjwKsfAdDGlwf/pwQyO+Ypi0155lLGIIPFgZDxWRC2Ugc7AaSRNqP620bLUhq8UaMSh9P5VbU2I0nsd6wzba6PxxIcJlLGp4uSUSRdvqgqdRvXn3pl2avWQ35m/Z4aOP2IF9B2zXzE6bGp+2KZvGaa0KkG4RSOO+6qUFGlSPjQl5BtiOVlbqGv8XlgIIFWQCpTXzwqz0NqmB0fM6ESu2aL2VZVu+fdcuXrhgN67fcHi6Y+cu2wPWO3jUvXR4GpYTEtDWudzq7GPETTDbEAmPHXnIgIVqfJtkolic1kpBXMgECmXcnKQgZY9L1lbT9vOQiX/5L//llgrYHTI1EfBz5YL97G//xuZXbtndpZt28+41u7N4w6Zmxmzfwf02OTVl167fsMuXr9ntm3eNVL3TkzN29NAjtn/nHmutr9lHZz6wO7du2sF9e+3ppz9j7ZGWLS4vWmsEC8chO3jkcWt19try2ritrXc8VoIVsC7TlCwTophOJjD7DdsQwSeQCU+RGEFnOuwlzGXmZdA4vADFAHw0ymjOAVsAaUCaDoIYYFgdVbA7/jmuTGRzAiSiyce1BADH4cNnAD6IBoAPwAsoRHuMZQKwCGAH4Mr1hmcC1AGUEAFAPG2DbAB4aRvEB2ALkFTQM9YQ/o3ZCqsA1wNy+WEDQhBYJGilaQd9RjtOO/jBhQZgjgWEP/SPZwKwAcgQI+IUsJKgJVcf+Zw20mb6ARgHpNL3P/mTP/HxwVLBO/keYYpWnbEm1oB24FrEuPAskQk0/MQaKJuTtJaMD+QKsM7fAH/ayXsB5wIPzBXvwe2L8eY9EC6uw1rAD59jceA6xp84EEiNalvwDJEJroOkAfIZK+YC9zjmgrkGuBO7wRhifWCsmHcsJ/SD9UTbmTOl2IUwQgQB/owFLksAK9pHvyCbEBLIHmOnFLOMN22HDDG+rGnaxb1KXcucKQ6GgnXf+Q4WmHDFo51KDUsfFWyeC4QNhjHx6T8Uy4T6mgmFNLblWC6Eokaxte4vql6HG1DtE6uaAn1kopjYI84iAINr8XRQu7ayPo31fWi94wZ3P3AAXTwDSsxGWClizkQm8hzmed5O853HwaFD8nlXhiCBTe0/WQJ0r0hEBsLSdCsQWjJaSp+KTJTgfNe6Fl9wWSvQmg6qnaH25AxNOQVqHv/cVt4ty6asEVXAdclW1aepJ5gZDWWagz5rSbFMMA55DKrZdKtEv2Ui+g1QqWMm7rfvmlYBzVMmd7EWI/g6k4h8NirQnPuVeEXXqs0C+LJqqihfc50011km3M1n6tmac/8+15m4X2rY+5GJEjPxJ6SGPf26XSFmAreV1Z7taY/Zl0981v6fr/0f9pVjn7H9I+Nm+OYL2wLUsQbg8qSEAO2W3ZyftzffO21X527Z4SdOWnvHuL1z/kN79Z033V3pxc8/a0f3HbSVm3N25/I1O/FIKFrnl5c8mJoqxVNdagZsWhu3WrTdvXXP/tMtbs9RxTvmzbXyBCYPtcPFpkpz3PNYUeSCJ1poD7tM3yS1aqdjYyMj3heeu7q2VhUvHYUEtiJmAusGLjWkbCU1LIXfxkdHHUN1wVKs/RgAM2ILqsGJZAHOVFL63Pr7AW77TZIswJtdnIhHG1q3tRYByZAJjAnENKAs9LQFDuZXNlZtubdiV29dtw/Of+BVuglGP370uH328c/azNhOt2gMbZh1W13rUE56AwtTKewZIXCiYUU9FIoi/nMrVPk0gpfDzY0rGDffd+DS1obNby54etrrly7Z+ffP2rWLV+3QgYN+1h47ctLLGRBUzfUESPNsd2Hy11c+jf7WqG4BwWx53M3HJhNZwPuGjA+QWaxl8CKY93d/93crMoF8yJnX/LaPSybQekImcD1RnQle0CaUafmu3blyzt579xWbvXXJ5uZnbbU3b50x1lhUIiRtKs59t28v2OLdFfdg271zr01NTHrZ9IXbd+zu3G0bHh6y/fv3ukZ/ZHTShjpd65K6c+dem5jZbxu2w5ZXu+7exEKlbDqbiU3V8sEPNydrkVaLXLuYwNCS4OY04ou85ZVUI4tJPqx0kLEYFLgKsCbgGRAnNxG5CslsDpFgMXMPYwIQ/aM/+iPX+gLG0BwDIAH2gGMAKEIZMIlmGWDN5AEesTSgeYewZBcdnsMfpTbFWiBLA5/jWgUo5d2AZAAyoBv3IEA2DJPnAvq5nvu5HuAJCQDA8h1uQLQDgA/Yx6JCewG7Cpz+J//kn/g9PANrAP51zBdB6YBh4hYYN6XQVWA2oPbP/uzP3DrAuHMtBIH2ormHbDDOmHoZFwA1FgTIF+2EfLH+ANU6YFiL/M64YSmgT/SPvvOHMcrXYqkA2NNm3skzGRfmBwCDu5TIAH2Uu5iyGnBoMgcKDGdsAONcx3PoA+2AVPA7fceiBQFhDCFerBH6BkFQFi2IIFYNxhsrAUSGfjMXrCvmIiwKs06ucIGizZAAng+hpE+0B8JIfA0EiB8VLMT1jGt5PplWvv/9H/hcQDoYc9Yh64T1j3UFyw2f89n9fv53JhMZUGdw1O8DrkrCRXdVDsMKzHvQbfj6OqhNQaeVPJfLU7F0uCZMGX8iEVH5SbaIVCAugHX4wnNAVAXZwrQRmsTUhvDD3locLc91JgnbjYOurwCv3AGKX7FiDqT55vrs3tMEkRmY69mkmyTbn9/LOBWXJSqBS6lAhr4Iih6JTCU+ji2vFq42kHijB3jibwKPkwVBlkfeL9AsiyZ7RIRG856DimmXzg8nKASNl9oeWyxOPqcxSNuTiVrnHOPhPi1V3YQ8b7VFI56Zz7WmG56IRG2JKJrX5AaXLU3Z+sZzMzEUoc4ES2MYdTLKOt3OnJIWmtqc295ch9V3qpPxCZCJVy+dtT9++Yf2Pz94064u3rX13pqNt4ftC8ces3/2xV+1Lx1/wk6Mz9gOG3Y3FZm5ws88XFDIaeNrf8giPezSki2hXJyYsPnNdTt1/rS9+t5bDmhfeuZ5e2zPUeuum/WWsWIv2OytmzY7d9s6Y6N29Ogx2ze112y9ZzdvXbfrV6/YrZu3fT0Sc7rv0EGvJ8G7b16ftWtXr/q6Q0ZTUA7CMDOzww4dOOBF8FA6YsHbMT2JD7EgAAAgAElEQVRtc3N3fe3zb9LFzs3dsRs3b9r8/IIrV6lVgMLpkYOHbKzT9ZiQuYU5r73A+UuymmkK405HOtldUzs89qNScDAGYdYomv5tTGlNf6YEaLPSvBJ4fMhziUfDday17tmSPJjZpVxcEH8TIL7plpmF3pLNLd+1W3fnvCDejZs3HKBTTZvx2T2zy8ZHxmxsaDTCmSl0DIkvxCDIe1ia6//q5BKyVXjgOjYFgtA92H7DM2bdvHPLzl25aBcunbfWWs/2zey2owcO29TklI2PT9jY2IQNDZOJNPa6P6OQBbez4DdHn8i4V4ou8k6uqdy/HtCz6X7nt39faq/JMvFv/s2/cQwquSZleXUGfjJkYtrdetx9ZHPNWqTFunnZLpx/12ZnL9iNm5dseeW2TUwxuLDhNT+0CMrqrZndvbNsS4urtnPHHpuemvZo+nnXkq/Z6OiIjY6P2tT0jB185DGb3rHHRsamrNUds42hcdts7bDexpit9ghmWfViJAQDOUPPlokWKWBXnMm2iKdow6hHPIc0pco7nUibpgOOgZKWSyYduf0A9AHlgH/AmzTKsmiITCBIAaQASbTQaPkBZYA6JiUqD9/19wIEAfxovbE4QFgAjmiYVfdAZiUOMj7jHjeJfvCBkxK5FvEdABewiNABBGLd0LUAewiQshbRTu5Hi630tYBeBAkECA03wonP6C9twhcfosEYAfQB9fQDNxyu552QDDTfPBsgDOAF2NNP3g3opy3KRMSzBPYReowPhIbrsRjwb6wVvMMrN7bbDtylOacfjAkAmX8DjCEyjAtjwriqHgHtAKDzbGWn4npICN8pwJ52AEiwNDCGjBv38U7FD4gU4g6l2AusT1gKmHvGirln3mRlwkKCVYL+Mz6MndzCIBGQDdYJpIQ/EALIB5YJ1hnjh7WFw4LxhrAw14B9SAt9Zi4hG5A0rlXwPO/jORAN5oln7dgxYy+//IqPGc/kfcr0xft4ttYM60LZHLYTSv8QyUQGieq/K+Iid2SxChQLQuRM3RK3IIBUCWhlc8l+5E4QanedTGgAFSpI51pJNIXFSiDNuAPMQJlBJtDYcnx6GtN0kjcmtyIS5d4HIxNyxamrfQu4CvTn9vOZZLA06TkAW241q8srniMdgC5Q7+4avTV3wYBgsN/Yy+xflEyqN8HzST2+srpSZWwS4OfIkEVD1gadCzoHeG6O5+B7gexsMamsKuslbXoBu1vIhBO7uko63+exDatE7ejga8StL2FNz25L+d+ZBGSCkc+1ZlE6VVavaGrD7S27KMntUZmt+E7xI3KFQvveKnU+mhlj7gVoBllFcn/6SFIquvcwFbAHuTk5mXj1R/b999+wK/O3HUbumZy2bzzzgn3zV37DPjux33Zb28bBDF48ICx9aKYjG1LoppkfT7SEtaJki1pttbyWxcvn3rVX3nvb1+RLzz5vj+09apO4s5Cs5c5Ne/OD0/bu2Q+sNTpiTz3zeTtx5Litzi/aB++dtts3b0ZMAoljNjasM9q13fv32p69++xWyTp559YtJwci2vsP7LdjR47ZxfMXwg13YcGOHT0WmaI8ocuk7cLKfe16eCeUxDFUpaYI2hOPPW6PHj1ud+Zve/G7S1i6Wa+oaltDNjM1ZSePHbNDew/YjtHx0MujpI2BqclEcSusgi/62GHyz8qxCOWaikqLXQjDD5GSlWxJkAnc7KO2SNA69kjAf4LhiapgjpY3Vm329k27dPmiXbl2xdZWVmzH1KQdOLDPDuzbZ1Nj0zbWGS8VrkssSIm0z2HNsk3UzmVhq6DehBNra9va+prdnr/t9TwuX7tmt+fmvEf7du6y44eOOJnw7KUbEQdBUTqFXNPnIBND1tpARhQZUNZc4rJB051gNXZVZb3WOSTrxv19ojgaWA9/8Ad/4BgDMgEOlAxWZsdPjExEkTXYSs8Bh232rNVbsaW7N+zalQ9tdeWO3Z2/ZosLszbcXrPOEOY2rAHESqzZ8tK6XbhwzS5dumZTkzN25MgJ27l7t7U7ZG1iM7IAyDfcteMnnrQdO/dba3jUljfMltfaZkM7bKg9ZetenGPJ2u1NG2bc8elKAdhYJtaxTLR7ODeatcfcMkFAE55t+P9JS4OAliYra0gAWWiqAd1od9F0038AXA0CYvYYDzYqzwTQAZgBj9zHgcMhp6rCgGo001g60CCrqBxAnjgGCW1pfpg8gB7vJ1YB0gC4RvOvys0ywwNQeSZAEqEPuEaLTgwCxODw4SO+CtE0oPUHgPIMvufZuEPJogIQRlNOX7FMAYR5N/3H2kKfANP0U/U4uB6AjgYeQC1ffcgB7YeYQDK4j3GSpou+0naAMERFWaG4ljbSLtYb/WQcIU+MK0CftvB+SBaWGTfnlgJnAjCQBawngH4ICKAfIM04Qhq1FugT4Jk+8od/A7SZE54rv2HGng3H2PJuiARjCDGg3/yBmHA/4wjhwZJDX+g78ywQxTN5hqqFQw54H2PI9fQFAsvzObx5J3OBNYp1AUHgc35nzrlflc15x7lzHzkpwyIDwaRfMzO7qqxTzJHv5aIplXhSTMb/TyaSTSBpWZuArSgrq1oLg8hGli8CSLIWCEzr71pDH+5RzQxR+fom8GoCN3+WtNZVLQ6UXslZqvQtA9vt/p0JQT8YLvq6Rpaf7Eajtgm06zuB+kwmKvC7uurZbQBkimlT4LQrtUpMlIB/Bv98z95Fbsh9SntvE3JCwHDJ0JTjAnimXHxk4tecZDKh/osYRRX04kaWCEU9J54rps8qdF8ywTOLa24G+FuJSm3tqNZXqiGh8azBe7jLNOezafmgfTqXJFOZJ8ZbYy5LvcjQ/dZkXgeZTGRik5+xxTJRwKo8Ycqo1sN8Pzen1WV79fJZ+5NTP7HvvnPKLs9RfG3Y9k/tsK8++az99hd/zZ7eccgODHdtHHwB+itplcAovY06Vz9EvUdq4vI9bVql5kRvxV4++679/btveIzFl55/0R7df8TGbMgmSBG6tGBvvP+O/eT1V21uddme/eLzduzEcbt5bdbefvU1rzPBGTc2Me4KTQraTU5N2lMkY9k0V0CePXPGs0IdP3Hcdu/YaTtndtrOXbvs8uVL9r3vftfOf3TOnn3mGTt+7JhNjU/6WTHa7fr5y88oBXXX1+zMuQ9tfmHBjjxyxF584QWbvXHd3nrjdbsxe8M+c/Jx63ZGbGNt1brtth1/5IgdxLNklBxXLU+bW+WFcwMaLkkQy8j6tDVYuJ6mOgi7FnG1XWvrvYQ4EODsaaAB4KWKu+OwIucoYhzJU4dslSxL1NhYnrers1fs3PmzNr8wZ93RYduzd6dNT+2w/Tv228zYjA17bG3QExGa+HcQfsiDe8J4WlzicSEFpAVetfnFeXcHm7153Yv7UYCZQswH9x20g3v32+6JHTbWiRrX7BHIzlqKfhGtaG+Q9pfAmCKbNRi1sTIGr8+Mk4LDYuO7V44Tkop5NE+Faqd536gxceHCxaqsAXUmUOhq739iMROAyd/5nd9xME1WIrQkCCYavba8bHNzt+z2rWu2e+eYdTs9663esrXlOSqA2/hI29aXV+z8RxfsozMX7NSpt+z0ux/Y6MQOe/7FL9mzL7xgjxw/ZiNjw+4Px4RRFXtkZNJGOlH5eqVHgZNhs/YOa3cIfh623vqitVrBUKke6ex5I9ycNoeodL1sG0iARCYISoJMYKEQ4xo0xO4qYOYbDoBKX9GiA6xwjZG2TabuiMGIezi4iDEAMALUeZbSvHIo8Rw01ZAKwCtgDvcYwKa0YQhRadX5ngnlvbyfzyEptA3gzvt4rmIoZAkBcAN6uRYADcHQ4uA77gdUA3p5tqplcw/v53csAQBW+oKGm/cB+rmeQ4Q2I+QA64Bh3kMfeAZuRJAPAXnFgHAP3/O3xlGZqBgX1Ueg3zyb6+TDL6253BDoM23kHfRHlh/mpTrcS/CQgDTP59m0T9WqARr8qKI444RLFM/nR9o4zQkEhHXBuNB25oXxYtzoM+SHcWfeITGYrynoBOCHUClQm35wDe9jTOm/qqUz3vRJFhk/VMbGvO3MG2NIH3m/2kj7GA+IIf3l+YwJ5JF20b7IDDVlCwuLdufO7XCLKT+sM80J74PcKaPDdqJIQETg5V7X/e/yncBfBl0+DsodWcBkBvx5jLlfIFRAStdmbbN/V6ZHBodB7x5EXJrzka0gMWclGOMeMS9q56B5q/peBYfL8lL8uYuMFVlQPzNwFInXGpSmn/f1ZXTy4lttD2KFUPCTyYEUL3K5ycohvUPyILcHV1lVYpb1TX3Oz8qESfNUg+eI29Afp22NmhZ5/IJINLI1pQuaYLxpmWjOdZNQePtKYDruYYoREZGq93vED0awbe2S1CQSWkeyvPB30yrRT3D6+9dcO/6uRFxxQ2uS7HsRccXD6Dk/L5n4Y8jEu6/a5blbnlJ1R6drT+w5ZN948gv2j556zp6cOWAz1K5a7bnlwYajlgSEwtMQu2UpAqR7gNniKsNVyxtr9rOz79uP3zplrU7bvvLFL9nJ/UeNZPZdskNtbNiZa5ftR2++Yudmr9jnnn/OlavvvXvaPnj7XfvM44/bE5/5jL/3wsWL9v7p9/y8ePH5F+3QroP2o7/7ob3+1ut25PBh+7Vf+bod2XPYg6N7rU13Y/rzv/5vdvrtd+wrX/6KffmLL9m+qd1hWfHieHet1R62EQrerizaa++/ae+fOWNjo11XRi0uztvpd0/b3Tt37IvPPW97du22FvUn1jfswK49Nt1Gm89qJltRuOi4anVj0wsZDw13rEWGy6qmuw6ZWqMuD6YcGhFyNP4oRWxffEDRq0SZmU3roE325aunBIAOW0X8WS3uR72NFZtfu2MXL5+3y1fP29z8ba+fcXjPITu4+6BNTUzbjomZUhE6SISTpJLr1jEetcp6a7a20SsJfcxu3r3h8Rnvn/3A60rs3rvHHnnkiO3dc8C67a6NDnVtvN118rO+1nO3paE2pQ0gPFLohNtWGxIBY6piJtIA9pls6sgOjZkTNx/msD5H9EUdNj5QjnvK2nW7c3vOTp9+z/70T/+rKyAJwAbTaP83lQM/V8wEZCKyEk1UZIJNtLKy5gBneWnOdu0Ys5Hhnm305q29uWIjw5s21Fuz+Vu37dyH5+zDD87ZW2+dtg/OnLPhzph9/gsv2Be/+hV7/KnPWneiays9is9tWqdLnmUWfRizNlvDRm3AjY0x22wRTM2CWbPNjVVrMamYqzdhdATk4GMGmVi1jTaTz6LmnhEvHkJgE25a/NRkIA4DASMJNw4s/igeggNGVZWzhobmSFjTNsCiDv3QqMdWE+jnPbxPpEHaYWl/KlN+OaRkgtf9gGsIQc6N7mb+Mdy5woUrfK433T/YA3uK9k2HJf3ivaSBw4eeZ7tLQEkH6u4CwxGMvry84n2SkFd7uFYWA67jR89R+2QKz2PNffSB/up9gNYOMTCuzQsTH9coZaPGRgcZbeHdCvpTWzIw4RnyG9ZYZ4bNs1X1k+8hD+qbXN/kbx0ZZeoih2trUbKeYEMFadJ33g+JFCjnPvomTWz0OeYviGbXJibG/TmaG9qsvtMu5lYASc9XET3aFGsP972O94H28Bn38v7QzMaaZ2yZVyqCaszyGGnMYv7rjDmDBJE+k6DJGtZ7Xf/L/N1WUJ7iDkpKUKVk1H5xeaWztJHuNZMJB8XS6CmXefGndf9/11Cn1KP16REHXwkMrf1+46X5IKjmqs5a3zcdTWtE9CXAb58GvWjd++eyBJgnIlFZAZK1QsA+CAMyRC48jGXJi5/cUAFsXuC0uBxJbuSMT+qnMj9lspbbIE1blVe/zX4Y7gO07B+tf82dCIv2uuZWzwvit1Hytve7MelA9jbiHV1cgZprSfuzn2wU64HYpD8jBdc34l7i3jhflBVrZXnFA3yzbETuR0KSrb7tTkg05+Uc0Tp1GU+a3KrOhmBkvdZyzEReH00C6jKx1+sbe63PpgVG4+xkoqS2ymkIyqjE68IMF4CK2IYS38AJr+JfFK17+dJZ+6NTP7IfvP+GXVuY81iF0Y0hOz69x77+mc/bbz7/ZXtm/zHb3R61YVIieWxEy7BoKe6pjk1queuKg2eGdGPTbi0u2qtnTtupM6dtaGTYvvD5Z+3koaM22aaAGa/r2dlrl+yHr79s7134yJ774os2tXOHew2c++CMPX7ycTt0+LBXwOa8uHXjpo2PjdnTT37OicNPfvoTe/eDd+3kiZP2tRe/arsnd5RUout2885N+/73v2cXzp23L7/0JXv+6efcMuHF2zY27ebdO3Zl9qpdu3PLbq0s2tXbs3brzh2b2bHDvvylL9nY+Li9f/q0vfPWmzbeHY3Mm7v32pEDB+3Anr22c2TKur6aiZ2NlKUEbDuhcA0IOCwsE7X06/fMUe430QB57tRWgbi3sp+W0KEtye3k3lPkYWVLLgr+uk7Duq1vrtjy2pLdWbhhV25dsmtXLtvcrbs2NjJuJx45YUcOHbGZqSAUEckgQhExMxTqQwZg7bg9f8vOnf/ILly+YHeX7troRNcLNaPQm57eaSOdSU9JG5XPU/2I2Oi+FlWpw8kTcRuQCGdBclFKzCqRiaiWonxdIVn6fZ808hrd+tt8Jf2DTNy+dcdefeWU/bc//3NXkpIaFsV3Prf6zpGHiZkIYNO23/u9b9mpUxGALcsEbj0yLy+vkDEGMrFgM9OjBm7eXF+xDsHXZE5aW7WF23NedZfGnnrlNbty9bodPnzcXvzKl+yZLzxnBw8/YiNj1I3AKBXmbEqXkxRjk0wB7tw7bOsbZEwq1UGH+BLGEVkWfFPDIMnh7cE6PaNCYYusBm3MV6TvGrIhP9TCNJ5Be2VGbZj7uU7xEAhUmbxr8hGHdXZbibSzkWdbpEGHnS9E1xituY/fyAhJ4IoMLAeoT1oJvpT5P1L4RVS9C1YPyAvJye8O1ofCt1L9I00fPwK25bElODGyOoW2HaCgYLw6QFJt10GSD904ILm2cOGi1c5+xFwjjV+0SeZ9DrvY8nKxqfpVNF/0WwWwNDfSisnVQfdmMKtrdRjpb2nd+ZvDXPMoYKP1QJvynEnjqHdG9pPQzmWXDF+DDrDkNhpzr33Ce6XtlLZU94iEyOIiradORq0jkQ39HWMdVhiNjdZiJhOaq6I7qtab+ubgIblkxNirsNX9/S3z+tU6zyCi+dmnRToGPTeDvmabPqnfBVyrQNkC8PRu/zvt8QpUpUxIGiNP/1gmzPPDI7PKoZznpAKiqa6B5jH3q24DIFbEJ07farxK5iHFVrh2PXx1igJB4Kwc7Kl/WqMO3dwdK4rW1SCbuIhQ1sRei7NDCgV+DwyAti766uOJjbpkasIq0e1AqEmmESlKRfJ1jfqCPIMINMF+bpPvP9qiYPWy3kM2BLmo4gBKsHfeq5lkS65I/jtdKPdkuSS/hPisyHdtzLI+os3hm5/doSOrlxKGlNFKJK/2Sw+XuBifSK9LvAgZeyTTnESUauI1cO/f//V+La0owFxjEIqhYScVSgEbJ1FaH7kH6k+2YpW1n+fPx7+xdzQW4VpCTQUVW8wQVW6AETeU5x4tsPAZPvT69+21FfvppTP27Vf/xn5w9m27sTiP9sqmhjr2xN7D9o2nv2C//vkX7YmdB2zGOl6lAOygfeFpoAvB86xoJUiW6IHQiG/YnaUlO/Xeu/b6e+/YyOiIPfP5Z+zk4WM20e5Gpezeqp29cs7+7tSrdvHGVXv2C1/wmlyvv/6GXb92zV1bSYyxsER60Z5nlJoen7SDew/Y2PCo/eTlv7WzH521x08+Zl969iXbMT4Rxc02N2z29nWPrbt6+bJ99ctfsaefeMqJyPL6mnsY4PZ6a/6O9Sj4NrRpdxbn7frsrFuuf+3rX7cDMwfsxp0b9sGZd+32jVu2urBo3fawHdy7z57CBXjnfpsgE5L7jkS60jq3ka+gylbQ9NCpzovkrVNbmOJbrf++e0uiKG2hkJNJ2olMlL+dVHNJZalQHSBiHZZtbvmO3bo167EUd+bu+LoZ707Y7l27PQ5l545dNuL2l8jW5JaUTTJhLtjs9evuNsV9+HFN47FBPMue3TY5MWUdL4hHsbpwbQpapQrVIX8DuUZvo5+lfkSN/+vO5dS1VT2jIBPROuWz0pMigbC+50E5zEJ7Ncjfpi0uLtu5c+erTKRYJvDUqOaqUTfpoSwTAU6G7T/+R8jEKS9uFtmcplxQSTitrKza3bvzbhabnp6yEYKb8WMlzVrJw8s1N27M2vf/x/ftp3//M1tcXraXXnzJvvq1X3FXipFu101iaKncfFgJcJGDsiIST41y9hFw6G2tVlgR1ARfey0VQHYcQg6YGlEr/QL/E4MXjVU+6Lmi0/3fCZj4koAY9e2W5nMU4FmnZ7xfD2Q904GxFYANblcTiA5+z3b3bt+qe49//67S2Nyrj/ebz/i+mP9cEEUmnjgX+oFz36GUsn9JW5k1i3qv9kWQrMiwI1KUXVjyJt2+P4OkSr4663ASOExCqj7ia3NqTrDyIGN6vzXV7IvGohKVjYwunyaZyM/OYN5nN2l3H7RP+b5MAgY9W+6O3v8+gBgHqwS3z5pIQxM4NtpYvzMIf+6D5zqHSAoYb8P7RDIkA1mbUThN678O5K7XtAAm4xZkVfPa33dZSiJVpWRxrCsRiAi0ziQAa9nKypLLN4CpLJcROB2HtgD6cLtjI8PoQftdikSGa6AdFljVStHabhIJj7cgeLthjWY08v0iFXKb5HnZCsnvsgCof5AB+iNSlAvYadwqAC2XjgHkM6/PULSXuffideHakYsO5j5iNeUsXWWMV1erOgKuzCjB6VIYcJ8TDIH0xl7t1yXHuvXKyj5PuPnULltbTic9q0GmtYabCguRuS17y+MS4yQkGNmVUskNxCVbUb5BJiRnBSQdBOLqkgDRzdVl+/vLZ+wPXvuhff/MWzY7P2ftlTXb2Rm1pw4et3/0zIv2q08/byfGd9uUDTmZADrrXQHNyk9J9OTuT+4Lv+kxE8urq/ba+2/ba2++YaPjY/bcs8/ZicPHrDs04lmHnExc/sheef2UXb95wz7/3LOeRv/dd9+xy1euuvL2qSef8joGyytL1upt2tTImE13p2x+ccF+9NMf24cffWQnH33UvvT8F23X+JS3am1zw67dmrUf/OB/2JXLV+xrv/I1e/qJJ22iO+qk6f0z79m7b79rkzum7djjj9rmSNsuXbtqH5w543P7jV/7hu2Z2uWHIrUblu8u2KULF+zi+XNeb+MrX3zJHjt0zKa64w6JO5GkNQCxZzfqt3ZlYtxcI1lk1SdU39D236IbBl1crtzCL8SJfZlEildPrdsKa+Lc2h27cuOSnbuEa/EN37+QgsOPPGK7p3fbqJchaFlvY81u3LplVy5dsmuXiVldtt27dtnhg4ftwN797oHQaXes0+pYm5pn7vKGvaa5i+ouDer/IILkd/QNZHWi1IuwL5Aifx//rsh+Jv7lbhQ+yORctE5ZLJvnuTfl41gmIBPETPyLf/EvqtSw8ldl8yOYcZfBDQY/cwS5tPb+Uvnozc3Zj3/0Y48PGOmOeMaZz33uads5M+OuOAhjnoUgwHVDmuuHOfQHgRoJydp95l5L++O87dO5515BSz/PGzOZ+Hme84u5NwnsT+yF99ra8ZLm5smkQd9nEJ4PRzUzW0T0vUBd83mDQG604UHJxHaDM7ivzSwu9xraQYJk0PWDxmzQdQ8L6B/k/fd6d/7uYd89SJ4I6GRLTn1dHFKBoWpXF35rrpEmMcnv0vrg73xdP1EKAsxnArKDwJmeq7VX/107EMjK1gRxWn/ZxaU5pwGWU5xEr+RaLxZL3SvgL6scrn4opTgg+2V0yGc9M8pmoNkb8viR/Bw9O8+J3Cozcc9tUCxGJhOaH9rRJQ13IxWs9vogMqFzK1smZJXOZKYpNzIBaq6FrWu2Tk6ZnzPombIAKVZC1k5ZXPJYx3oK8N10daznWfNRp1Kvry1OIA1LVZZ3eb1kmakxr8etlr15rfo4eeEw6gCUegaqpwK5KHELsWjqt0ly1lrpWjOLheLW6qL99MqH9kdv/Z19773X7fKN69ZZW7eJjSE7umOPffWp5+w3v/J1+9zeIzbTQj+9aVQCiBoA/OknE6xjvCqCTLTcT39uecnePP22vf32W9YdG3PLBNmasCrwiFXqa127aD995ad25sOz9sKLL9qJRx+1i5cu2d//7Kd26OBBe/6Z5+3ooWO20luy+btzNtoasb0ze+zO/Jz9z5/80D48c9YTlpAFcN/kjD93ZWPdLl+7Yj/4mx94jB6Wiec++7THQ1y4OWuvvf6ak4yTJx+1p5971hbWV+2Nt9+y9898YGNjo/blL33Z1nFhXl2zHZPTdmDnXrt+46q9/dYbdmv2hr303Av26JGjNjVKTQwc0YNMuFWS7GqelW57kvmJHeUDHrT9WRoX17I1lCS9Vs9Wh1Zs1VZsaW3RLly6YB+cOWs3b9208ckJO/nYSdt/8ICNdcdsfu6uvfyzl215ccl2z+y2/XsO2MH9B2339C4bH6YWQiwLsBs2iWG33Pxy/CA3cM+mzgTp5//9v//3lXv2z00mwjIRbk6QiX/1r/5VSWUaMRMSApAIgjzx6ctkQpMm4YXf/d27c25i416CVpXHlk7I7USaH4Tgxzn8m0JaB2VYO3DfSGIyaWGa73oQEPNpLpP/XcnEw8ypB4l+4j/SyG4lDdvNeQb/uqYJFCSomuCtuR6b1+n6wUKwcULecywGEYftiNP9SMonPugf+4H9ALpfEXCvPfow6+xhGifgJ7nWf289rs11kg8y/j2ITGQSkf+d11R+rtZgE7BLmTNIptXvrdcGn8l1R26L9TqVu1u4Qbq7Ca6U65ul0FFd8Ix7orJ2+LVnJUdVHPMAACAASURBVLeIjsA8dR44RwI4ZverutJzFXSO604v3iky0SQSsmzUhdO2Fn7LlhGRiTxGXtBrbMz/yD1ThE5zli0TfJbJRFhvwjIxiMRq7AfJhHvJHp9/D5ivCw7mddAPkurMS3Jv9XkpbplNC0RtPNiu5shWMlGRNweMxe14QM2SQaSi2c98zmusm0TdU7F6MUDclqNIWwQ+b7qFImffCWNb8d33JR5uR56Ks7h6uL/7yqK9evWc/fHrf2vfe/dVu377lk11RqyzsmEzrY49e/xx+61v/IY9f/Rx2z0yTuSmjd2HTHg70WBbyxZ7PTt/7bL99Gc/tTffesvGsEw895w9+dmnPDUrP3Pzd+30e6ft5VOvOnh96umn7cmnnnRL4yunXnX38ampacdVxFe01jdt5/SM7d+zzxbm79qrr73miTgePXHCvvTlL9vRA4es2+7Y7eVFe+PNN+zHf/sTu337ln3hmec83hVf/rm7d+1NiMPp921sfNT2HT5oqxvrbpm4PnvdJsYnPAPh6vKyB18zvlMT47Zw966trizbzqlpe+rxJ+zIvkM26Rr7Tde9e/lej+mKitA5U9zDyNdP4tr7YTn/3uMfNmy91bP1oZ6t898mRfxW7c7inM3euWlXr5Eo5obNL8y7yyDE9egjx2zP7t22a8dO2zO9xya6EzbiMTDhyhTrUa6Khfx+Ep2qLGH3V4Z+nNcxJmB4yATp+CETKnI86HkfyzLxe7/3H5xM1EXrws1JAcg0gOw2/E2KSwXgIjSCkIQPKv9GSHMf5IFAUWlP+IzvMmj7uAPSBB+V+XwAmdABMQjg/S8nEw+DIx9isP5XWyYeBuT9oslEXg95SO8FaPN3W68L60J8XoOrAIEBmra7Pw7WGljdf4ofnEzEuGaj5+CnP8xcNfdQc/98nP3UlAf3e+Z2Y9k/rx/PFU9ucBWQKtrcel4HE4kmicgAa9CYCHQ3iYXem7W2mdDei4g016XWnywbTibwgx/GHz1AmmKJ/LnFP1yuNrIuZIsI13HYUiRLsUSZMLmPsMdKUHF31YHHULsGsOqLxiv3d31t3Xqr6w5U+lybGiBZsj5r2WUl4rlZa481nD9yI+V9WDU4QDmLeIb6JzCu5+aYiYoc9VRfIuIJ+vse+zx/ln/XOmjut77fw4ekkhd5fNQ3rYGm9YZr89jkdkgGbX/21gS+CfZD+3x/MpH3XyZBWmd57TbXt/q2tt4z/ngsyzAVmHGBZjxqMtEvxULAeumxRnYfQOOd1SV749oF+8OXf2T/75s/sxtzt2xnd8LaK+s2vtGyzx191P7vX/8/7YVHn7S93SAThOSGBj5ZJjQ8pf4EMRME1i6srdrV2ev2zun3PDvO6OiYPXrypB07fszrOXAbZOKDD896elcqRh/Yv98eOXLENcLXr83axSsX7SYZ99Y3PH3xrskdtnfPXtsxNe21uUhtPnd3zvbu2ecadFKQgqvuLpGJ6T17/4P3jOD7I0eOhoZ97143z1y6dsXef+99TwXbGRux4bGutTsdW1hc8s6dOHbclQLUsABMg/cY7+mJSTu0b689cuCgzUxMO3GhH3XWJVlmi9PTp+AE0jxLtzsX73VmVzK5OD2RsAc6QSamYYrPbbZscWPRrly/amc/POMF75AF4FuqaO/dtce6w6PWHSaPlftk+t9RdVzxrljSclzP/U/w7a/Iyr9Ph0zw7kwmCMD+xMhEdGzILROvvPKyuznBWLEmKHMRV8DYIAf8wcdKQrjpZ8q1LHQmWRl8copVEQ1l6JCl4n5T0NQAZaGYtTFxwMVE3A8kfRzgc792PvT3debGh771Xjd8emTiwawID+O2/mmRie09GPtH7uHXgQIlRQL6D2IB+CbIqsckNI8h7MJd5sHb8LBk4sGW1f32ip7SvC63u/nvB31mE4jfi0zU+772FW1aIetxr8f5fqNQg9F+rXBo0yPgvo4nisnLgCmPz4MccBkYqv91HE6J+yoB89s9W++5F0D0+nUFnDvY9CJ20Z/QtkeSiPWN/mw7IjsZaPu4Fj96QA+kIn5UGTziJ3KaUkQx7qyZUGd3KoFKAGtvbd3WVkhYUaefLfkbisY9fP5VqK5J+PQ7mkiSWHhFbQKUi/VbmnDIhCwT3CMXISdbw0EQdKYo5iC7EzmhapPcIQLA81po/ptr7xVDtWWPlFS+g4hhXjMC6HksMwmq94CUGzVxzO7J9fz1I0LvP5YBYixKgb0mccp7alB7M3lqEtKmy1Wfe9z6uhNeJxPKJhblqPu3sTa+k4likUiEAjenhd6ynb5x2f74Zz+y75z6e7sye83Gh4ZteG3DZkbG7fknnrR//o9+w54+9rjt7owaaUpI7RlF2nzEG4eF79aIWdjYtKX1NVteXfPK0w7ah4dtcnrai8aNdrreruW1VbdI3Lk758CNfhFbMTk+YZ11s9mFObs8e80Lz02Oj9vunbtsZnqHDbfa/kyIBHiJjICTE2M2xn2dEev1Vu3Wrduu5OVAGZ+YsMnJCZscm/CiaSS6uTI761YKctaMUshu1y4P1AfHkdGp2+rYwsqC3Zi9Zot3F2x8bNymJydtcnzMg8A7Q4QVe86mkj41+h9+PpoTpW29n5R98O+JS2sq5gaf57WMzwqFLWvTa1JQubrntUM8rbNnlNuw5fVVu33njo8LiXLGJ8a9OjgxEREL0bLNdeqtUe+i7VXCfRRK1qmh4V8uMkHMxO///u+7mxMB2J84mSBmggJfIhOws5w9BjZDzAQNyRod5eTPBxvXcK9SnGbtTNYEPTiAKiKvCO78Lgnv2jJRln4F1gaD3+20RA++3D+ZKx/Gw+dhxitKKn3SPw/uNvMwbX0Y0PmgParTLtbm+0H35rXZ/F7t6u9LBFq7MEnpP3XQNrVvg8Yh97dPA1NZEkpLBh2g9wzzapx7W4IsB4/e9mB06/UPMq8Pcs3WsVYCwXu/M7TsdZCwrt4OfA0KuB80CrU8iMNS81mB3QFpXyV7mv1trudBvzc/E5jimYNiC7Tetq6dewec07as5Y9kFXHPoNoE/WStJkyyPEeK5CE/VPWTQSYgQIXmeD73RdYlSE0UocquSxWobA05sSGJR1jzQhnUnNfIAlQyVqnwlBOcIGDu7lKyQMk1SRnPlHaZ9pB+VmmuNT5ybeq3eNTB10qxHHNEJqh+MrEd2M5xVYPWa5Yl4eYUVw2SPyJ5eU71zO1cnGIcI4WsUnDHmq3BeW67999TynYcODHfOY1t0/Wsr/3JtS+fsYPc1rIrViYTksmah76sd160NoHXYvp1uVC6JHcnzkBce87N3bTvvf2qfe/UT+29Dz+wlbsLDuKP7j1gX3/xJfv1r/6qndh7wCZs+AHJRBAXXLIIwC4l5pXdo85mWLlc1VXpvcC2/iOOqFRwxiULi9xwSegRiWbMA+tRAGBRdIrjgflKMLMZyQVEqnw/RME1/gt3HuKVgoRT1gDLQ28DV58NDyL29YTDFhW4Sftassp5cTV3Iwvi0Cqk2BvlorqY3LWOPkHrRCR06G2JSdvuXNF6eRBsEC5wkXo7YnRK5i+ULoU4OunokaW0ZSPsARL7BLWJReYamrJP5VbQPLsfpDH3vObTs0yAz+Xm9ImSiXBRimxOCsDOFbARyEwiRMLLsm9suGXC19TGRmWFyP68OmR1MMrsnDUiMiE/TMzEdospH/iKmch5zJsHdxacnwaQfah19EtlmZA36icoOR5qsB70Ytopo+z9SdV2wqgJZOLQrEFvPux18AkAaa3nIN1m6yuw5JaJAe0cQCZiDzyYJuTTWNuZNDVBxKB99qAzdv8g9P4nZY1wJnBNgP+wY9AkiBnwNAnjIDA9aEyaoFjvyOtOMlIyc1Cshp6T5eB2/cvjE0CtFNwsW1eAOwPMAmH7QHzWIFcuNAXMNMcqgC6praOIWu3+SpFRYi+yBaSuDaNATg7wtbVIpNgEouRI9/eVbeIAHeBViEceL/VNFnHOMDTsaI2Vtll1KvLc6EzKRJK2ZFIit1/S196LTOS5bZKMe67JokHVOmrOtchEc81zfQbf/fEIYZVQrR3NSyYI+fqKlAxBJMKdLbdjEJnIuzOvPfUjYwDani0/whL1NaTXbttwJ7Iz+pL1o4e0xBGv4oy4JK/wfI/FXZTiD4qbcMBvmza7umhvXDlnr5w5be9/eNbmbtyykU2z44cesZeeed6ePflZmxmjOBuZnMLFqU5boNTsqYciew5MA/SB6UPmB9gPi2Z/3kDaSKYpAHv1ndxgC3kEwOqH61n3TuSVNrq4rUYa4RK3UG6IrVGXR4NMQRpiPigsF5nCon5JZDrUOUV8SnpzqXQNaCY6JFJX91kGXK8Y9ThqC8WDS/t7XSkyobFs7seP95YCziMxqK8j52bUElHuJzeDYpWMOAvP0eTErChOpEtdp98l65BvvAdXsj54238JyURswraTCSwTxEzg5oT1gaBr/nDg6G9VMWaCEdb8ngUcg7W1RkMpU17M7YPMvg8yyBLQTSCRyUQI1MiLnQ+KfPDlw6p5+D9IOz6xa9iHEW/3ydsRVFzx/lj6AbvD4t5ee/yAD/mFXBYuFYpXGEx8tgNk0og210UINJGJnC2izpKie7NbidbadoAi1vQ2jLLyVevXINZC/d6k7mGB9INMTpPQ53fkf29H/Ld/x/YCOe/d5jtcG92XvWP7zEj3618T5EtOZU11Puibc5qfn8HeoHlogkEHDkVxIw16lpP5+ny4Np+9BcgV0BEAsLao1YA7CiH6mVjqp0QcRbg9NbXDAqDZMqE1Hn2IjH0C3QKivA+XI76X5UfkRP3x2gklKbvmNWuss8sV7xSoFTCVi5JiPURouJZ3YUXP1+qcaoLb5viKTOTnRQB41O6px66ODcln1f3IX0VSy1wpvqN5ZumcVb/zWlQbMvmryQKa1nBtkXuxinBmK1i1zoFRcnPys7Q/aFsxODHv9apvnst5XQwiE5oLzWU1v7iTlCKDXt9CyLus4Qh8zWQiKjL7+9sRiK16AUDn+c2eXVmet4t3btq12es2f/uOdYaGvMLziUNHPTtSF9xgVCceQCZcwDSkh1vaUq0iLGnyySuXerPdnSbGTy6H1cNyPaaSbtnjmSq3rbBWqDggiQxU68IjnNzPJp4f91CYrOeB3fz4+q6IT/Hxd6NOFGnDQoHVwS0Z1HVBDpSUxG6TcOKR5Gn2J9V4OOb9OMD3XmdXpJrOZ6f+fT8ZvvV7ucMO2eY6ZDRqZsli7XuK87fSz+HKKStEkNcY45S1So+Mk+chycSDKmI/zpg+2OjIzYkAbMVMSF41n/BQAdhxMzETEYCNmxNFVBCWt27dsll87ubmnDigzdm5c6ft37/fhTON4rqmpkKgSocj9/liLcWJ+LcEtA6ABxmGQWRCi6xfs6KMToNy8vf7On8agOtB+qJrKq3LA9z0UG0tKRsf4LEPccmnwcAf4vUPcWkcvP2xCPmwG3TAV4d6w70iC7W66F9d7E1gJK971rpI7naalRosVA662/RQzLAZW3E/gZNra+jRIQkzCHiYdZUJevM5TYGvA3SLgGrI03h//9rajqRkDb5At+ZSbcsg/2H65kdDmvs8b3m9bDef1QhXPv+DA2n1jibA0nrJ7jbNZ2Z5t9126FvbKahaWkiBUgF/yVXeGyRjrRTbDCAj16YYH5SRUQwytJX1jxMGL5ymStfhXkF7FMAcICFqHgx3QukT7S0HPAd3STnpXgXs40JOHGymCtu5+KNbHQpZEFFaLxW3Pc7DC7DVrln5d+3fbJnQOGuOZG2pr+241l7rK1uwmutQcmHQfFVryXP2o0kuFpjk5pTXgM5QvXfQem26yXGNyARuZDxDFhr1uV5zeV7rWJh+eakNHHu2SWBzP9VOjSNz2CRvXJ/3NYvMXaXXeg6SPQ0waXyHyekvdFwQnYB3kbetdpQN88rVMYm2SqC0bdjiRs9Weiu2trLqZIJ6DONUvSZWJlkjtlgmsuhMBzfgmzgfL8JY6neoLxnrhHWljuEUsRdh89hexgVXo0IAPAmCB+IH2Pc1TWB6ienxkffMVxuVix8KtPV1aqus+vsYs7xHIRFBECLGhNgBxhcXQT5nv6gfvq4YU1cwlArMlVU+M0gNyINZy+u1ce/rIU75J6+/+8GALPPr+4Zscy3kydBwtH9zfcP7jOsZdVmU4Q6Sxn2+JnuFmFXzm/ruS7Bog5uxNQMbeb/zuq/HW2OE7tfxB/xeAdgUO4RMkAjg5yYTOlRY7N/61rfstddes3/9r/+1pzaDJNy8edMuXbrkZbc5JHBvOnjwoKd7FZnQoPOsLKAzweBzvld9CYQDv6MleZgfdXjQYZ6Bmw4mCdpBiysDx4dpwyd+7UO4OUVNjgczNXiGgQclwQ/cqQd//8OAuIcRFA/a1NBo1sG0AgdaJ/n3AFmhPVKWGxc2qYBdDVBL6kyv9FtnncmANoOcpvtAs/2xpkPRtv3PxyMTD2oBzIDknq0oFeBzRfK8F6VNzmD+wearLviXx706w5NGDDAC0KDNKjam9w6a46YWd7v25PlrArbmodbvQhLfNsFd/j1bNtRWaWEzSBWg245MqB3b7ZdBn4dSt65WrbkG8DeDqwN0UggNC0IEQue2CBQDSkY6XQf9uZ9SEIX1obYGZDLB8wH3uLEQmF0DLZ+94mZQB6BrbNVWWSpyDSSeoboTThiKlYfq12qf5kz3C3DrDKSNOd2szhoHWVTSLjWSaE9o1Gl7nGvqq96hMW7+3lx7g8hqkIn+mKy8D/LazOdb7qc0/nn/k1lraWnRY1KQi+wdvApEJgBTnqHLC7/W/cprO9ohDa2Icr8lcJB8Uzs1jg7oUgpb7vF5cQtZ4AJwx9XLV7wg344dO+yRQ4dt9969NkI2SJSSvo6GrAWhK8Dax5M1WUioYz2ILMHSgGd3e9pwwob7ykgpNIbFPdKeqkKxVqI7MNVdGuSJKh/6ASlz840OWiFxnUKIUvB4FfMgouQur3F+VfLC9+uaB2+rcn3sP2I3worIdzFf0Wbt16BVEamBK6ETCL+W62TZjfF3cj9IEVmsjjTR2xRm+gFpCB8UMN+PfHy82lODiQSDUt4nCJOxUcMdre7aALxTYYLU/taDtvVBx6aWhQ92fj7cVZyf/+k//SevnA6Z+MSK1rHAWUDf+tZ/8ArYv/M7v+NuTrwABiP3Jq5DAOP+pOhvmaI0gQJqOmQyoZBQ0sGqgwshLeuEgsN0jQS3tLwIP9rE99wjgZ8P2VrA+hv7KhMrsE/P7zd3bT8h2uO5wF70uT9bTMTixIKJBVlLn7qt0vaEUHYtnudsLkK67NFIzxh90PMCHJf3lgAg1xyWIKCsL3JBEqKl6lg/CavbKDDdPwLKqKI+bn1O9qXVIa1+Sgs6SGuVAUgTeAp4aI4lFHXg5DnP45vbXmvBauuAsvLE82KzNg9zCd8AVKtVsKLaEprI2Af4S7P+Z2evO7glgxl/VNiR9UkSA61duVhk8AIAcgDWUwrNkkGlBJNW+6qvMJrWV512Vqwxro9VoL7JRaHfEqG12X86uptJ0fBF0GVtmpe2OaruAjQjHTRjElrOUrG2Udhq667Ke6Z/f+Rra9BbC2rex3iRvQS5RPuQR2hWlKpa665J4mKvhfk8r6G8TvM79e88lvp3EyQ2AV5es9utMc1tfr9AsWSb5qICBSntaJa5edx0rT5zdyXcN9x9otZwejB0sRRr74a8bTtoWViY9++R9bFOcV/S2u96ADYcvCYkES+h32lHuKpERh60qrFuNl2T62sG4F9cWCTqfAWTcaqSa9ET1zQXq4RrhInLoG9ek6DlQJhsN+wzyVVSwjqxL1rf5pjlfktTX58NtVuD1k2eq5ibOA95X3Nd8ZnONcUFZrcqAWrNVzw7AkLdoo9mmXHfCPLMZ9nCL3KTybLani12ahvPwM1J3gKMaX2eT3igtZ/fJXNT+ORXJ2ufJTOUdbQTiB7uNJLzuT3acxo3PY17FRTPmU67c3A7BOLihfN24fx5W1xYsJ0zO+3EiUft4OFHbBQtKhaq1VVfE0Oeotgz/1eB+w6Gi8BzDTxB/6yhdCZWQdAVha2kaBUvsFnOZtfQV7K1EA4HoOFa5PUu/AyOHrodorzf62ZARCE/rZaNjo97+/kdeUvb6YcruL1WBus5GsUc6Lkhj+I8C/nVH1fk68n9c/plunCEgofjGQqoryVHEJS6H/6+hvCWy1M1tpU8ggwWbBLmoPhfFdELpon4pthX9bkvq2RBKxVYr4mU1pTkrmRMVgjQXtYQf2ufsd45j/mb1LlYpDB4dIZHrNMd8fob1AUhnS+/x/ND+bIK6fb6OEJgsaR8j3hcRbHYFNfnarQaLuv9+ty0VqqqKQNOyGrjDc5IOhhnytsgv3FrNkMnn+vrVQXs3/3d361ioLe25GNWwCY17KlTr9o3v/lNt0xQRMVLkZcaEhkADjr0+wFMaKyagkXCLgNPhIrMz1oM2ZeW76nuCInAxYq/0VTwJw6/re5TEtQZHOQFmTU3PCMDh4EDWsBnfBcTpHua924Fzzl1WS1kKk0ZgrGMsbQQGZxU4ryAofxe9d+fJb9WX8wClU2yo8JR/YWe8jxl8SIBkUF7CIg6dSLv1VzHJpfZO4RDv+BIT3ehofGstXsIAmm+NbcaU/Vd46T3ahwkaGsNmIpL4U5Rsr2kQzIDbs0p7+bgVbAiz+JetKjKKx856scdPF24cMEWFhZtfDxINi6BAF2IBWSitxZgTiCHtqIdYm+Ndket1W45cQGsAfi63dHKt1trsxJibi6vsn33jW89R7X2I7RI/RWa84FeHTRlfWtfBhCMMeO5dUBtuEton8a4dBzkCMDkOR+0l/IeUv+2uw6g6Gsz+e3q0FABTdoAoAOUSG5InjQJgQLvYq8UGVXiFHiHAGFz/9XrpP8grMBtiQXT+5oEIhObZp/9cEqVibMiJYPfJhBu/j5oDL197i4QB7P/vq7xDBnW1PjHnlv3Ncx90l5XxMZdkMj7wnVxMNVngwK9B2me6ziKvFa070IHU0BgASExjgWcSHtdxlpWB4hKJgLuS651U9wUOEN6hchU6z85EWi+FFeR3YTyOZbXU2iNg0zwk4mG9kCWU5rnfPbVgKr00VPZBwHiu+5I1wkT8oj7BJIkD3Pqdj1flqQsM7mXZzCnejbPkgIkiERxXeuLQYp29bez7GA/30Mj3jzz9NlWeRxAjz/yShARkUxhvpkrqkDP3b5jK8vL1h0ds507d7k87Yx0Q+6ViXSA65rydgH28Z3PVRGF3g4nE5VurmjqS//Ks6R884ShbilZtw0nrBFmTZytzr8A/jwznb3lvSITXINFgjmszpFyvjm5GBqy7shIZZVBVvMHH36nP9mbqOyD2Gv9ML9SFPmxn1y7SzBmdfVGXTTSOYeUalp+iYD5W5LCtFoDhTTF0V2sUsUyVOEIf3aOsymYyfVCtbyLdaPA7n4ygdVEa6PGbiis6lTXrqhw18x1Jw140vC3LKScEfrdyRuWl6IAoPTB9I5pm96xwyYmxq3T7RaiFpmkiO9y4uVGGLJcRVpsx46S12User2w/A76qfYG+8jvD1dLpyTFHaGJb5rYsvnsXPxT9zbP3X6cyPiHLCXZEuP57W9/237wgx/Yp0ImcjYnyMTk5FSk8iuayhrY9AeZbXeAZiHcPFzzd0y8DjT+liCXJpeYjZdfftkuX77ssRr8nDx50k6cOFEBNB1o3IuA5Sdr9zI4EFDKYOl+oGbQ4aB+DwL+WlTbTbSeV723oXHsXwg1IM+atCywBUD6FuUA/2/eNwjYDCITzTbkNus54WNYF7/KYDTaVGvRMygox5H/hVYGwE3bmXNZOwR0ZP3KG7VJJvL6EvitwE8Cxnl88ubTesxEgsNXwYrqL20DOCOIJiYmXdhcuXLFNeWQDb5DeEEWdFDLhzwOVnLud1zbuLa6VshD1wEfIJ3vICQQijwOtK8CnC6AwsQ66JCvDfR8HxqsQYBg0BrLgEjP5rPsiiNBzf0CLvQ7W6ma7cr7QPOYBeQgQVy3Lyx0eqbW78rKshM3iBzzgFYaCwWkDquR5nSgawVWlLJutU7UT+2FCG6Ukq12gVOmFq17rfmm4qTZ3ua+yzIiy6Ssxa4IgGuti3uBt3urWb25tuvnB8CgfbL8ypKUP+N6fR9jF3sy2hABscwzIJqCdF7rwX2w650Zc6aMNkFIHXQVC0gcZrJ41URG73G3FdUVyBu+yLJqboqFifsgO5IbWptONMq55X1cWQvtcMk0Je28F0YrlgylsYUcZM1+Xkdap5ovALjksPZCPg8l3/GDx3rcdJXK17rbVHvI1vDpL2eYxk5DoTWqdvened2aUjivTd6NbEJJwnMdTE1Pu4IkiFbLZZZckqNt/VbOPCXR7wCu6peUdAHwSuagokmX5UHuVRpXjVGA7VJMcaMXaweS4CwgXErlKsR4Av4YU7c6IR987UTwMu92TMCeIcUtz9J5GOKwkp++jxM8d0VcCfQOMpFc5TxdasQ/OKgNmh4ZjbRGsdgWDb/mzzORRQCfZ6Sq9ninY6PdIBNhjcJ3vx1VmhPu8meXwS9viveVrkTVi3JF9ZcPXE1IfC5LgtO0Z6Mv+lMPDoHjPkfuIVHUk3yWLDBSW3lEReVWnIF1nHla5+u94k5catXEe2tQnRprxEzEPqyt47KW6yzVGcjaunr1il24cNGL7y0tLdvS8pItL8VajzO16wUBVbCStc8eGMPy2iXFMxaiIBJy03Tw7+un/Ckpk1mWSlFNB4mbqZ0C6jrtzXMwlF1RoyLS+9bnuMYo7wedx4POx/zsQfi6ub+EITqdrsvwb3/7D/7XkglNXlOoNA/G3BF9p0Ok2nRF2HCtNCwSRgyOBDok4q/+6q/s7bfftj179vjnX/ziF71snbDMPgAAIABJREFUvOpdaNC5Xxs1H2JNwC8NpkDpIICT+6R/S+OZn6eJbi4GHTLVQdnwqczX9xmmtgnelJZefc3jmrWZ+eABqGu8mwtO4CMTlOY4NBdxne6utjr0LX5iCIr7Sw7arBf+oMDfYOtooUUsdTDn+dGayodUBry5HxlYbTf+eQ3rAJX2zs2iKyvVWlIfac9It+NmQYoD8ezZ2Ru2QNGgYgJFkCF8xkbHiqk9NKUIKNbm+PiEa6M4LOQ6hDDkewQez2ZdR/2W2swpAJPHZJB2I/dL7c5roLkPm+s3A3++ExjPgk0ET/tVftf53kH/zp/ltsXB2J8pLA6h+mDSoZdz8DOezNXy8oof+pX7TKnOrCq6cUjURZAEgEMTGAI9a+jz3uyXbbJMBMipCc/WegiSlZlENPcg1zRJhta3gLhiGLguu8rlvXmvca0IYqktIUBP+9GYLi4tOrGN54e7SpbHcXCXgOnhSLbB914FNtWa0FjE+4LE5rGtAXhd2K4C9SV4GkAomdU8Y7T/1e+mC5HOjKYyAkUFYFmyJcdaMJ4iI5ITTRchyZVsgYl3BYGWZZ1nab/Q9rwnRHLk2pMtef1yDU1oq88aUYOAcN+Swo13KzZLa0h915xpTfNegXlZBCYnkGFTJSNVEJE438KC1VxfzTUW67Q/Q1hW0CnlMM9hLOiz2psVfTonq/PSuUMQ2XzGSUZDKsK1rc7i5oXtittJnFEqXFv2qANziWNZLMJdiS+yTll1ULx/JSbO28bIFHJd7ozYDN/EdU0U7it0I1yVkvWPSwG0cZZH2lev8I21ulgvcP3DWh1uTtv95EDLIA01aO+Xo1vlcCFoRQjWMknpbEURCinDOyUeHtEjvrEjAgNLjWMPbknW2RpH9I9L7KEA0lgIsjwMWSHCE6C+3VaBzVj3/EQhxRi/1dVw3cMCgVLv2rXrtry8lBQMw36WQhy63divfQqwkkQikjqE4pw58XS6io0iRfHwkLX54wUzWWvRQx8pz57bsBR5Kll5gWg91qmbdTZE/BFErF7r+UzJZ+528j6PYf3crWfTL5xMKDVstkyoE01h0gQD6ogEWXWIFaFQA8qSoaOQCQk8CXMJDQFkLBOksIJMyC8aMsEfGKdANu9HoMsvV+0YBEIFgjKwGtSfPDn6d5M0ZOBab6I6f3MTTDQPSS2jJjAZJMyb2p4mUM5zBFhtkoHmwlOfs1Z1W/HlggNNT9Y0Ruvzgas2xfxly0Txo0w+/VU8iLtM1GOmZ/BsCRH1LWtTeYcOf4EFrlMxqgx68/przrXWHFo7VXnPVonoYwCksbGuV8hEi8cz0Y5zj8YAEkIVTbTjPE+bWNonkQUvjONFusICwrMBNqxpnh0a05J9oxDRei2FKBOZaPYtr32tf63fJvFsgjSNjT7X/sz7m+drzWRtJP/O8qIpOwbJkGrPbCETdXxQjgOJHOQb7uPNoSJCgY8rpmk/zIeGKm2UAK3a3LdOOiNeaVcgJ9qnWKE65qlp3XHztKceruOK1I9Beyx/pjFofpblSl7rzf1Yga4Etrbbs3n/OFAsheMqtyfcX9ZWK8tgLQ8i4Fj7UICIvz1GpgQfDyJU9ZzX7i88V2tX5BRLHHNFuzjwR7tdFzA5aDrL0zzWGru8dvlMYEHtFSnyrC3FnZR36n6ul5ZfRK15bmlfZyWOuz24trvlQEv36n1y5Wke7iJP+czQfuT5rghrhSsh12Y3D54luZYJpp41iJSGzAmlhda4j/lw210snRANhXuTrAkAHO2ZvH+b53ddWCwIucapuWY093ktcr32oWS4vo/4wRIzUFylNbc6a9h7rEOAH+91F0eyIHkGIrl0yP+flK2AQ1lpwz3HCUDaQ3JxUrYwX28QF/nwF0uwE4pizfCUojxO7kH52nLONWWECJfGK6+7CruU+gfNc6qWnyITYVOJd4jc1UTQr8c67a0MK0CloHIyETU8+s9sgfoA8KH0CtdIpymKheBMwmKJlcERcT8BVaraPstESUEtV91YU9nCHuDaCR3xOMmSmdcLY8iZefv2bQ/UR+GsuCJkye7du91KreKUrA/1od/CI5fwOE2ZR3eBLe5IPtce3yUyUbtKu4tXIRNVWuIK24TVoZbxdZ2Weg6Th4+TifrsGSTztRcHkQp9dj88q8x8jMUv2M2JmIl+N6cs3AcdYBq8DHozCMn3azPJvCytSgYkXI8LyZkzZ+zixYu+uAFvn/3sZ+2pp56qhLi0RiwemYj1HB0s+ZD4uGQiT+h2h7qERz60MoDIB0w1hr5Z67zpg4hEBnnbPa/vkFUAVcOntQnoBoHJ7cCJUns351fPUJ8zYB0EpJpjwMZTcDv3ak1wHUJD86W2y+2G70UmNM/6TOBxu/dnIS+LE+8SuNfhm8eCZ3VHR2x0NPzz+cmFoLiHZ2Q3hAzKuB5hx71Za6hr5CqVs8rIRSkHkFd7qhwQ9UGf/VRr0p7nS4fZoL2YP5PwblohssZcsS3S9mSt8CCh11y39djWWeGbMiY/Jx+uTXBKHxl75oN/K45CQETrQXKHtnpAa2vIVtcicE9zmoF9c/5jrGsy0QSf2wn0QXu2CdC0fwSsBLZlGleAsw7/5l4edAiJXEWGng3vK0eoA1VcmzxLUfi+hxwNFyrJVN7Bd7L4cjB3u2PW8jSU4aLa1NpHv2S9DBcBfmhLaMlrVx659rmVGW17cSvJQFZzlmWu2pWv09jnswUwTfBsBQqL1Tuv1QymthvDfmDtO9DBmGSdxkgERb9zpdqlv/Wd5lcyDBIBIeYPPwq4liwS8JSMyrEnTZmaxyzkc8TL0NfOSFhkPPalZFXi/rCcBMHKe625duszIzT+IgdZHuRzXASSZ2YwLdmSFUKsccUO5HSqcT6y1iJZidf4cK1uuIC6ZaIAY9d+J9kYwcUNV6BSA0J9i1SydZB/JQNKYLGsGMVRKFyjGnEZ1X6Uq1Fj3emZeR0AVqs2eF8KqCwLMa/bivt4Y0QkRHiwIER6Wc2d70MvqFaCtV1uFQAdJpVSey0C7911scTYRZrZ0NT7WkqpdiMeIpjFUIvAb0Ud1wXxREiDvPRXs69yZpX4S5GK8OuHXdRWe41NVgLRcnAgJOLs2bMeU0s8LXG0u3bt8r8ly4OsQj7WPBVundAmLAfxfXGvLrF00YZSH8TTSutana8l7kzMxIlFnd0p2lzIhK/DsFTEY3MWq3CJ6ncVjYnPsr2JO5syKp/R9bjXV+X9S1t+YWRCResmJ2sykTUVgw7aprDJB2w+MDNQEMAR+JJAyqZSLSB8PZUOkiAb3J2In9BBKWCGUGpq1DLQ1WEkDdaggR8EgnK788Q2+5YBanPC9bvu6dP+pEwl2xGJfHgOGtMth0kjIKgfcG7vojGo3XWbJHBrf1i1K885Qin7peb2NtdKtLttG/hTUnOoaB20DrQ+muNXH2j9GpH+Q7/oZJKLWbQ3hLGekUGI/H8zAM9txqc1gyMd9AIIrFOuV+BqjuHhcxEJkaRoT3LnSVYIARWBHRGLPBaV9acEdGUh1AQUen9zP+u6PJcCAAK4fUGuxTUxrDdKMzmyxQ1nu72U21j3RYSiXoH5/nyoypKU3XFktSTIVPVvFMshrSt9ysTHx2HTBpKJQfugXsf9bk66Vuto0EGQn3ev/ct4S+75cV+sb3luMqjeTs4EoCguBcmVC8DqZMLJcLjUBJmInPXx7AD+2Y1GMlPrAGyGD7sHN5dq11qneX2xPj3bTiEkrBnIhLT0zJETv1E05RTZCquX5An90Jio39mFKF+ncdVa0R4uNZR9qLSntIa0znUgi2RkmS9wJhkrGSILhfrGs4l3covZ2lqVsUjrIStZ8p6rADZkD5fH4uaj8WyC0KylzedCcy1UZ7V7qdSuFIpbkOWD6+KZYSlqtyET/RrufrmSY2P6PQ00xlyv8dcYZ6WQvtf8xbiXQPZWyBTfT9LwY8klyx6BsUXmeAVyC+VTJmZVW6t+F809uvXskZLOBbdIlO8Fnj3DwCBfo+Lf5CSlFHnLhLG5/jQvGg/tJdrp2Z6oMu31HkLBEZnLwtKQM0hGRlaRjdoiEXOl7GzKAilQWiwyineImfV+DW2GJUCZ09yFx58fYNjbJoteRKAoiKz4jNF9D0N3shZkJ2IgVN8irOtbpVSV1SlyIzXwQpzPHrdWfvJZpqQ8EAksE8w/cbSULMClifHnHECxxA/kGLnntpWhcJWKxCF4EIz6mDv58HCZnDgoMmvFGImQMQSNmLVGscKQE4V2OmFK/y6uofU4p7FJ+1RreNAZmOUR/85kYruzRW1CMfULJRO4OU1MTJVcxyrHHp3WhsjgcRAo1xA1O5fJiISYfCjdF7dke+B+acOk8eA9XKOc4gIHzWc2mZzavC2ZqDIgbX80Z6Gd35cPsNpVp86ekheDT2iJ6u8bl3u4S+QWDQLKzUNPB540J1vnIRiynpVBc75265jKh71XNnl/lg+NbT4w8/O2Ww/++eZQleJRi12aeKXDk68zl0fmnvDvRlsl87AOK2nF8hrVuNTzKEJVp4/NYxn9L4Kk8ueUqTwEDodANd6kpltb9RR03CvrQnMc3Ue75AqPICzyhCuPfRyKanc+oHLmB+23PpJRmbFrrYYOgtz3vO5EpvIa0GciVdwrQJv3qc/HamhQpemshHIKmN26BvrXX/W9K2zu4SVcXB7yHInoCIzRX5G3kU5kmJL5eHll2YGagBSHHYeq/10CDZvz32y7BLwCj5tyIJOJ5r7PvzfJVCYHee5pe06CkS0nTRA9SE7EvMdhnt8Rh37DLaEEkfJcUhXL5Y/7xsfGPeEAGjwPUCRAthWpueUbL1mdta6yWEjb2m/tCkuQB0aWbGCeg7+4zOiArIFundKXOZSW3uVNcmLW9Rl8sMs8A0uxJuZ5y/u3aWXRd9vJsQgYDk0f9+rsUr+jpkCtiUSW+VlWrGC0h7b4XuPz4jch+cXnVZB4pfkMkKW93ZQv/W2N/YQFAoIQMjPAh9or5Ub8Tn9iz2w5t4pa3PF15VITGmR+BJDzHqrPxvhU/c/WZvU/iFlUH+YnXF3QtEdBMfYzz4P8cj/3hYuWkj8EMM7uNp5trIcPfAR0i0D6XvAgt3rXFD1/JX8VJ0DAdPPHiRkfu1Y+4gh07kk2VyC8uNVpnkTgnBC7a9b/R9xbBl1aXenfu72RBoIT3N0CIUECISTB3d0hPklG3pmaDzM1nqmZzMSDuwYJECC4heBOCC7BaZpGumm6aXnrd6193Xudu0+TpCqZ/0N18Tzn3LJlybV05zH0ALRrNlyDpPOIVO5caxhqsbgkWRR5d+PufPC1CLsaE7IpAxxEelM93TlO0c7GRKTwqQi9a1NfkXXXlrbWR3WpVjUKkjoVBS21Odrg6HSbaicGz5WpFNBFirx21t04l3/3u98pY4WDlSmkJltliSWWEL8gu7im0wW1Y5Z8nKOi9gV+cCdCipKVAjqTyGm0ks5OhYgoRGpZ0HRr2Uv6XJ9XYvwtxdtnXMScfXBmc3QO0JcMvEH+y8/vyy7xSm3Q0fBAOJJaClyVA3JMRcH//0maE5GJYcaEJ5iFtIVt35joK8u5uDF9wPO4n/9bePYVEoRBfhz/X3rppbu+uDYm/P62qGF9e+H1fy94besl4UKOd5N+84Qy2UrMz4xCw7b5oVSCwcLSdffh1qJVhBlU2ZGcc4+zIpjbwnRNQessEwK6m0D9pRZv2UCpITM9LzbMkr3r3d4+rgaC5Y370PtZWO3phFbvU97fYcZEnpdpJn82ckQYBk4TMvNE4d541WpYQRvA8Hd4AtvhWaYhnh3Ko861EwLNRxkAsp1D0i2k9yUWKwRuDXs6jN4pu3Q+iPvBu8NKBuBZOHDYF1RBoRhKkdxluknw/txtxutkOgiAMXcRl7+396OOOk7TrYqgu8aeuGootWLDUKWd8q+8iGdKa1lTIQA/PJN2ja2TzMhmTNTiwpBjg33Kk94OGkxpeBE2t5bLiifuGuDj6kXNgjMbQ1YCzivnfvqI86RI8Yn0ERtNGWRYfgxTDlmm2ZjI7/V4slc+0/q8wH9fOVgWumDWwNnz8jszzw0zThp/hfIaNKybcgEMRyHj+wr7U6/Dz9T33y9T3ntPfET+Mfe//fbkMvX9KYXi3SWXXLqMHze/QDDGR1efUAWS9UQ0GXCdQnj++GGeTuszwNLaVW9t3osM8hmPQYBlRmfI6DCuyP9vhl/IW8sW3m1DX3zZdf5JLWUT+umeM1cDDWRMqzUQuK38EXoJsDhK9VQfzpjR1UMhc2Q4qHNPpBPxvYyn2rOe+2y4873TLwHUknejouZgbmDR0zOdbqLdapxXwf3s8aDRiuMuWnHakDH9DBq6OQoR3nTvb24OwLPt7IG20NvwHHzI86A1rvE+eP8AaczdxeykpWhdaoSNiATGhNZO+0yqHmOoBdJVTnX8UI1oAWwb0BUXNF1ofei50cEpGolkQBDPDCDfjHMMmvCqGxCbfwXCq2PIssFF48zXhrTosjpRx40dX2bOxkFDPYIdCT4xPECwO0dFQTQpfJEiHQdT1gi3m0OoZKKeX0KNSGRnxnrKGKrGRHU6kPTkWJCdkXKQ1nSuDrd00Yvo6MW/oCcDa6f5RCpURMVyLUvUHLlY3sXYWaZFr6y6JzVCwdqyXu+8847Sm/iH3CEiQWQCowJ6cb2jDTofREtWQaSVVQNbxugYHeCntYWWbMCR3sb6hkJt/x9IHQsjIzSdgVjWdFWvqdDE3Zus69p1WcawSYEX2NfofhXGY1sd8X1j0O4ogA6rdOsWRme1K2r752ii8f/MmMgK0l6YpqxaR5T82SBhxF8WTFayVuhW3mY6Czp7wqjUf/LJJ5Ujt8UWW8igsIJ0yNsejgC4QQi5+MfviDy58FIME5z9cWdFLQtdOZRuVxmeAnvGnNMpj2fN4Wzuj0EPR6evNEitTvWEt7MgcuvVvFZ9wJ7Bj8brXsxdx4YQHG5pZ+LqgImYy23aGpF3gKAaYxnUdQKyKtm2viEohlnQ3vf2f0k0nbpK+hpF9pzCjtIjXLnaaqvpAMWFF15E60me5COPPFx++9vHO4/EuuuuXdZeex31IWcNuTeUzSh1YAjCi4OwwqCypzC8QDpLoxaYBZO6d3ZumVelSWpRGsWXLWqHkMMjYgHGu+xVjLWJ4lWUzvPPP6d2xy+9/JIE4UYbblRWWmlljRnPbx8wBsjvHfZTjdKhxkQF5noWArF6naIoroHz7N2UgO1aM6K0wyPlM0VMV1E0HvPkB/AGyGGuTlWIXU2GXHYBBqV3rVlDJoTHpx8ON+81uov9sgMiwEx0/uCN9OXn75dfebk8+OCDoqnll1++rLfuevJa6frabawZE24/2DxM9upk3o2x2AHQ2hVmsJX5Msu0kH0t/SDLFF+XZSP1YY888kih+YTGv956Kiq0zBswbOwc6AmueG7QcI5MeN6WLShmeO7JJ58oiy22aNl4443LMst8XGs6Zcp7arnLM5544olyzz13lylTp5QNN9iwbPbJT5UlFl+y5lRHa+MumpXbQVZjwr3RPV8faNedgu2zALrajVbAbZ3DvTIkxo0to0eOKhPffLM88sij5amnntIhe0suuVRZe+21yiqrrCJ5MGrk6DJp0qTy8EMPlqeffkrAnnzq1Vdfvay+xhplscUW16qRkhQe9sG2u7G0gxFYy2mfM4FBAC9wKbzg8yzQS+++91558IEHyuOPPy4H2OZbbKH9JDIZ3WpaZKJzqnFQ1kgMnnHyqr/yatAy59msuOKKZZNPbFr3h7SNFmHuG5QGTKwZjjjW6bHHHlNu+aabbqo1soMC+rABYOBlfd10tcF26D/WK94Zsi0aRgQ/+l5y2TkI9/nnnxfYW3vttZWe7Agi84/ooecRXvQ4ADOeNVM5+6E7VUxevcbQAJ+/9urr5cGHHipvvPZ6+dgii5R1111XbeNpZGG5oWfxn+S7Qit6XnbACK9V8G+9Z5Zq8rd1kLLcGjPanuZWSGynltaitvXObY/dAQzQ+5vf/EbYZvx848sGG21UVl5xpZBjXdOAqGdyHYnrFczHrk3yPkQKU3Wk+nckLobqSP5fZRj1CQMrwGpUY6JmasT6tda50qHVERrmWxgSucahYZFqlgw0q4g1Cj0TtVR46l2s3O6NfepHjYlEsWZvTnqzPPPMM+XFF18UD6208kpl5ZVWlsHqDAb4snMUIDfG0rCjYdWRnHfe16lakyBpp1hJN4UoDT9sonnJghEG/YMCuPGjjQfFR5sOyfqka83L++38Qf868yGo1bKnosUON4o/arpa0GqQeIfBdGs825kfF154oU7A/rOeMzE8MlFbWPkE0tRDugMzlUizUuzpt4FwkBc7p6hYsDiMiQeF5z399NPl7rvvVlhrzz33lDKwIM6eRZ4lAamj6G0pW5HXPMHad1rGRE1x6OIHQ5L7unCojq2v1r+s1tT7323qaru3DDD6Qt6CswMREELqhGCQ3gcmWaEGIzYh1oRxLYxS6kwUCQ0KxGYoZMNAYrUrPmq7ZuDmVAt/4/kNGjUNvHhvsje2TwtZUeOZeOCBB8tZZ51VLr74UhkKyyyzVNlxx53KkUceJSUELaCUv/vd/ylXXXVleeedtwUG9txzj3LIIYeU9ddfv2s/6MKqBgozKIjfW6jeSsDenRYB6h/4lpVTGJD2nEdhq4t/uY41yF2loCMU7tT3p5bLL79CJ84/8shjZe211yxHHHF42XOPvcuii36sRn6quJinh7SG9AeiThG5MOiVspkTufCd4dd51iIKEkozFA/XhHAP71t8HsDAPM7z+yeDh3cxDAn3BI97HIHr7fw8Ugob6DUYseJp0Ym+ks9pXJHWNK68/c7kcsstN5Wf/vSnAmA77LBD2W/f/cq6662ngwbJLZaHsXoroT0+C+xdw8tVeUhZ1s4tSgtIEUXTgrt82RvutBYbkA2wZWOipaJl3uVaZNhtt91azjzzTAH4T3/60+Xggw8WfTsSaP7q81QGgI1X3YnMhkXsN88A/MNT5557brnxxhsFxA8++CCBTeoYAN/QMEbZVVddXa666irt8c4771K2/8L2MoTDUndxrPO2K8a00zfRMQoSQAh9GEzaHlKkMB122uiuncwe7VzDs45Bfsopp5RrfnltmTRpcll11VXKPvvsVXbbbdey1lrIjPnLfffdV77znf8o115zrUDsiiuuUHbbfY+yz957a03DGAgDvnPhVa/oMN2WjT8XYPtMAE7hDl4Kb/Xzzz1Xzj///PLzn/9cRsyXvvSl8tnPbls+tuiiOgwtA2+WKE5yjvRJANcH06aXO+/6dTn3nPPK/Q88ULbe+jPlyCOOKptssmlNf3OrzTB0m11ZgR6NLebMlt48//zzyi9+8Qs54o444oiy0047S6bamw1ozJHmDohUQsr0Hs6O1m7VJ5CHXA3mIWf9zjvvKGeccYZ0N3y41157dbTlyKb1N2vNOiq3HR71qck8rZ6IHgAp5BnA8p133i233Hpr+fGPf1wevP8BAcpDDzu07LvvvmWZZZYRj6uGUm0IwVM2IlwCHCdYa8w1eJH1LFO3I9WRBxle1QNPFyOMiQaCY7H8DEePOudajYqF7h5RXnnl5XLaaaeVSy+9tCyw4ILlyKOOLPvsvU+ZsOBCZZa6nXFWRh1bLXS3sdd0q3W8ww0xBhl8dn56cjhZJZgD6HeH8DlaAcBmZF3addWVVQZ2h6Wlk8RDR4TjqTsFO1yEXcHxoExsdCajYkCPxly0niPIWInsDtWUKNsgDjuc+OZEGRPIdzAjxuMqK68sY3469VgzZ5WxdHCaFenDrDfnD5EzJwfZKIymFrENwyw6gUUUrDV2qTEWRXVsR+jE8hoJmiVqCNCff1wz0enPethsS1ceLNiWjk5nSIVugw8Gu+J1tJb0qJwZblvccy51eFzF7eDGiExgTPyBh9YNQcXDNE/6DKLGA9KMiQU6xrAHogmeypTJojIRZGPCE+974mxV96/t/819pLk8/vhj5fbbb5eHY4899hC4dLuvAEHhyYhuFD6ROQRtPvQkvEGRb0seZj+9aKgyTiEm8VwP+Fvh5PlnY+Kjlp19V8eE6uU14RmkD4sIhQcre6qD4dv72wFXWgt9MTiKvvDLc+ieUwugpDi6tq0UJNkbNXiadvZo5bfldw0aMOEJFxAdOabcffddUjw/+9lFOrsB5fvZz362HHPMcWWrrbYqEyYsWG699bbyr//6r+WOO+4o06ZNLcsuu2zZddfdytFHHxXAoHqJYt1yuNEjasA5vGMzVYQVHoo26hkz8LzTcjDydA0Y45AqWmY69zHWgr7oAtlShPEOpWCNnU+REtaMdCYE4TPPPlPOPefccuaZZ0uZoNz33XefctRRR5U111wz6LWG8Xl2hIAD4IdiROhE7rM9F1zDfFHEph0JmFqw5wOFyIc2TWFooFDcOpL0gkgZqKlNHK4zghSMKJbFU4rgVpvJemaGC9l0Cno9+TwL0YhBhFGi3P16tkbk8ccJwh6PiTRkA0og0tigj0GDPNY3QtmzurQWK6U333yj3HLLLeUnP/1peeH552WQAjDWXy+MTb/XXqmqehPJBhjSPtY0RqUUaF18iFtLoXS6nR0hFuzZ2Le8y+DYNGJ5Zd6Hjm666cZy6qmnyuNOC+xDDz20fOITm9QUpApWNWITbTP8+NR7GABo0PudvcGMlSgIhgRtweEneA46JLWJsbHOOHPguddee7WsuupqMnCWW2459cwPG6x1axFdKld9ZnfuB3O14YcMnjH9A6VzuMZAufG9lNGW+tIKOiXra1tTZPt9991TfvKTn5SrrrqmvPnmREWfPv/5z8sgYozU/f3qV7eVf/qnfy633nabPKArrbRS2WffvcuBBxxY1l9/vZpOFIZepDpUp4L3u6udU+pvAAAgAElEQVSzwCtOvUik8BD18BZEm1TXDrRaLiLqt916q9Zu/gUWKDvvvHPZYIMNFaXwwVhO1am2bOf159nos6eeerrccMONMvoY7/bb76A9YI8jotc6ZeWOb9E1K2qEJk2aWG6++eZy7733KuLLGrE+aq/apQ3FuTadpJQcazVhnl/IC1KiQueGwyr4W06cEazLSHVhvPPOX5eTTjqp3HbbrySnDzvsMNFz3OsDu0zH5vvouEPqXOjqsZItTl1x2p/W5umnyiWXXFJOOunk8uorr5XFF1+s7LHH7uXb3/62AGY0GeAMh5oSphqHUQWjz3LKLW7hExk0tbOZcUWcu+E0vVpfpShWimDXU42RR6R1qb5DjoEZ5YNp08r4+eaPw0qr3HS0D/l/wgknaA5EjI477jgZ6vz+4cwP1LIZB0i4ZcI1Di8hk/m/u1dGilzoZsl/cEWVtU136bw8pUnJGVkP+Ouc7cg8BVLCuRk4oIlFIhvWRU0eh9zR2QyzaGdco8wpW6NFIEKPhg/HNRKx94PyfQA9RM1LjeLJqz5nttIvX/jd8+WJx5+QTiTKRuSLNFxSBlkHojs4+JAtYyiwJlNBXeWa7HYGQMjlihnqnKUP63orObquL+vluhTJdRkoQ4yJgaJr5tTO1ZDOo060vstZAYE14pwVR7WsF2L7w+BoOCrkVuj6MLD1jGpE+l5FKmrt1NjqiLngggukJ7/73e92ZQPGfnk/Rszpo8VBLDn0r9NPP13GBFZ91EyEMWFlmfsY+wHDPDcDpOBwYkJqXghvZAduetEOK2C8J4QC77zzTqU5bb/99jImnMdri8zC16lL/eczDwjPwkit5QQEB89jGPRmV6jRhUXr7DrPZTuYxEq8U+Q10S48m4MRgrx+VrR9I8VpWN5gX+f9aGvfgHB+hr1MfVKYlyGRQU0G/fYGywMhp4bDmy383wDh4Hr5ORlE+Xnat1Ejyxj1Oh9b7rrrThkTF110ibxa7BMh64MPPkwKYuGFFim//OUvyz/90z8J3Hww/f2y5JJLln322acce+yx8qoisBHoFGcR2o8c1zhzgA5gCy+8YM1rnq08Xt7jQ6tI6Zg48Q0prWWWWbosscSSyumWMlL7zEjleGvypDL5rcnygKDoSA1B+OPJdU5v9NAPTwpbH3neY5UrfN1118nrTIgRAQYg22yzzcrBhxxSPve57crHPrZIx0J4hklDAVi7OxR564yVv2mDt8gii2jMAD0O7+E9iyzyMUU5MGCcp8u6sCakznBqNOu71FJL6hn87lofois8h2fyHfv1+muvK73F7+TZ0T4yAMH0D6YpncRFzhwihxLkOsALSo/n8n43WeD/TklzHjwG5IQJCwkkcT2eR+XpT31f71tkkYW11pZNAahcQxSgc9KkNyUk8VY+99zzZaeddpIndrXVVld6FvOKQwHHav9JnWMsfMZ8AXrQM2kzrAPrwvv4POhrtu6DfvjdBw1yXVw/U9fzDOY7efLbUmLsE2vh9AvWjXVnj9mTyZPf0louscTiSvfD44483mabbcrRRx9d1ltvfb3/3XffUaSAMdh5Qq4wQJpDyILnoisPNPvWW5PLpElv6VqfY8JcuIdroC+MFoAvawsII6WKa/lh/E899aQ8gdDvsssup7bcGMGOvPFs5v7ee1OUF8+zoVHGCe/w2UILTSgLL7yQgCTP4Z882mMC8FneQevhMIm6AP4ePYqDvqK1LQqTvYJIcECccMKJ5ZprrtVaQx8bbLBBOeCAA8sXv/hF7dnVV19d/vu/v6tULk5IJs1m3333L4cffoiMpnfefkdr4P70OBcAxR988H55e/Jk0SjPIdUSWnvvPU5dn6r14fRc6IdIKmP1uormx40VoH7u2efKCy+8oL3jfaxbRMhIyfxAfMPYkRl8Hi0uF1F6GeuKkURk4fXX35C8o9AUPuEeDsiEXxgLkVrWm3ugNebJXPhhb1544fny0ksvyiAFfC233PL1pPjZqt9iDqwDdMVYoac47CvS3Lwn9rrLgZdOAp4+4wM5gRjXrJmRlkNOuz2gu+yyq/YFY4JnWs4wZtYQnrE8iqL26IbF/mc94noZ1vZXt/2qnHnWmZKprAV7+IlPbFz+4i/+omy55VaSgxF1DOcOP7z39ddfL2/Dl6NHSS+wb8yL77iOPeAe1oN/bizh2hW+X3TRxQTkJk58vUycOFF0wnXsDevm08XZY9cEsQ90H2JezJe1xpC46KKLNPbjjz9e+Mvj/mB6yFVk4Izp0McC4k1S+AK/oJviTBLpdYylmuadIyw5jRR9gDyyQZGBo4Jzri01aE6AbsSI2mErOd5YX/GpusK1w96MPyINPDthWqR7MJo2BJYmJ4SMpBrRwdn38ksvKm0PXiRCCiZ0tJUnQftyvtXOitITNTo1Z1ZEOzIW6jsUw7jsAtidnd0Z0PnQ0hqZEExM2QGDGK0deBpr3joCNgxrY4Ji+khv4yfjbO+X8bH/bydiduxwr5xsNaTCd6NJn5w1u1xwwfnSk//zP//zf2NM5IE6TzJv+byMiTzhvCAGxhkg59/73jqDBZQrnjMYC48KIBOBaQFnYWevYAbDFiJ9YyJ6tzePWQb4eY4ef7bY87wzkM5pFwPWXTKm+p/nsVoomLj6IL3fgjEbUh5zf72HzaW/h/k9eTyDv+M9tPPKQiukyjBjom8ced4DxgRFmBQ/yZggMnF6ufTSywS4IHiENp64ww49okxYcEK5/PLLyve+/wMJ7ilTAdRjFKn68pe/VNZaa00BmN/+9rFy1133KJ+SokNSX1AY6667Ttlgww3KsssuU6ZMmSrABohyEShKm8gXnqXVVltV4XhAE0I/wHrU7fz28ccEDlBmKCE8nVy35hprlKWXXkZrgUcKbxgSiAO+XEwJ/WJIoDxQonhTQsHPX3bbbfdywAEH6HnRym6mlJ5qK156qQOCeJL5fIEF5itrrLFGWX75FTQWBCtKjXfxDE6IJ+0DsIFCY248izmgIFHoysHeZBONnzVHyWGIsTbkO9uY4F6UINeQv09e/QorrKi/eRZe04ceelBrxN8YEwY+XI+wZ8yAY7xxQRvVozIiCmLZa+pjqJNhf8jhx4kAIPFa4w33GTOAsoiU2FOKohuldSVN6Ic//JGMTtI5jjnmaOXTM06AGaBtvvnGC8SzngB6wAGeX9YDhc3njz76qMaNx555uB01+29FBjBDkQGIyA9n3ZBN0AE0+NJLL0uxkSvPfvEc5sq4uYcxMU/AHnS98sorCdTccMMN2jNAMcYE68J4AcW8m3GxX4BD1oXIHOPg2WG4TpMRwJiee+6FDgADdgC10Ddr6GfiqAFA8h37xdqyn34fvzMu7oeumAt7sfjiS2jPoasnn3xa8gC+4LmsE4AJOiI1dYMN1i8rrLC8PKcYnjM5mErpoij/cdV72zojIQ+j80/19iucP1L7x/rigDjxxBPLLbfcprVjLaC7XXfdVSk18883Xzn/ggvL6WecVV5/Y6I80kQb99lnb6UWLr3MMuWB+x+QobTE4ouXTTfdpCy77MdVVPvyyy+V+++/TzwFn66//ga6F5piz+Bv9pn9hj95P2mXK620ogwajLJp06aXxx6LnHj4DfpeYYUVBDqRBU888bhqGeA55gkAZW2hkdVXX0PpXDz78cfhx4naL54B8KSm5sknnxIPzj//Ator1hu5AT3gEKSejDGazp599mntDfoT3kcmMw7kIPsMjwN4WUfmzP5Cd8hPF2czTvZFEd3aGAODjChB1Ee8oBOBMSi59u6775E8YU8OOuhg0R00gSwgjc+OH+iW92244QZllVWi5sH7D6/Y2DRIZZwAcTIqmAPzev/9qZIB+++/v97F2J1Nwf6wl+xF8NsLoiH4F3qHtlk71oX1gbcYIzKAuYRhPVmya+utt5aMhcZxckI/8ABjRlaQYrXuuutJJ7FuPMt1UKwzMop94bnw8q9//Wvt/eGHH14OOvggpTm9Oel11fncf/8DWqNp708rEyYsXNZYY02Nb5VVVhWv8xMysJ0RIyepQH6kerd03QC0Bp5eyw47zHZENrCzHaOh9gHjrjNoCMKRHTvc2vNdYB0peFGjFT/GAhkLDZgSqbtlxjPCGSNCv77+2qviC9YSeY0Og249DjsCWX83lYhYc+iLHJXIY4pxRNS84dXOe9yNv+GbWoeji6PY3MZbw4mOStRD7xToGNZlL4yJiP7NLHNqXdK8jIlsUHCNM3Sy8T3gVNbe4zicVYhMkOb0JzUmeDEDGRaZ+GONCS++owMZUA4QS/0jg9V8r4nMwgShg0BCgKCUIBwUezY+bIlnwsgeCb534ZO7SPie7OHsE3g2Jmy1e4MyM3qt+kTaZ57+8/NcOw9DOugoX29jIluhmdCypZ1/7zNx3gvf3xhnsHuOP3d3AYfjs0AYtmb5/cPWiefKO6KUARsTZ5QrrviFBDwCCEC05pprlWOPOU7MTe7xFVdcIeGPJ478+M997nPlG9/4upTwPffcU84883QVaL/zDt71mYp8jB8/tqyz7jryUgPO8J4B6C+77DKNYcEFF5CACiA8TcLkM5/5TDnmmGMkuAGzCPzLL79cighvL3sBuECJobh32mnHsu22EVlwZxvPGy8SgB4aBvwQlQAYfOELXyjXX3+9xksq11FHHa1noVh4PsAF44MT4FljQBmeGANJFB8eRsbLZ/x79933BCZ23HEH5Y6jmAHk5OUCULnGe4OgxfN94IEH6r0oVN51zTXXCGDwwzXMH6DBfYAqUoe23XZbKVTmdMEFFHPd2nnouI51AZh+8YtfkJcQZUrONqkW9uyyPsyT/6+++mpl77330jh4JmvNfqLA3TqUZwKmdt99dzVisAcRvgmwgzExSXPAmHjiiSfLjjvuqPQBFAr7jaeaHxQQ47ABxDt4JqkYAB5AB2CFnHvkDeAUI4qxsn98B5iA/gBKgMrzzjtPRjEGKHvI2PkcOgY8fOpTn1L9A89nTVkL1gQjj2sBBHjXWT/uA4BCr9QEAZJ5L9E51gdaZSyMG7pgbNA3US7eDeANr/BtNZIxTXSJ7OP9jIP5YkRwHWsN31GTxjMAX9AL+wAtMAfTA/yCMUF6HjUA8AOpUtddd3157bXXu/aMzIl/vBNjZ9dddxbdUA8Fzb4/7f2Cl5EfgLMPdLTMYV+dXkOKhH6fw7Vx8CPGxE9/eoLWHANKPfpnzy5bbrmlDHPee/LJp5Rbbv2VoiNERdAhu+yys/YZmqCryZ133CGQDwj99Kc307red+89qjOAd+AR9pj9QAFDQ8zzY4stHtGfSZNEC9y33nrrlt1330O8jWPikksuFT9hhLHmjI19wCvIcx599BFF4EIejpBc2GKLzcsuu+wiMIy8ueyyy8tjj/1We0waMvsNLV955ZXal4UWWri8/354sZk/+49BsvfeeysS8M47k8X/t9xys7z/RHORb9AQco3xAZzhB+srxotRBP0hm3gnMtnNFzDoAE1vv/1Wuf/B+8svrviFUpHfmjRZ44FXOSgMviedFKcPRjF0gGOQKDT0Dx8g2xwZhPb22msPyQ7ANrxgDzPX2SmIYQBmoSaFdYIeMb6hYxwC3/rWt8o223w2UqY+/FBGmfeO65g79IEcYKzQKXMmFQ2exuBhjflnxyV6Az5EL2B4s3bwY0SPw5MMDfJM9g96QlexL9dee2256KKLZeBjZEUUdoLu5d3w3v7771f23mcvPYtnX331VaolxBjE+YIuI2KOTiKKTboaY+cn6n4cxaHcPA6wa8C2tV/NBkXW3XNkTASY7mO3wAktVadhCPiSNN9owBB5+e7WNHddgOlrmCHRYYZe3ZTxpMYwklqvGeW1V8OYYG3ZH9YEucsYiNbY+GSP4XPuVVMeGRNtfsMMG+PGPj7NOMoOsQhF+NwJnYTY8VAYUJFq2nBabb8rw6PfQCE+C6c0si4ckl2UZ66OcpFZY/xqYyIbgf4sxh71MnzvNCeMCRvLGRd2c/1j0pxsTOSaCRQ2RGqArI1Ix7XnRTWwzWDUG5Qtp3xP/r6/Yfl5ECiMhDcRAYCwg1HxwOHp4zn2+npRTawej3OXLYScM2wC9cKbwfrgWuPjYan//0dZinkd8ubk5/r3DLiV4+hwZTIm/Iy8ltmYyPPNazzgVegV5QwzaAaMplQXkseoXDzlxw56F36f4eK1jbSy1kYuBA8t/saWe+6+u5x22unlyiuvEtgh1I83jrkSmQDcYEwA7jbZdGOBYjy/KLu/+ItvlAUWmL9ceuklUjCEibfeepuy4oorlWeefq5cd/21qrH4/Oe/UL72ta9J0JCTfuqpp4jBNtpow7Lppp/Qfffee7e8TTAYABJvEUrknHPOkeIAdAAI8GTjPQcM4pECvJDbjpJg7R3aZu54XQExN954g4wJxo13C2VDUSuKfrHFllDdBGl8eLZ4BoD2P/7jP3QNwBlFi9BEgKIY4QmAHVGIT35yMylmFPoLL/xOkZi//MtvyzuGwULuMvMgsgdI4FrWk89QoEceeaQM9JtuukkKGoWPDHAkEHCLQnz33Sll220/Vw466EApQFIMTj75ZM2POfnZPAcgxmcoX4AYnkvAK3ytLjsPP6zPUNwYHUceeYT4G5AE0EJhA8owWpgXz0Qx7LbbbgJK5I6zl3FqbghpQB3Xkkv/9NPPlB122FHGEu/HAECIIkcAHBgu7B3Am3vYO8YKKMeQA/CQ7w7oxiDhHn7YD5oFsHYq8N5vP82H1CTGbsCOnGJM0CwGA/v6jW98Q8AUbyNAlmd5PJtttqmUIcD8zjvvEsDaeeedZEwAUtgX1gCvMbUNvIfnMnYUKQCZNAl47IorLpdx8+qrr4mfNt74E1pncuehP+6H3gCe8AzjwGhinsh/QCw0Ay/gZQdQ4nXFIw49wcs0Pzj44EMUKWC/zjrr7PLMM8+KRnk+wPiee+4tN9/Mvo3TumKArLfeOmXs2NHlvSnvCZyyN4zfJ307RYu1JrInQKl8c4q3o3NQGBN3qdCed8CP7B+eShtF3Aefv/jSK2WllVaRkn7xxd+J1kh9g2aY4/XXXac5MvfttttWe3bzzTeWH//oR5oP4Puwww7V9fDMOeeeW5599vmyzjprl622+ozWBYcXBgLXYMBaFkAnGGvw71e/+lXJDowzxgVgBGwC+HkGXd5YK/YaeYJsg+/OPfe8ctNNt+heHCfwBfezv+hH9m3zzbcUfbE/0CxrCoAnRRQj6uyzz1ZkF2OCdBr2gjEzPngYXmeP0at47TFcAbrwLzIwivJpERyg2Xv00ksvlMsuv1zPgfeo7dlm689KHrAeGAxETqiZ4DkYJYwbmQd9b7755uJvZAVOAH6QAzgMPv7xZWVsAr75sVOBVDPmeMIJJ8l42GuvPVWc/vjjT2iejI213m+//QX+iVhgLMH77B/gE6MWgwUZSpocGINxHHroIZIvGGlnn32W6jGgN2QjewRvwPPwEM9DTkDrGG/IAHgD3kZuff3rXxddUYCOUQtfI5cxTtlDeAx58dZbb5eNNtpA9LfnnruXJ56MffnlL6/W2m233Xba4+eefUGNEBjbF77wxfLlL39Zz2ddqFmwI9Og2dnV2aAw9sgAtcMYs3Pt5eD5CS5Ad62L73Hbdkes+DwX1RsP9fHVvIwJ40FHRox17FTgb7DACy88J7mNTGNvkInIEO6PRjw+3Zpo5LiunkSpTgnfZOOm74z1dcMcxBnbtQLsMCbmXuNshLV2sQ0LObsj6kr0vlSXMy/ntTGhM3IUuak/xvXZkau5joxovo0Jujn92YwJ10z8KYyJjrjr5mUQPgwkm8C8AKrcnzhRXgWEKp5TGAfCMRM5j9ngORsnFnphC8Q5FjzbIdsckeCaDNIzwXVElQql+4ZC/jvPrW9E9Tc8Gwkm5ga+5+6x3zdkwtAbXpPxUWPMBl02gOZljeuaatnHGHzATRgI8dPGEfMcrK9oxB91KtoLpQGNK/fdd6/AGJ2ONt98CwFFvMYI+V132a0Dyh9Mny7PER69++69t+y0805SsChSPLaPPfaoUi/WWGMtgZNf/er2ctZZZ0r4b7XVluXrX/+GlBiKAgMakAMYRHkhlLgfcAwABGz+5V/+pTxfKAgUz1JLLa0QM7SIcgC0oqwwPKjdcIoInlIX6TFX8vd//vNLy4UXXiAFAcAFxAMoeN/vfveivMIYGIAx1oYQ+D//8z8LxJMCAKhEceHtw7i56aabBQYBDLwfDyeAEyVOMeJf/dW3NSe8y4BF5sHzUeAoe96LgUSE4ytf+Yq8hoBHuvsAUgHRBx10kBQl82eu9957nwADYGyTTT6pGgXSNQifkh4G2AfQ2NuNMfLXf/3XegegmRAu0QO82ID7p59+Ut8df/xxZdddd5EiQkkwR8aOx5H1AwQAFACLKHO8nBtssJHS1GxMQIHIC9aUsT777HPyEAJ4kRvMCyCDzMAYATQALFgvIkCsCevDPmD0YEzwLAAV78NoYywAAL5jLDyDNeL6H/zgBwIT4WXcvwP8rD/PR56xztAbhiKfkUbBfmNgbLLJxlKEAC0AJGl70AhGAnTFPewD6wUQ4p08m+uRZQBY6IooEiAZIwNaPfDAg7TnyD/AHTwFaAQ8Mib4DvqAxhgfoIlnslbsJ2sFz8FjgCeMIDpm8YxjjjlWAItUo5NPPqm8+OJLUfR+6CFl5ZVXkTccYEQ6H2CYzz/5yU0LPd+JLjJumivMP98CNSe6tQ3OJ+DKoCB/fnZ4aBEtRCaCJu9V2h3jeeWVV8U7zA0ly14tOGEhyQPWC28mIP2oo46UBxVAeu011yi97LjjjhXIRD9QBP/9731PBukhhxysJg88j7nDe5PffrvsuOPOZa+99hZfIb9whgDEmSf0svTSS5XTTz+jMyYA8RtttLFa7J522qmqRwHwQ/cYXhg6yB0MLGQPtE8KDbQGr+Nppx6AtCOcEqZl6hGgKaKUpHmeffY5MgYiAnWQUsvYT2QPaVwAbRwT0A7PwLHAOKA11pA9hn9t0ONoCPm4tNbWHvDp02eUe+69U53p4KE111xbxuxnt9lWgBevPs8hcrX33vuIjuAZ+AQ6Zq2RaehznBfwN3u65ZZblL//+79Xy2+iO470xhkZ84m+Tz/9ND0bGU8aI89CbmBcMn746fDDj9B6YxRdf/215ZRTTpX82mWXMNAB6MjYM88EuF8jhxT7zFqCN+Ah5ClYg7UhmgMfwgdEE+BHZBpOA+QwvIxhjpFLFJJ1RhawzoA3apdIsWMdWGeu+973vid5CT9jRG251RaSIWGcTZQBRqomtUrPPvOc6I+CfKI/6BvGBT2EwWUPedRPBKAcQAH6Y5gzNNT3IBjNhkDc00BxwyrRyY33O4IEjfQbUAwzJnJUoI87qLMwPtP5RvVsFj7DmCTCg1HOe1hj+KeLQMjYdZMPzrMZo/pMRStGDcdLfTyUU6GyY9brN9SYUFRisKV8YFmfe9OiFhgd2ZiI9zsyEaeKq9dYqgnMjvY8vmxMZNya1zz2iwYWUfcHXbub05/FmICh3c3p9xkTHwVqDXCzMZGJuL8huVbAIJNnONcQgOCiUOeE4kWAgbMxwT1eZFuyuctK35jgGoeB8qb1jYGO0Gux9jDA3b9/mPWbvQFmRofybUmaAGx0KBWrRi3mZd1nY2IYsQ/7LDOP78//7z8zTIUQUn0i7a+H1qL2pPa8QjDFoX6x3xHWZ3/Gjpmv3HvvPeXUU0+TMYEgxluHQAew09f+3femCAwAeFAcKHu8rKTzILQRxijFN954rRatvVNeffUNCeobb7xJAghQSHtGlBIpDChSCl6JVqBM8R4Cjv/t3/6lnHPOuVIcAGHCyc4hRyEA2gG7eLsA+uwRoBWvNml4jkqYtvBg450CzOJZBmThocWLj0BEQeChd5oN48TLgnKiexVMj1ccIIFCw6jBEPjFL64SUIhWjzsJSKMYaZ1LK7xvfeubmuvPfnahPHmsHcYIyhvvDoCDf7wLIAoAQ7kyTjx+AFO8Xwhr3klIFC/eaqutUY4++hhFf6g9YH7s1cSJb6omAqMOEA4QA1j93d/9rQAnAp56CMAfQBoAQgRq9913EWAjTxwPG95WvHzMB28nz0bxsg4YcURvWGuMmjibI/gYnuF65vSjH1GAHcbEYYcdLjkBCESpE/1gXhgCRCYwqAAhvIfPAEQ8B2CAt9TeWYwJaBuQZWMCkMU6YawCkpg39IuXkf3kekDV97//fT0fkImMhS7xLjPPeOc+8oxCS9dee42ADKAf2gNQsHfsGY4VF+3yPeuCAcg8SKNh7Kw/72PPAPZHHHGkDBYMKoAVAAjFixIBEPEu6BhQhDHBd3SZYR0xBhkz4BPPP9FCjGIMB4rBad1MXdNdd92t9cKwZj3wChPFw5g/8cQTyoMPPiAaBqyxPqNHjyzvvkeq1giNA11KkTHdi4imBDApeifjInUPA31WPVwNeQJPsW/8H+BNnjpGOYCe61lLaPBTn/p0WWXVVUXTRMMwRonKINFOPPGkcuMN18kQDpreWut06623lB98//tKlTvwwANkfCDL4FUUMc6Uww4/UnJjueWWVW77T37yU9E26UjHHnuM5AfRGlIqMVoB5ciHm2++RTyJlx4DY+edd9QaRFHyu6JnDCzGT3vViGLcUbbb7vPaHwpwMQB5Lp539nffffcriyyykNYOA4bvAayMneYUeLkx3jEm2E9kADxIihO/kxZEOiKyAGMf45ImBoBm6BX5oA5Jo8d0WQrvvveuoq3sAamarMVRRx5Z1l9/QxVEs4YUyD/44EOK7gB8obf//M//1P4ixzFSWRv4B17D0CI18zvf+c+y6aaflDxwCo0jE/AOchH6RO4DzpGl0LtlKX8zT/gTow15D89OnvxO+cY3vlb23HMvrc8bb7wumYAhiNyhlpyR2VMAACAASURBVIaoELxKNAEjbLPNPikdg/EYOpxDRz/Q2sCP/B+exJjBEGCO0Dh7y5p5nQH90B1RBQyzF198ofzXf/2X5A/7iFNinXXXkuOE9+JM+e///u+yxebIEc5ielP7wlipxWLevAPnAkZXi0CAG8OQGNTNH123EIdxtpz/vjOygeL8TZzzQypbjh448yM7U7OXvO9Y7uMN6pY6kFyNCe7BaGHPMJqhGWjHxpwjlgG6AwvyXGejcO4URkXDWq2Veh8Puf61j+P+UGOC61pEIbot2gkbhtu8jQkZL+ogFgaAjYi8fozLuDln1/Bo/913jvPdaGSoCrCjm9P/WWTCwDwII3pLz01gg629vFHehH66jTctE1k2JjprtOZToxhsSODtQKHClCgLH59uomGcBud+b84ji/BXi0xkENI3dmyVDwDsnjHh9/peW+R9Y8qE1TcmTBBmQoP0nOfm+fD/TBzDIhyZQTOIH9i03h/DmCUz9gCT125O+fwFvjed5D0dFvnwfPN+4VmijRupCgj7q6++Rh41FA0CGmBLmhC1AChclBLA6LLLfq48fYAlBgICFY8Un9111x0qBJwyhTzxmTJCSAfi2q985asC+3h+fvazCwTgCEcDMDCgUeb/8i//rLFQUP3tb39LHnvoEKD4yCO/6aJk7AmAF3oEEKK8ADXQGf8AeOwl9wJAUfAoHN4J4AAoAVoxGjBOAO0AsQjxhyf63//938X0AFnGSYgcbyUKHMNrww03lld/m2221jPOPvtc5doC8gHx0Al1JHizqPFAQanzVK2VYpx4dfDWYqjk9B6UG+CFehQ8voBl0tBWWGGlcvzxX5LBh5cQpQ6gBdxGwexIrQt8S4j+b/7mb6SQUcAUZALGUKAYOtR14D1dc801tFYAVNIvABasNwoDeoH3MVowBNgrADb1G8Hz0UscWqIrEuv1gx/8UCkqpJwwD96FJxNAxRpgQAJuuA8FDXgGQNg44He8vxgwGFkYBwBq6BpvNwABYI6xAthiHbgeo411ATQAxAFN1PnwfNYEw48oEpEfrofGoWlAH0YmcyHVBWCOUYAxhpFAtCDo+zYZEGowMHOmwvwYuB//+DICfIwFekJJENkjvYTIhIvsuZ77oE3WDmDGODAmMPjYb2gDjz/PwfjEiwv9wR/MkzU844zTxFeHHnpYwTPOXmGcs85cv8MOO0lG33HHr8sPf/gDedw//WkAFuv4KUWUpr7/nsaAR9hpMWeddU654467ytQpUxV9oGj7+OOOKdtvv6PyxdXcYGb0VceYZ11ZDwAFAA5jgjXCaw7d0HGJyBQpM9RjceglNAH9TJ8xo/z0Jz8ut8qrvoaAGfPF6OUzDDL4FdCG1xi5wdzPO/dcKeWjjzleHvAll1yiPPTQw+Jv6IWoAs9iz6A5FDeOLwxgPiOtCMCIsQVdbb/9F9Xpin1Bv6FnWUf2CnlGOiZ8AwjluRgTRFV5BnICmqJOA0Pg5Zdf0fswnAGse++9p8A58ueaawCtSyhqhqzhfqJXGDjwA3QLICN6gFGE1xyADo1Dz2FMREcfGe6T3tD4zjjjzPLgg4+U/farnfXWWkfAHJpAjpKyR8tTnoNM+853viNeRu7gwIn6M3eNmiXjB8cJNMd38D586sJ19gBnAfKGubkhC7xE6hBj5tnQIWuOnEaPnH/+BdpbDAPkHcYE42Ad4Dfuh3/gR2iHNYTP0Udf/erXlDKJxxjaojiavcahFYcmTpXMx7D48MNZSruiMQiGGryEvEPuo6tYZ8ZHqi5ynPlAH5KDa61ZfvGLKyST4B/SXD+56WZl9GgcAW9LluAwQr8hB9EJ7GXIXQPYZkxY18b/m/LPUYH4tB3oahySMYTbTA945KX7w4jwvwyijR2GOWr92TBsEmdKkL5KB8kA02o1rS57U8tLL/1OsgmZAf3jaHEdrLFTNiYEojkxfXREJjLW6xs1Pl/JxoRxYLdG3QGrbTHnlebUnh3F3AOt0IcYE9EyPYyBfppTjkrYYMh76zkZj/WxpPdi1OioK/uz1EzwYAbqmomc5pSNiSjKqYc7VQr4KOuy762eF1i3AWDCNbB2TibACSblezzPCNtoI7eUhEG0tXSP7ziIiX9+XzYmHJnwZ31jYhhhZzBNTYN/vGkZjGcL0hueGSobCdnYsgHVNzr8DncosLGSLdRs9OSohtdkXobEMIMhC5j+9/pbB+dES9dsLCh60jsrwwZVXh/PJ3swotXffOXOO+4sZ555Rrn++hsEOvCo0moSBY3SQHDQox2AzD0IeQAKgPArX/lyTUG4UK1l55tvnHLEOVUaZQHQRUECNkhzwvOK8uB9CCMUDqkt0BQ92f/t3/5NzMZ3KB7Ad+Sx36n88E9+8lMCfnhIAJYYLIAKvJdECjrGrQeDoeAEQs47T/PAIwkNO6r29tu0+5ykvyM8f7iMDTzreOAAxygg8u3xnKIsTzzxZHm8UXSMH68vQI934G2cf/7xUjREKC655GKBcwwucnkBltAQSpq9wKjhO7w8KEcAAMAVEMtYAEDswY9+9CNFeVZbbU15+8m/pkjXhaAAOjyF0DneYpQsgJpxoPABxxdffLGADTzNWMh3pp2jPbMPPHCf5gAgZIwYcoBcFD1RHQA5YBDDDU+0lUbw3igpc8B4dHN6RhEb1gcgggGJNxe5YUDBfewtoBSAzvoDtjDyoD3WHmMCsMVas2Yo9PByThbdAOIx5DC2MCYwhCNy8gnNkzQHQAPg3nUNTnPiPuaDN5R0GYyJ66+/TvIYowpjAnADWMDrCnAGgEVHrRX0XvYMmmOvMEYB2Xh/oR9AHIX9rCPXsAd8Dg0CQuALeAGwAwgG7MDPrAd7CM/gUSdNKsDqy5oPnddoWQnIhAeJQODJ5YfPMGIArtAdUTQib/A1KSnQKi1hOcARcOcD8ogaEPmi6JRUH3QO6R0YeFttuVVZdLFFIz1yBNGoOUotwhBiTaIo9XMCaPAFtAcw4LDCr37ta6JtUsforsR6sw/szYknnKj1W2nFFZU2Asjkc4D3CT/9iRwB6ETmNG7s2HLxJZcoHaeMGFWOPfb4svvuu2kt8b472gadsI54m6FljGf2zAYG9MYa4gyDdmjewFpBT8gK5Ap/I3/YL94HXTmySmcyohVET6FlDBKcGcgPPOWAYAA+RgL0gKFEtAsZRCTWkS54AVkBsGW8pFFhrCOL4FEiE/Abxi/rBb3kqCttsjnHA1q97777tRbHHXd8WX+9DfUM5gmfPPjgwwLprC00DZ8gd+Ar19ZAN0QtZ8yYpnXjYD66Y1EzAc+FY2a09o8IKcYvEQdac7t7GrSBwwJZwQ98iHEMX+FgOfnkUxVZ+/KXj5eBuMoqq5VXX8UBc7YiSOhZZDhGDzgD0M46fuEL28mYoD6GSAlOBPaV/QaTkAaK7INvoEXoGBpHxuBcwpigto79ZDzwNLoGPkSmYjhAQwcfcrBSHSMl7ULN7T/+/TvlM1tvXcaPi4gRtVCnnXaG+BDZQ4QVIwUjO85RECLoMgh84Gw4V+c+eykwnNCS0pz6IL/9HSdXz+3Bj8LrYU5jY7o+EB4E6A2h+NmkOHXGRE3LMlZj7Z955mlFJqB39BZGbnbkBr5oB+CFzBhZxoyL8yb0d62xG4aljGcyBvIaeT0C10S3rBGcLK5q6sE0p4Z5mzHh9C9udZrToBO4RlRqd66M6TxW4yjjcxsVGXPxe78+mBXxoXXZmHARv/clO/z/qHMmPsqYcMQgvODtYKRhFmc2Hvx93gwvbAa3fG+i8bUIcn74nM8wJnwd3g6EBQINQWxPSY5COHfP77Pw45psTDAn/s4Avw+85wLU9LWPB+vSYZZh3nx/b6bqGxOZAf3uzHgmlmHGxLDIRDZmsmX9+4wkf9+PbGRDJYyJMCiGzcO04nX3+PIaZCaw4QTIGzt2/nLHr2+XggScomT22GNPeXgA/Hi4AOF45f/hH/5Byh6A4pNVv/71ryq/FG/VL395rbzgKFdyiH/zm8cEDACHACOUJsyDAgFE8X6EMqATpUouJjUWeI7xeHA9XmqEO6H8LbbYUjmsSyyxlOo28HiheAA8AA5aQzpywxqgbFDYAFnSCFEuKB4AfHj5RghE8Gy8poBxFDfF4ihyIhNON0E5RZrTC8r1BtRSPA6wdmceFBzKaaGFFtThTZyZQVoKQMKFqYBG9gXeQvGSAwzoZ11Q0gAAPLIAHZ6NhwzF98Mf/lD7s+qqgJSDNX7GQNoGypDcb4A/6wUYwevt3GGUJ+MCwPBe1haDkb1afPFF1WoSumKNSKEBdPAsF2DjKeVd0EGLTGxYe+m7H/dIgWNS4KAFgCB7heeWZwMYMGZI9UCps+fMgdQEQCkKms8APuwboIx5oKzZE9aIvULZMxfu5Vo8oDYmoFXo1AXb8C7gFkCBJ5/nECkB9EGD0DBgBMCGF57zF7ie/YKuAGDMNwpxzxW4hD8A8IBwQCaGALzFc9kz6AbjhTx79pw2mRgDzIlrMcLxmAKoAGkREbxaRibgBD5wsToeY64j3Yo9xAgiRYc1xpgBIJNSgqFH+gUKkvWGpwCFeG/h1aCFzcpRR1Frs0kZP9985YMP2lkdjJ+1xSBmD+1wgCaXX37FGoUOxxHnTtAlhZop1vWuu+8qG264Udlt110LqTc2ulg/gNhf/fXf6OCqk048UUCPCOXRRx0tmiDF6+qrrpIxu//+B5TPf347RQT47KKLfqYzTmg2QPoL4IW9P+fsc9RV5tjjjpecAYBjTAA88dRjRCI3WEf2GGOCawwu2TPAKMCIvSWyA03+9rePan+QVZ/5zFYyHuA7dwmD922kICs5+BIaBPyyR4BV+Ibrb7/910pbIuK11FJLaNx4vLkGOcUeAHAZG3TBPBgLtSfPPfes5B28zh5Cs7wDOYFMMzDlHAQaVmBMQA/INtZwqy231hyIwFx66c8F4DGIoQn2GCMFGUCkj3Ej89hzt4EmEgq9Ykx8+GHUTOAAYpyMiagb8gkgiZPFZ6bYQYJBhvHK+mMIM3b+hg6Jkmy77WfFbxgZPIe1ueOOO9WJD15mnBgw6Ifzzju/7LADxc5fKVtssZXGYyMAmQ4OwfmArIK/kVEYVtA6zh+MXNHMOed0UUiMWdYSWQf9smeM5YADDyjbbruN9AVrivFATRIyYOmlllHUDfmJw41mIfAee8YeRd2YuzHNLnNGgFWicU5ggQDQfUyWcRlpTvCV06MaGI4aydDpg0Xacc5FFOUPcy7zmaICFc8Nw4kZfwgXVCCccaT4fswYnf1C3RN1evCU6yUiMh3RDPg+N+UIY2dOGT/feJ3/0uZVD1qshct5bH084/a2fWOC9VXXJtWoRPpSc8r6UMncktcnbxc1k3C2TzMU2qHLkerUzlHqGxPGeHmsxmw2rlQvkvadyITPmUA2/0kPrftjIhO29uxJ96IZFGeLxsBxGJFlcMs92WjJ0RCIAGYPwDlWAgcFisGAEsTzEp0MoiWaoxleZFtnHhef58+cOpTHnQF03oSwPAePkvZ7PcfMFH3msZHRt+z7Rlb2DPBchw+9T9mi9vv6HgCvad9Y6QuSvDcDQsUnwfb6PeuU2hpK9dp4fP1nZ8LPTJqtaDwp5EGPGT1egBnFfsMN1wswA4CIApDr+vOfX6bwJkrhb//2/5NSASyRR4zyp2sREQhylknD4bwAwDWhYwQ/3iLqHJz7SpoAljlFfK2zz8aiKYQURgIgihQdFAX93AHpAAaKjlHEfI9CRLkxVzzaeDbpntQ8REW5raQZ4RVlrXIxa+T5l9qB6Nc6SAaAsdtue8ijyFrhYcZziuIl9A/AIErw4x//RN5NojWkjnzuc9sKiJ1yymkCDeRc/93f/Z2U3A03XCdDDZCEIYERjsAl+sCYAPyMi/XCmGCuKDpABKAbMA0wJ+0hwPUqytOmkBxQTd40CgPPHc9GqeI1xjtMSgvPABAArIgawL9rrbW2QHT0sKfF6RiBEZQTgB/QDH+7rz5/A4Kdax2n6W5WD7ALPkHh4S3HOACwUAwM6IaW2CNAFiCZd1K0z9kejBtjE6VOKpfTnGB1jLCLL76o0gjnjqwtZwaef0ApHlFSiKj3wJggGoInngJS0sBYV8bLcxgP7UQZN/9coArQaAW3q0sxk9KCMUskAOABYHA7Y97NugG23AsfQws+orUuXmfGxb5gfJBDTxEqhgKGGMYLhjd7BdACiFFAC7Bk/QG8ADTSdjCwGAepJERCSJuh4xCpS6wDhhfRK4Ae0SmMNbyXNiYAcxgZ8CrnKciYOPrw8qnNPqW5TZ8xTevj1BnJPgEaFG47sCm6wMXBWMgSKcgRRL/uUQoVtRAAeA5F4xnwNkCW807Y/29885uid9KWbEwcc/TRZdHFFhOtnXvOOeXVV15RNJMo2exZs8vDDz+kVB8AzCEHH6Q9g19p9Xr2WXQMGlOO/zLGxO4ClNRMEMm6/fZf1TSnL6mWgugB+4Cx/c1vflN8jNw45xyKje8WEITGaZiAI+P+++/VnmDAYEg//sQT5cwzztQcMVLhpejmdJocFKR/0o4WJ4cL5DFWoF8AM0YCqTk4Zdgjp1bhtYfHMSaQj24vzJ5h6PIM1gx5wx47zc36WTpm9uzy7LNPKU3o4ksu1mGetPL+xMabSHbBsxQ8Uz/BOEybrAf3sO/QmiNk8BDpmdtt97nyxS9uL+MVeRBqd0ThnAzAdNTmvK/5mf7AAfA4fELqFmuDPOS9GGCOEKJLoCf4gfXCmYKBjHyzYYDMRy8gM6El+I91h2cYD/uHruId6AGMU+QekUecCZy3EqlRX9b6YUgjU5FLRJJwSvBu5DjRGxwFOJhkyOy1u6JTPBvDFIcYMps0vddfe0NGImP7zGe2luGPjAQTBSarLU9ViB3gPvarGRN9x+KAF7qe0mwMlHEd9RLZi2+dHidfDzkBOp1nkYF+xgl9R2PfC8/Gm97sYGaNiU5Rm0fEHN0E7Ro8I09o7+6U9uytHzd+0Jiw87WPyYy7Bo2pVljdMGKk/ut+1Tf0jYlI0QoDzUYG18KS9cTx3oHG1KxwwrbSnGSohBE3zMnsCApz7mM5r4dla+esHhUF2H+WE7A9iGFpTjYIAji2hTMot/cZxcKPGdpEnCeZCTFbsDzLYbI8cT4DNJIbh3cKhYW3A4WHUYEyxrvJd05tCnAWnpNBRhissM8gPBMM99i6ZVwoLa+BCKY7Zn7eID9HSUx0faLMn5u5shGRx5eBeN9Yy8ZLJrhsoA17V39cOcqRhU32DGgc1ZhwqM7r3jd0vAbe82x05vnyvbwWI8dKSCJAb7+dYuNNpbxRbIAtBDHCgZSY4449rrzy6qsS9CgqhDWtYXnOz352kTxJKBTAtE9Mhl4A6dAOgBzhg+ft1FNPL9OnT5NXkO4YKE8EO7SGQYNSwXCgKPTCC39W03mmC6yRtgC9o3j5v3PLaf1HCgfWP+uDYqBzFJ47vILMi2tpZYlHY9SoEWXK1Knl/vseKGefc1a5/Ve/7nLuiV4AQlE4eH/xdOFtpDMUedTUTFA3QOoIofOXXnpF8wJIUR8BYMbD+eyzz8hbi8cLRYTRxFwZH0AGQwLgwn5wL9cCBPC6AwBQgMwTwH3ttdep5S4RCzyDGDpcj2GywAIL6tRr9/sHPHMIFSlRHAKGAIOfoR/mxnWmb9KxaIOKEgbE2UPrU4UBFuwrewmwxQsPoGbfkE3Mh+cyP1KT8EICTmgDSicZ6AOPPwYY+wfAIDICbdJxyJEJuvMceOD+OvcAzw2g54EH7lcqG2OmYBzAg/cf+UAhJ95flNxJJ1Ezcaf2L7pdbSo5dOWVvxC9cg80xfU8B28pwArwgzwDYDM2AArAn7XBKA5AWDR+1oXvMIjwzDEGCpcBD0QPSMlBLrIfrDe0A+2HTCAXf6xoiWfCO8hYCnYp2sdDzL5CY3xOagjzB/RYHtpLDLikJz50x9kCrCs8glEDKAJgAc4wrpg73kSAOt9h1LP3Mz6cHj3ilIIRntNIpYhIeDRriJxs1oLvIi1ynIyOe+69S/uMgbDB+htobRde+GNdh6sZ02eUfffbtxx40EFl0ltvCQDSzjmcBPspVVEe65NOLjdcf73eAZ0tsvAiSuV84/XXtW4Y9qShkSpx+eVXCoCPHD1SxhjGHvPEyGMdMaIx9ogQuSsW/IGBgKHGuRyAHYAlBh8RSYrWQ3eNUO3E5pt/quy9z97aR1K+zjrzLHm7kUlEFZA9rCnyEh6OAyTjRGX2mmeFcXWAeIQ6Iq694orLBErZY/aHa6Fxn//COpt3+T90ApDGiEEW88P7WJPQjbPLe1PisEZAPnsNLdKZi+uhZSIRpHEyb4A/oBmDFryBgQR2iLbAoySXNt54o7LffvvW81IWUVoRP0SpH374wS6Nk2fjtWedoRHGww/PQ3aRCsXcWAenOhEBIHLAe0mHA4Qj23gvEWxkxOGHHyZ5yHOIJhCFo1aFd2EEQKtRZ3Gp5sC72A/myx7DxzhTfG4JNAm/steWq/A3OihOyR5VuwQupfbD++y7t2QZDhp0H3SF7FG3s5GjNEZkPtEs9oa148eH1km/Kq8/jmPOxoQ7MPb1cocjZMTHTwb68YnPO2jAOEB3O9/C4JarmZcLoq3/BwyX2oWSZ+TMi4hixIHCnOuVsSH0iSz6zW8eFe0RMWf/WEfjCq7BWUXaV3Yeq6ZizGh1jMuO3YxLjYs8j/51fVwWciuKvEl1ilSxuc+FyIXrnT+6pkQNPjMgZqz9LNkc2SjITvHsZLYxlx3NxpMDuLAaNv+nxgQAA8awh58BBdHEGQMoFH5n42FI1yjwt4GkidGElQFr9pjzuZ/na3gOzAywI48ZQMFneBEQRnyOskPYwZgmAjY1F1lnpvCmGcD2AbSJOhsTFqwdOE4eez4zoWeiM7BmvBm0ix3ToSPZSOh/1ydaX+v7+1EAru8LiGHXdJKi/mJD0u/P3+fxxe/RGraMjAgQPkToI+9dpD+5m8AgU+U98vvEKCNJ9QEQ0aHht+Xll1+UQic8vOCCEwSKSP9BQOCFAUginBGy0AEeIXcKAmTTfYXCW7pbkB+MQmf8PqEUhcD9EcI+TwCfXGuucxEd3kIAAWNAUFHgynPpdMQ7AEwIMRQz9/AuxoznGjBtIcr64AWmkw1CEAC46SabluWWXzZa1yF0a9/s1994Q0V9gPbFF1tcnjNSMx56ME6mRVnhoVpqqWU0fhQjHjWUUpwyvZzGwhpSUwFoJP+Wwlx4hVaMrKW7jzA2QBA85AgBtIuHjmdguMNrGGDwGOuPYUSonTXhJFbeDUBmXYhCcA0A1ydnk5bIujJunsfBW0QOMr1aPtCVidxuFATKGG8eNAFNsW7sE/yGIkd5UwPAtZYffMe6wyOsF15XroU+mAfP8ZoFaNlYNTVQNevFHAACeLoA1cyRuTEODCAfasV8MDa5lnXBq8o7mCvrw5hNv0sv/XE9n7QRABf7xr7GAUsLiibxgLPeGEmMEdpj/eArZCBz5B5+eD6R2jffnKQuVtAE/xgLe8/Y4BHeDyBhT3i2TzZmbXg+68E/1pU14rnQBfTAu3gmtIAxhheW6B7z4pnohfAIrlhWW31VnSz+wbTpWsOHH35EtQzwI9EMdAP3sYY86+MfX6psuNEGopGQnwEUI00C3QJQCbBiJ86gZ3K09ljAYNTo2J9HH5EhF6fcryfQxT4zJ+6FTtZce22duP3wQw/pHozgddZepyy26GKiSzoIscesIWNm/VinmR9+qD0jBcVnhjz3zPPlqaefUYR2zbXW0t5zD7oJGmKezG+99dZXYTnrD59CM6wL9IVugMa5HlkF2GcNONV+xZVW1AGOjJHnct2TTzylVCHTVRiApyuqQrQo6g6WUQtWaIZaJkC00ykp3CXiyl7CO/A8/ASNQXfsHXTFOvIZABVaIBUO+mZtc2qr9wQaRN6/NfktrTf09ubESdpDaJhncC2pYswHmcH7kdvsEbqd/YAG0bXIVGToGmus3tVB2CHJc1gL1pNx+qAy9sZ6MQDWbBlVtJiFbqP+YhO9Fx5GDvN+ZBV7wl5EqtPPJScxJkjJwnEQrcYf0x4TAWaNXYNAq2OcHtANP4yH/UFuMB/Wy5FV5gAP8h6uh4/ANFzPGvlgRwrP6SqG044xEgVkTV95+dXyPs6G+Rcsyy+3fFl9jTXU8pl9CcdtGA42IOJkrHpeQW2a44PasiM3g/sAK60WMvOgcUEGxf7e6e8G4MZ9zL/vFc9OxYyFfE8GvjYk2FMbJh/OnF1++9ijilBPmLCA5LRbsXuMNibQyU5rD0NiTFeEnfVP35gwTjFAz9hublzWnCA6uE7BiXxQX/zd2ui3FLE4LbshrsBrbg8bnbgogYmzuMJJ7rF5rY3PbeD3DYi+MaRnqN6snYD9J01z8nSwslHAeLZsTBgsh7efUFYYEFjKMCODhSkQQPxuIJ6BqC2reRsTo2RFGoQzUZQ0yhlGYgwIN75H+aLsYEy+BxBYyPXfnQGyidjg2ZtjD74BjWso+Jv3OW1qmDHhiIqfaaIMD1p43DOA7lvnfWPCBD4vQO/5NCaOKz/KIPC1wzwD/ff0DZ3smbBhor7vqpng5JcIc9NlwXvH5xB/GJ21PSzhTp0+GVa3n6VC7tq7GoZzeBKAgWIZM5ZcvxFl5oczy7T33y8fzpypfMcJC06oCmpq15UGpcDA6PKCoKajCfRJq0SiEzyHlAfGQF5sFDCfVM4+6xwpTIruMDK8BigElA+HNPleABv/OGCIOaBsPvaxOKCOk17Zb7zrcgyN4LCtUWqPC0iAVvE+Mk480qT1fFiBFDfE2vCc6WXG9HgWOeU8B0XMGozlYK/5GU8Y7LyT/HrGRzoYpwIzLt7DOKFB6ibcOhUl63aGPj0ZBYhC4v7gzzkdMIW+4TvG7P3kuawreUqAHgAAIABJREFUniPGaG8gIIy2sKTrIA9YG8bCtT6QjH3h/XPTfRQAQjtcy95DC6wZ/3g3z2NP+OE5lju83zVSPNdKJ9aB05UDMADKuMd7GHvFmkUHGX/Ofbyf7zAYGQfdvQCKjJ1nMQ7u51r+z/U8g2s9FsbFtXznMTMee/X9fO7jLAnAB0CGufJ8ALudFTzLBXJcw5r4NGqe47VmXdp7x2k9uY695j532eIe9h1jJmT5jG6tvC6OGAVPfqD7eY7TS3knwJczWqgdIC0o1uo9GRPMgciO1wWaDPofVyYsFIehRm1cgB54xPLNjouQwYMn1TpdgnFiTPA945s+Y7rmAtiCNlnrqVOnSCYssOCCZdz4cVpPxqA9qKdtc8+smbPKO+++U959+109Bz5gjZSHP3Kkng8twAvINv4m4gHRjp9vXOfMgl9M44zT3nbWjkgEXmXoMADsGM0ZvgnZELSKzFtssUXKwtDYGLquzNK76B7kdDCiMhj8pAwShQSkR5RuC82XcUAvgGh3bUOmwpvuisT30L4NNt7N/vLPdMQeQyfxjDD4rOODt6PrlLy9I0aWKVOnaP8/mAaPx4nWsWbBG2PHBh+y5vztteIe/rFmGCD8I+XRZ1lYJrN/3MMc+J3x8zzLIOglwFXwJXzLte7ygxFBRAKHCjIPAwNDCWMXo4wIHOtCowXSaQH57A9jgx+gadbeOe6md2SD94b5QjeWA4yRNeSHa0JOThQN8kyu5R475JgPzUPQCD67gfRc5MO0adPV9ZD1oV4C/vKcAzvgvDNYnVXQ1YFbXIgcmCYDzowBAkwMFmBbVscz4jRnY46KPqqXvxUTGzeYVjL2Yo9Nc+b3DOYzBnGKk/EC/2cNccrgnCObACzIXrLvxpesJbQJrWRDBN7CoHBWRQbaA++tmMpzz9/lucQ6xPpqXjVC4ROwjcvi/uwkCQwU3V99Fkg6f0LteaFhzuBy4XYzUGzI25CwYZHHORCNqOlm/p5D62xMEMEngvcnK8A2QQ0zJrLXOYyJOWJiMzaTRvDasLCS7YNoTy4TRgbH9j5wXQCA+cubb76hfF2EIu9AMMDYWKN4f7Dm8aiyENyXQbw95v1FzYxgYnIoTIql1lR4TTLhi1hTDYHDTA0cu0CpHX7Xf5+fa5DfmDW+GUbUeS370ZQsDDyO/I78/UcZFF47X2OCzV5BvlMuXzWWQtnHuRH+LIyJ8Cp2xEsMoxNy7VTNzMwxdhd5RUoahW6zZkfYnfxoFZLNmSngIo9HbaMWHpi2djwK5QtARSmFQZ+9AHPKs889U04+6RR16yAcTfoB+d8o0Dx+gDs/Bj4+oTf2pBpVaZGdbiPhNmpEGaOQrXPAI/TMNSh38r9jntGumEiCAHHtmIGhxhxGjohi01IiLzVopuVittzyfnFdALVGny78ipQRnhnKJzxYWVAGnfEvWkE3b3EN6abzXLzP0AFtArk2PFLsWQhc5htOBdZz7o4iVlbh9cMTNVrP8amu2cNlnjFv2uHhv3mPAVt4flBCdnb4/QFgbRBESz5794L+4nmtQC5Sb/gulLN5w+sbDorBbichMx01jHe0CG90R4m1DqPTc7fCa+/xCd8ufg16d75uyL8Yt+X0oOILj1fsZeyJx51ljiPMlqfmY/bDjoDoZV9pS4ZATUHqFKYdCvEdP/CAaU096ZUHH7RlT69lR/wdTJWdD17HuC6KLe1IUqFpzj2usiRSBmaVmXrmbBkHBp9yBs2aGV1eRmMQNv7xvskhpBaO0QlHBa54gbsc6fAg6jC9asxm2vA9BkyWl+JrdZOJf7EfMUY5a6oX0of2iU7qoVYzZswszzz9dDn3vHNlTOCZJd2K2g1S/mKPg36tz0IPxnqa7uNQzVgfy94o1m0nXGdvqJ9lukJP02mJdDAwgeYTx2zFf70ofHjPh0erM8iNsZP6HLUSfd6P97trTsg3e2a99kEX5le6RL2nWgZSsQBQAHzSB4m6Ykz4VHick9QhUOs0YUKkT4YMaLWWfl+sKQW/di8HT/BZ6Bv+bq30m26N67zmWZ5Ij45qZ0O0LkuMwUCfPWuRu8aj5rHg79mVnkJGhA5krFnvJtXVxpPkcx+foBP8mR2spOn2veYeUzYUzB+W08YMfWPCzjWvl/d0enVqENmhtggcSAQPg8wRCJ6JPsWQwKCAZu3wcZrTCGVVDGZy9HFXyNGm67xO3X7UD2KesaadMcHepHov69LmbPZ5W2FMtGe7piLWmNbZo7vuXJaHrYbERkTeow5zpXoV77eFP5iGdfGhdf9nxkRO4wnmnt2lNXkDUdxWQjkU6kXqAxUTYd5Ae7ZZcDw/eFlfeeUlteIkTI3FTjgWLw4hRyIThAEJGeNZhmAgIO53apLHlxc4E+ggCLCiD4Hu76woTZD2wnsD/X1TdA1MeP59pT2o5LPgGBTAoUztVWgWrO/Pc+m/y/dlYZGvH3ZvZuq+9WsF1TcmLBg8/wBTc0dLhq374L4AkkL5odxC2WKExAxEQ0oEbc+255YxyAtaRooGMCSgyfHjxpbZJYCsPdYAB5Tgiy+9WC762UXlkkuiTzuePVKdqGPg3dCguj+MHy/lYE9TgKIwMFqudxsjYDrWJOagFLzal9qAUR4+hJkOz8FQiaicPLSzP6xpXwBpiq9G1VM9idwYmI6quaRhVPHPIN3eGO9lHAoYgNWClnUPQMUBQBEK9v7ynUEanzkKYLDAteFFjg4dDinHHoSXn7ViPooupZqj5pVC4YYCyoolZEDkjedURa7hmZnXTDs5EsH93Me/WJOYN/8sxwzS+3wdUa0oJHR4nvn7ugZgQpjby2jPJwrNERzPg3U3D9uL5L8bsIgCuwyMuSankXKtx+H1NL/ZoeFn8H+PL8uk4CEblvF/3ztMaZrnLKt5L/vr6K8U9Wyf7RFh8xjzHHVaAqjGuKP404dTAo5nzoyINntk7yt6xd28PJ5om5jyAJKzJRRkvDc6t7RCRa8xnVIwFuQ5rLTK9ezTmNFjxJfxrlLGjYm5GeQTeSfNwkCWZ9nwM30LSIyKOkF+V8SiRuu7PStzytgxURjc+C681AGAo/FA8CP83+pDvH+W4bFmY9QBhnQlGgnQDIFUGWqbyJ8PY6IBTXvMHf2BJk0HpiX2jfE7wuaxe545XcUAptMPsyPdmZ+O31SoGx7oNk+3FQ2BLvBVdZtpwQCOsWaZlfV0ptt8H3PwONlj9sLrzTz5npQq6lQwKEixcnSPvcHbD86g5oh6GtL4HLmxQew9lBFaZWbQWtBAZDFweFsbS+ZlgzrzqGWY1986hdalMgQ6QzwiwOFQC2Nw5swwcrLcHohMyEseUZrYn8EUwqx7TV8y9OpJzVkut+9FkfqzOVLI3ggZ6z01Nsrz9T3ZSWH67mODzhCpES2/nz2NE+wfV6R4ww3X1z7Bz5bb1gHBi0TOWvRYTsmqCz22jKW8Jpk+h+Eofz+4LrHeMfdG2zY48/kSXbSVyEQVb+3dLc0JQ8KNXLym/r/XP2NVj8d7kbNvurHWTBBHJqgp6hsTg/Oirnxeq9C/MqXJ5ALsfs1EEEpYuAhYM2KEEKMQKyt7T3aQ2FsILRNzJj6u59m8gxxvwpIUCUIweBAwJgjrYljwPT8UAOJFkJekHlpngsyLbeHjRfbYLCA9/gymYPQMMGDwPsDPS52f3d9ob3Im2sy0wxjca2MF2Sf4zAy+Jo+vL7iHbH/30TBjIu9j9/yqDPz3sD3OiiKPeS5CrTUo9tCFFzk8tCgUmEkCYmYchOb9jUhBAF8Jqln2FgOSLECiUxIARmCrFnbyN+F8ol6ETKOOYTMZpg6Jx7rHITMWkgHSQpEwtgaUAxgYsEbeftSXONUt9gmvyYwaFg2hPH36h1GHguKtnukm6CLMOWr0GBlKpml7iXmfjQL1wBlJumBEOwLItpNMTSdNCQy28bOS5nvTv/mC75pxUtsGuruOPLIR1fDe2Ogx+Ayva6R9GVSjMBtvxSFYOKpZL54FkMkAJ4y7Bu7MFwYQ/juMnWicYMVlRZYNg74yMQ1npZhptS9HnKYRhX4R9cDh4UMKM0DPPOz3fhTv8J3HaprPMtKgy/Rg/urLkixvvJc82w4fPlOK0HSKoGPtA+CHseR9z0rK4JqIYTP646BQ9h0ahM/MP/G+lvM7U51fwghRCqP4Jnhbey86iPSMtm6td7vH0pRq7fKkfXcULYwv0gC7iGI1LjWW0ZHLTZqU0vWqF1vPrN5zviN9R2stmR/edgNJ8dOIIvCvX0dGdEIOrAjd6HeuH+vCTy6Sk6R1xWnyNXjM68LYuR8ecioW0RyMNObw5sQ3ywMPPqhaCqKpeNTxsrtmiGc5GmvdHS0sW7qEeZ41zXSWdUafdn2PZTQOETtVDJKVCVvbiDYgHvLINNnnJ9Ow6Qtvr/nXcsI8bTlrh0HWNYzdspjvQ0ZH9IXnkNGAzKcWghohNz3AoUQdE5kOPrsqxhrzM7+aNxivnSPmFfNP5kt+t2PEa5+/z88N0B/dEn1NRPMqOFVAzI6hlnvf5JqeViPMc9QaFnp2JDR4MWh6OI6ITmpedxuJ5rnQIcMcQBGxy/Nr4x+kNz8zy6aMW/rY5f2p0TqafeT/7BuGNPOkmYMbUFhWcQ0ymZQ+/s+PO4GKfuB1jJ9Kn31s4siD9WXMvbZ8TQoh7uukURcJ0viHRCZwQMa6ttOp85kU5rlYi4iKEPEZVVv9NnmX5WJzROf7rWPM0wMGXM+YcJoTzrB5/fxRxgQD54Uf1c3JixeLTI5xdJ9wfnNmCgM8E0YWVnnA3jALBwsCGJzP8CRQM4G3AKGK8eCiUK6lqA0Pgw+94b2kRzWFMxhlyIucx8vnVhIW6Ga6iMa0vN1cMWOGyd/7fj8zz3eYMcH3Blh9Jm/zaKkqfQAxL6Du64Y9w3PvE09moHkSb++mPJ5sjPT32c8eZNJ2ldManArRKbGaTpEFur2gGLGOQlEA6pA4AleKkzSjMdFiEgMCwYoQIRcZwIJ3g0OX6IKy6KKLK4/avOAwub0IFpT2tBqQhaIL75zWYmQIrwB8kRYY6xL7DD2paHFkRAWohwAckB/ZTt4M0IwBDR0GKIn0p6AvvKoBchwdYP2cquG8Wd4XYfhIXWBMTkPks6wQLeT9f75zZC/fE+8fKc8ZQJTnNuAyGD2zcjW9CWTWtCueL48ce6IITU2BGIGyi7Xix8ZF9tR7PB5feASbkW/j3150KRrqeOQVjyiMjX6DuSwbQn5FpALjLMYRALQPtPmbPGj+cZ+7zpmyDbD8fPOL17mfwpGVgmnKSsEGQTZ4zE+Wtd7XvmL3czv+q0oNA7aTvxjPNayucdZIoMdqIzN4c3YHenw/z1ZEokRDjbwPMX/SJCNSEeMIQyCMjahBcZ58lqk539i0xPfh2Q9QB5C3J920625loqyRI1SvEdGzAPS8k6iB6EkJzLFr4jUZGjWiJeN0nGjIURAMEpS91m9WGJOW+RkQ8buj2jzbhqedcHaeGJC2yBnGXKkyYJTqOngXERWex3MmU2fz3lT9jUHhdN+2tjHP+InUGq+ZecjjMeDgSu931Ps4/a6lQTYeiM/kDKk/Ee0KfvNcgvacuhEefMaRPfimV68jEV4DaevIviFiGWxM4nQ585jfb57nfsYHryL7XQPk2gWiE270ktfD97WxtfQX85PrkSz7s4ETwDAMbN5vWaC1q3KvO6dB4NFtXXNmglZRvBXvbNGAZni3+oiI6EdUIvBFaw2b9XTWy+Kz7vnt3U122LjKnZ5i7/vGRNYjnqd52vIsy66+EaG1qvVaxkc4kqnpxZFMUxEMaGoULRNC50ZdTfB+pNbamJDMVx1jrN0g/bT5ep87oh7yS8YxTl12mhPb57n6Wc0IzOsaaYH99yGKRDO1BibLwgEsas5Oaefeq2xIdMYEGKUaE/AEnf4cmfizGhNsVGs5FsZGtNpig0YpQhChbw6Sea87zTcIKx9u0oC4FXcfPDvMZ0APIfB8OjZQI4GxwILTmYHP6FJBcSy5cxRN0c0B7zLjxcNgb4SBHH/zz2kXzfvhjYyc1fA4j66WbaR/8F57GwVwHJdKIXcLiSzE+krefw8D3H+sMZEJJguDPs1ngh/GrP7M9/X/9udNWOWs5FxI3Q5kmdcYfh+DRopTCEOHuMNT3zztpg97cDAmAkhGMTL6EhDg9AeYfMzY1irYAFVpBwh3QsDy1lF/UY2OlOLW8ojn9uI344CUHscqoX0D1VAU9ga6bgBPpiMaFGUahGL0uAaD54VhHClWpG0xRxm4nXcvIiZ8FnwVAAglbuEd6SUBtA28+x57C2ArubznKMgQxNEtzQov0kNIL4li6gZA2LsAO6KUOSW6WpF6UwVe1LnEuttw4zqlKCLsR4TxY7BvGjaPwD82MPogwWM3uG28FucSyFv8YXiLIzQfRqfX2/sVaxSRE3vtKfwHyCkth0hEibnxg1GFnGK9AjiOG5A3lguRahJGUtDwiK6Vdt/75Tx670sYjWEUeg36SibLBSvYzsgVrbTiSa+nxZnarxJZyDVPNXXBMs91MxiSlq0RAYi0togSjVGNQfbW2qizUY3SdW0MICQaLYQBwv705Vbc1w7L8ty8Nn4+hp/ny/udGqdowKioozHv2asdneQCZOqgrJFhmNgb/KEiZEUOB/EiDQS090QMw5gIQB5gz7zGHCKyGkaLFbqNYj7PvOj2t071dFqY04VivUcpmtKMSWRMGGW2hDLgDcMy5ATj4+84JTkMY+st0012KHCP6TvTkO8J3o1320EQxmBEIeFjA+ig95ATGJuM3zxqh2QD1i5ObYaiDfI8Dl/v+WYdnPnD0SGvWaaluQFf1GpY7plHWCvLmsAO0TDGhqJpN/a8RrOqdywbQHn8npOfYWdI0PJMyUftqbP8dP6K9ztozdGfhjWidb++VRegkNNh4LXWyt7vuTFyeOyH6WqlHOu71jrW8jLkW+C+YXIn4wue3eg36464Ksv7GbV1OTyDfHWXQWiIduPrrLOW1ki6v95rvg+ZFNkNXG8jDwUdejPo02P2uJusnrt+Na/XoDEhCi90cxKmSMaE72nr5nAGe9uKshsdB8SMAwbho8HowzBjIu+Xx28MboPJtBcLNdjNiTSnP5kx4QE4MkH+Ja0c+8YE7eX4x/XUK7BBWPJY+NQxUNTEZkY3CLyz4Ylx2NF551Y03lQvuD0efO52cYyBrgs8E2OComsMHQ4do9cwhxARuuSHsWBUIARZHLovuPtK9IeP7hTuluKOFgZUPANhgMHCMyFg3k/6C+E0Cct0OEsWZBZaZhZvZh+gZ+LNjJc9iplQMyOakMw4fabv39dnFL8vM85HPb8vHESQVl1RGdkJnmZADrfw81jnNnKadzGAXs2nnhNCMBRpU9SMOYRuLvCMQkmAQDAiQgsQAWAD0IZX3MreKRGMW4B3FDmpLR+0hUgpLAyA63GrMLzm1ptZleY3O1J+2CcpbDzckh1RACyjuRCyda44odjwappO8J7aA94p5q4zGJ7RMF4AFYBbPKZKDVGaYdQM8NIo3opuN63Qr4VmTUuD83Kub6Qt9nN/mUmkchCtm9Ud0mMBzpxJ9WGt3akqK9cwhkpN5wqj0V7KaR98UMbK+xtrHXvSFBfvNhDPyigLf9My43YapgxTaEDpIaPCk1xTeDqFUtNPQhHgvWlF8NG+j1x2p/VEZGYYEKMjD/8YZ3SwirNxoAOulyzsUnyC1gwyJQvlRa5RGmXRDObeZv73fXn+w35vtEVBZqsFk/qrXstooBD0LZqpe29AabCeAWADo4DpAPFR0CTp1Clqp910Sk5rFzRkQEpUjvWN2iG82q3urMmNVkCe5R/PNdALOg/vJGtt4I4hgTHoeXA/ugvDJwBXeEHDSziyzJrZOt4oYlGNPhtJSpMaAxgnWhBAxs4oR2TYH3cmy7Tr/bByNw36mhxtC34LeoV35hs/XzhPKCiHhiXnwljx3GQU6SwCH/oXjScsl3IjBRsPGfDG/eG1tay0XjRo7lIQx7GGQcf2fkcqUzgFrGcaEKd2oUUknMKV9X4YOmHk5x/Tqh0QGSQZLHucljnZAWFZwtgx/tn7qANrEdiI4rQGI3ZyOvqdDfscFctyyTrTctX77chFjvJaDiEjmkFAumvUh0k3YZyzvtUoAIA6tTWcCzmlsxkTYkQfYFcdN/BKi1TF6g6C0xb5GKavbbxUpab7g4Zamqs/M32btvyuLLtNXxkAdzRTZTh7hUwlkgT+c6tx0vCXXnpJ8bjX1vzi1FPWwE7kcHDV8aYTufvGXqa5PPY+thr8O4qwna7smonQ6ZEilY2wlrZW11uGmnWz0xNrYXcdUJb9fUzpMefPzcN5vY0n1H2vHlr3J49MDDMm2CzAtgB09TrRH37ixDe0uYSbYFDAO95VDmkCcLuWgc8sCL0Q9hjAPIB0/uH198RNiHzmvujudQ2wJ83J3ZyWWGJJ9WA+4YQTVFTF5wIyFYCoALd6ohzmcotIt8NkvNHicAEZGPxNMRu1GbSPw6Ah9IlhtfzyKwhEoHS8XmY4C0MLB8/Hnpm8ydkA6TOzDZGPMiYGJGz9Y9BKbp1y+s/J48jE6Wcyj6zksoFgwSxAkg6Z0pi7kzHtPWwCORs0nnsWnM0jG4rcijm86oFPeCdeUwv6aP3nsDHpFsGUgIBIdQqQICE30kzeIgYfGsDX7hbquKQUlgAVo0fTPYqUjAAaAnrd+RnOn62dV6rCl/DXad4xrtjL5oWQJ1ZRkOYhdBjW+xJr1e4Nr2PuUlU9Kgl0ukg1xojXLB/OGO17c0FmBhDmFfO4AUcIP0d53MM8gK8UQM17JzJhWvccAKNWfva+mq/9PskTalFGjugOzhO4I32r67MdXjU/Pxtcen46yZ418Fo67QtjQmB4bBS2OkIUgD2Us729XKfnQUX9NJ8K6E3/3Cu+ECgOA1JjrBGgaR9MU2tMAyilUCw4QeDTay9aql2B8n7IQGAuGkuubSCSE2lHvIffYxyta5p5t/GbC16dOlTz5bsuVUG/5vcOVFCsLIAaCseAHIOVCJNlgkE7tAA/OcUwQvxt7E2pVYA4otU4MAccB4pUqNlAM+YlKxyRUCQrvLSmM8tKy94A5W6ZHLnSphn2jvV3k5o8h073zC41Ih33qlZKBamN50J+hVBi3jNnE6UP6WlDUbUW8l63NJS+XhiUf3G/edD05X2xMRZXtaYFuq4W5GYwlo2BPk1YjxuYe4zZaOgbf6Z7Gz0Gb8yB7nM6sKsCJgN9gBP76b8NaPg81z/YYOE6R4qsi3KHowzcbTxyjyM7nmeWL+Kl5OwKJ0vr4BO016LWfi7zckF9pjXLsGG63+vqfeTdHhPPs3PINOk5mufMS/7efK0C6oHuiSOk48J4CXlv48T35hOwI+oada6m3YwJmtxPadykT7nriQfa6SCnWEVNkLouiSejwYIPg3PNUycrrcgrDTtKb9AfRs5gK32cx++8/bbqWjAkwJwcLsu5PSuvvFJZeumlkl5u3ffszMYxEXtJamM4EhjXh6R81dTDoLngZ++X+a7p/EEdnJak+1UH+eovnImadf2uYoWaoGZnR0TtI4KBfs64qNWOiprUG8101cdvmY7yNX6eedb0ZV1Da1gbE9RM/O///u/vi0z02mAMW4X6WTD9qHLaaafqILB2zgR93RuhscEAeE65ZICxwdOVWrTVVlsJeGNMQAD8H6uSzXWPc3sw/XkUyrTiPxM6oJ9nk7601157yWDhedRQYDRwEM9iiy2h1rFXXnml6iogRowJd3RyP+pMqOH1iFx0DCVHJvibsdMZgDa0vId6DKIgGBcYE8suu3wAwRSZyJs7oHirAOFdfcHRJwgrvKwQJHzVZq8GsFH61agbto2Ci7Xoz4QUqmfwx+/oGxLDDAvvhRW8BY+6jcgD76hEFVScnNl7YXjNaveOmosZALu1l+tAjNNgqpddhF+9+va6O+YbhdEuZiL1zB6WGItTGeQpGEE/p0hPE0gCEHdRhgDKAQZRAAFSlT6lFJjcEjJ7DBhYK4RyFyAJIHnq2trEDiShTt54LQZ0yopzyGNOzkEdTO0IgO/TwmNsrN0sOvTAv/oOb36E2UMUhbDKgqYTKDXH20rXQjQrwX5KlMRlrfvAe4bAthKwAvWLEZjZ68rn9iaaJ/l/1/mppp5p7HXdBwvnbRSFlzUbEzy7eXTbGRysAGAVD10o1RpiJx0l03Bp56J0YxRRDbaHjT0I4R9tNiNdS3/X9ABSgOz9jJqS6B6EbApveKSXdPxTedegIVKhWu9yGz9hQMR74qcpUCtDr2srIoxaHYAdvBAh85p+J8VnRdXAbNBkAJWITkX3LoOiMIRCNlnmOYpHD3etg8dW5xapObWttGRZO+jJqRiM0e2jte8qkESmZNCSFGs1esQD1RCRgVejlWEME410RKvWndXCXkV96vk3liWc5+CUJacHIRdME92az7bxQFQxeN185ZRa86D5ShCjplh04Npdl5AlNeUyOobm54VhIlo0qEupjiGXDS6bI8N6JXR7kwEeq2RGdbyJpyvYxqli+mTu8q3KkA3a17lC1ZBXxE2f19aYVS5HPZdlXivMtXyFxlv0IGjBsibG3WoSZMxUnWtdhLHtejHP0+sraZtyyK1DbUwYA2SjwPLRDgCnd2XdnfX0wLuqQW45mr8zf4WRMzivTkZXvW46sYHjtDTLKcsXRyNssGeMEaxiHrGR11KlIlrfui22Tk/sn9NjW/H3AAhF9mEgd0Z+U/ZdNF4HolX54gYKdRGNH4z92FcZpimVSfiwRhT5nPT5KVOmij4Cs81flllmOR1EO358nAEUBnE0c7BRbOM9Uk4j7VZOyVkhK1ghp0hnB0bsQaM9O+csbyV1Qxx1aYVebxuAzTnaUraaARc6zPtkx4txUzMqjP3T6sAwAAAgAElEQVRa9kfW4f49xhP7kOVMxm5+Zve9sOlY8fEF55//h9ZM1PY25oiP+H8InNHVmHhApz8SmYg2c62PM8Dw2Wef0xHzm2++uQA+lfX0ZOZ6vPwYAYSiHJlA0XCdD4UiJYoUKYA6xdT8zj1WTDZQ2ORdd921/OM//qOiF1xLzhz38a7FF1+yvPvuOzrVk3e4AA0jAoaEaDFi7KlxSLUDFKlgjqUhOkFkgus43IZ5MQciI2uttZZOhBVzpcNReHYGRk7pMsCyYPDSZ+vXn3VgroJ/e4v8/wbi8d5FvnX/x3OCSuMQuAQ0Uo1Hvq8Jnda32F66ASEy4M2hq1KkagQhB1jJzNb9VYFbGBMBjFs+pouNcz2N28Ha+2EDwX2+eWHNB8WaT21FvQ9eh86zM2KWOloAJgPwVS9DZ6ZVgBrlbFF8ponZo988MTWrq06vpUFY+UXOc+S6On+0KfEafq79+Q2A3GWjdUPK4U4vrHNV5ZeuwsNCyd9JhdX0kNaLPISM05zcw9pnJwwWS5vOWrvBAD/ZAHD+Ld13nN4xry4eWan6dwMIZcOkw8hEiyr+rfPTnymFLgHoyCcdLIAcFNYx5+C1OGRTXs5OCaQc1JpKxL4P5iDHNsea5IK5XCynoHlKE4iUOhkvJbzclnnIBR/cp1bBVfh3hphAmiNdjSe8/koZSalwkQAVNNDap9rIafvfOS6q8pOnclY9N6PyRAc69V3UZKitlg3Savi0iFmrh2MPlU5UD18EiI7Ricg+02Wwy0tf4UVEMYxD79mgU6V1Ugt501qewmc+j0XgNzasyqW6T3FTRFLVgGFW6/+u4vJYKxlyXaFqM+YD9OPYcb56dHtyowQXi6vYGECTWmRmsOix+7MGGpqclhFUi2RF+9UAaF5lIiUBmpy/7oijjdz+e5q8D1AiOVPXxN/1nQiZt2z0mBdMT9qzSh8t6mB9MLfzosmWWk9RO/94HZqRVWVU5xxqvGADx+PO+ivPewDssvdVVjiaN2wv2joN/tbkyryu6KcJxXXZaMx3ZidCXtMB50LVmx3v1qqUHJXr9iE2c6AGIa+Lz14xf0mDjG6Rh6hbC9qQ8a7GGsELwhI42CrGycZXp0urA9NrzPXoYsu9bDjoNOtZs4T1HJ2yc1kF07RyrYaEU+awTRZccILqYxdffDEd1AdOC2Ovtbe28ySnmoM7lCqrVrBVJwg+RXRXdZK1Poy1dQqodRGM4vqkubyyA+lh4kK9JzveB+ksTFp3hFNUupOrWb/YWWVZN2jYWW8Moxen5GXZ0qdaY9XRY8ZpnyjA/gO7Of3hxkRlgXL66aeqXSbGBN54Un8QLg51ogg5iZEUJwA2UQL6/hJBAHRTJxGFmXEaqQsc3THCINUeAJ4NcfEMGxekMvEPQ2CzzTYrRx99tIialCNAPtcyNsA9PxguHHfP+xgDP7yPmgkMDOcU+jTavoBoTBIHvnA9kRVqJhgDc6ZVHO9TbmMX8muHmvBOW8U2Xhzqzu+zUM2CQt83RN5ZmiYKC53sMTaRDFNOtrT1XTIkTIBZ2OTPTGg5NavvxeZ5ikzMid7tuSgyj9cePH1WU5DCkHAa1KDCiXG0cKznkNfL++T1GAAWyTskz21tyzqHiAQGxUi3y4tgh42KENAxFgmYrrisjlNeXKdexXJGVKQd/BMM7vZ7kTvOEBrIbr39DcjwEkev8FYw6usTKdRtntuYiPXJbZYrGK4535k+fJCZhVtfiWXQ01fY2fAOAyjqBqJ7VdRM9Ok0C7BMnx0wTkV63l/fY/CWhaWM6i79rQnhrNzaOw2wW/qOC+NY+66/dz5QMXUwMQiIcQ1Gu2Iu9nNGoX08M71L3vDmiWV/XZzN2vnEXjs2rBx4thwPNaXPILV9Xj2bVYmFSoxizDanAHP20pn9nbI2oiqvBugjpzrLl/DKzav14GB9VNxXui5DHmtOneOaPiD1+xs/N2M383aLBvRVYjMm834NgKg+E3XzDG9t+8nNClpr80GQ23duuMi4GsApwteAdfPazosfzI/D5FgtO2m8BbCzsyClMYYxEW/IvDbI/54v4x08QM18ZhrOTplhoGQuvRUvHpABfneW3XnPM01k0J3pRHSQGmH05VLe6zx3P3ueNGeJOo8xz01pw9d1AOh3kYBGV5l+8npk+s6f5/n53qFrXW/qvz/zQX8OfR3vVEWccR3vpwJty3zf58YV9eIuAudx9h07YKZXX3mlvPTyy3IiO2ppOrfBgVz0uSy8i/e4tXacAj6+TJgQNWcLLDC/jIh82jm06n/ZIDYNuAV0GN7IjIjSh3z0v8G2tf01z87gQXyTI0Cx78ZNXtNGlykSkZwdw2goY8U+Tv19etrGRN8Z3eePwGRzn4D9ewqw/3BjIgQ7aU6nyJggzYmOSViF+SAnBsKgMQAwNDAa+J0ahBy+Z0JhMERHC4ejTFCx+HESrT26fi6RCyICzz//vNKQSJ+CWB5++OFy9913qziaqAgGBalJXEt9A9cut9xy3TgYj8dkBnEUIDOvCZkx2RBwmoKL+Fzf4Xxse/8zGMrGhEOp/Y3kbwP0LPCzF3Dg8yQZ+gI1X5cFv+eqdyfh0xcq+W+PcxBMzX1CrnIhR/gU5sFDc7JiyJ6yeHZuOdcMCY8wGCsiCM2zFN7rLv1DDzWgbwqy82jWNJbIs45M3jh9NKITvmPAmND6RFqNuo+4BUbNeZQhMccpWf8/bW/+pOlVnQmeb82lsqqydgltlpDQLgRmlT0gFoMxxoDA4HZMxExHz2+O6PlPsP3zNN122GHcxh6mp8cGGmxjCaFdLNpLaFfta2bl+q0Tzzn3ee/z3u/NkqChCJGZ3/cudzn3nPOcNSsIscZMmAogRMYWZyms1KH007rGLqQpTGcSYIICPMpjlopLjnX19U0eHpaZy/ueQskqa3Ikwsb3uZxfKdhU8JT0QJpQJkYwwWojDG/Y6bmq4OgZVD6gTLWMk6vuaQATpdCMv5OniVYft1hHMyFa/hUgh7CAEh9gTGOoowQwQWj2GNHFTRuAgytYvNm5uKgSgj3e2NywzY0od419ZNgTwymoWAdNEaAQsKaeBOk0M+yEdLsTmMh7krR+TWhNnp8o6Rn06QLZCyz4Gyq65P5kC3n2mJGfhWc751Mon1PDAAWtKrF57jnHgPuutKf8rlRgmnhZvj4Jfj8SMbcs8DO9UKHGd8rLYgyZZyl49NDC5E1rUr5LGi2VBf6tHmufSxop19TXI1XSKZ8RxpBcWKFUQvJcM5goFZPy/apQ6rpzr2q8ocEQRnqiEZJnTsGW7nH5ua8Ba4UXMkxpqORRune6DgpmqlAx6c7dzEsSR9nhuhIA1PlYDocseWwTX22i31KxVfrid+U7y3vKtfLvkxevMooynFpyM1xPips9AgDeCS2+AA8kq4wNtgMUrKyu2pnTp10/Q67D9iBCYNnMT40MNCxFGFJUWoKBhQULGLoFoxXu82IiqU8MeYuCCe47+XcFAhKrYj9qyM8oVoBQYDXG5UIXSu80aJT61eXohXupsi+fwVkQcrlnvV2QiGfQQM/QYo69BOkhJqO4Ajtgf+1rX3urnIm3DyZymFOAia9+9asOJhYXlwyVazBQbDS9FKggA0Utxxgifo3VOXIlCCwoJqUCPAunsKoATGiFA77jmWee8ecjpAlo96mnnrJHHnnEvRM33XSTd6lEkxl4R5DjgLwKgIkgLDbsyoJSXeyq0HPRyVBZFpIu5CiFmy1YHmua/i6fyYRzEv4s41dBlpmVE5tYHZuYpBKkEiDfQaFdI/yCEVdKg/bNSNeo4NLr+Lx4fwoTqErO5SZRdWWifjh9jF4GrbTY0bIWQt6VUw+7lPV27S03jVEAR8ai+8nxVmCiNfYu2FxjWGjJSPM6tqztHgiOMZVTdFCh3pQYf92ZFJZpDxFJYRQR5kT3s8YzpnF4FZgAEqSh6DWRK6BkwRCAgEovwUHQIBmirm24U9E4xyM5UnL85ZiWCp1yLXkfxvNWYKJ8R0n/SmP1a9OY1fKuFt8izGknYK1gIp6fFGMHbrm6D/mSn1OPIWaZ3dwpHLXyS2Gt68QE0VD+cv4Bn608A+tGwwtzuggo6MHkmWeCfuxDgJhwyyfFt1ojhHBk7wlzauiZyPsGUD6GHz/lVSUXekpKpxeEoTsREhFWP4whlL4cSlHft3oXY1UYuEfkS/lZOcmaCooCTaWRUunlGinf1T1RvpmFOUFEBhOxr0wezd4uHWPwkXqZzJJ/wsrLggNcl50AEPkSFfJS2VWQUoIJXxOn0WxJTdKjAjp4nj5baZfzDTdG9tIq/6yBJJV3Yk3l+tbkkyjbHIOCE9IR7ikVnBK0VWsiISBKbwoKuO+kF11/lVmcY5zTethIE/DiHPh80qbOnbRNerncniv/bAJjCiSUr6mexDHUZXHWJXbih+Vc/P2yoDWZHxOuDAv+LnovUnQK7ie/ciPJxoZX8kSC9JkzZ+38+XNu3AU4YPVMr2aXChJwnQIg5FL9qoOFgY1GNvajyeBMaUCNCjTg0ojMd0XYbgp1tsiZ9T5NRX+HzC8YDpyNCjWdajZ0ICRNA82W9KV73UR7Suu4lvtTAhRep2cW56wm11JxAQUTpKkpitUUYU4wxu/0rzWdvj0wQQaJBYZnAiFMABPREGSxSqKGi4nXglgY90bCQJwcvmfyaykUdLHzRmfXMrwBXAzmYuA9AAzIX0AYFIDEgw8+6KFNv//7v2+f+cxnnEHBM4EQJ5RwxXOYzEUGoEqbo25hkPibAAbXZytJhD2VG+eWbak6wk3HzzJnQgnmcsRTHZD0sssJ1J2eqYeBY4aVv4lZ6WdcI2XKJdGTmbniEbVX3FqR3eJhVc9uwZxAWDH5SinPruMchZVCLgAm0iFvYt48tFR4y3moQAGYaHmORSRgK1hTkVwJggm8EBE+EklqUVObFsEMNCKRLnhKeCVUeCKvI8BG0A+eH/ubgQMt5aqw0TOhwi8zvFkwoYpO0KPmySRLaqr4wu935BaJGWYlTUNB4q4cJ475IgmfeTN1K9xOdK4MWYFvnYFmy40KUE06znHi9THGmc5W5KCf2CPvBTDYtoH3yYnqSxQ6UAZb3iiv7OLKnAmtdBKjZShQhHnFZxFWNBvqwHnAy+Z5XOtrzqPwOQw0ELZRojLydaAvqpBgTHQ+nzzTEbWi8441JsjMXjwHEx4X3fLurxEiFYnQChyyh009ZqlbdMqFIH3yfHLKmW/myijV3JPnA9cQcGCO9MyR73JfSgFYyg7KoRJUlDQWtCh9EBK4rISqKwCzoXMqA1SBy/wn9jn6UtRDJZrOmI5L+ZryM84plN4op6YGGnp3Z59f0nyWWTpPBxES4kVFU9cSZ4N7ge+VP+k6VL9LuFDFRyWhuMYXCzDRBCRqvKMICdlpz39RMKEyotwLnUOpI+jYSI8lQNbzX+5TyRv03fq8pmfr2SLv5PO4xjvRHWmMP0EdGr4T9JZlslv8U2NPfRfXn4YR6GAIeQeYAIgAsEBSM3NPYdxF6EzoYmE0pH5X0gr4AHQnGFoGg+1U3nzioITjrtPyrMwh72BJcep5sZ4BJmDQDGATUTGqM+0kn5TuuR5Ne9ukMzXtsdJV057xM1yn+Yr4u+RF1FupD3F9acxWPqp0AM8E1lxzJn7FYCISsNFqHmFOd955pws6gAQMli4oxoaVE1AwwApNqhQzDAj3EamSqPEd3oPPQQxPPPGETxbVlZAU/e1vf9vBAu79m7/5G/unf/on+/jHP25/8id/4h6Uxx57zMOu4LEgQuXmMjSJ4+UGkVGWqLncILrcKiJIu63MnwKSngk9NMqESmIg4fh9wsjVXVcevJJALkeQtDTogSwPJQlex8a142d8J5QSrwvjYT1UOKA8h7JbMqna2Bo9E3JFSq7WA1gycBW+3E9eXzJy9Apg7WcHE5Kk6d6Jwn09HYc133M8qlK3KVGrsu4z/pL1vEOpcJpJPSZo+ctrB+Uq1orgS8NuOP5ooqbVg2JtqJDVPRMOaas5ZEZYWi7DMxFprllgNNEM1ofjqzEeuZh04fkeXl+/3syviTZL5qlMe1ZRyy/jvP2ayp5WDzmZHWczmMB4twfoirrle0UDCPO6mM9TKn1xxqMCiK5NXBcAOH5XgBwhQ3qu/FykDtysMsdOyhhDxAgvGkoUR234nJCcrZ/1MKJIRGellgAR+s6al6aqnpTGmRIOgyZpCczAQj0G2YIYgIt8T3ZqhraUf6hQZ4EIVUxIH3TPq1e3SYHkGEivJR+o0U1lRWToED0S9KjQO1GCwNmzlflMxF6Hcp7T3RgWUp6ty/H/JiUy+FQJJpJxQxSguNdHVb2ypowXnu5fBkyQDvCCyyrtBS8lyKMs5R4rgCgNZiUvUO+x8iYF2pSzpZI3y1fEy9hgWW6SyypPmpRI7h3XRvdd752RS0n28Hrumc5LQXIdUNbzU/jsElTX+UDdag4A7IUuUlh39D6K/lo0BPtYkmeSOg34FSJEACBg7AWYIA9DOXR4IpBXun//Ae80T30AZVkxh+gvEk09Qbf4HTpj9B4LQ1v2gEZ4MJuk6lrrunHt1AhBPlIDQp4cGXcGDTJyJctFpUeVu3xHebZU9qguqGtf6i9NsnAnWaxnTudPWs2yOPQK6l402JTnlddjGQCm1DOBMKdfCZjgokAYEUwgARuKOZAhE2gwOJY3xGf4HRPjRDTRBoRG4oyu0/BkRHUTWOe4ULiGIAVES2J+4IEHHBwA3YJ4AXDgocCCff3rX7dvfOMbds899ziYQP7E888/789EmBNKu+I9HK93Ld3ecsLHWDEeFXCsKZ2FRSBCXoPPWVYO49XqBixBptY23diSECnoSEAkLkfmqds2iUGJoyIEsXxyvCUx1piXJIeVDK4UckropTKQwYT7JBKYCEUE19YU3tJSV6uYo9WfSksunfuipgjj5/hUwWhS/qp5pspJ1sZ4EdeeE0ur4prp+f4cVxA0LyEpbx5ewBAD5kBoc6CoBBHhIkxwVCU7QvkomJ3xexy/lk6MMBbWCA8vQAYSpAVWHcpWlcwMy5AMVrjI91w+mVAFtjJKpVVf2xbnUwcTKvSUNpURklYy0KqHvmkyaWWNqznm62CiFNRUoPO5o3chwASsXgQT9ExkIDHrseSaRKO+XA7ZgV+HICJWiO8slYzSkshnstoTGy6hIdn8wryXMvQyqlW1q6iAkxtGVeKUUSs7FELgWkHpjSo+TD6m4kIDT4So5oRGGlowdsYzY71K70uEYNcVcaWdJmGq55f3EtzREKThUnUvTX2dNYSmVDJm1t2TsBlmmDx3Dfw0xpyVNuXh/I7llksFvaRHgky+Ruk/1omV6qRqUdonPSMRisdwy8wf4335TDQpPHJ1o2dCvQcEZpR9VY+RVOq8kgMaKurVsupnAH/pc1W2XA5QZMpO+8wcMCkCo5Z4ggmlF1XmZnhXfDmjvymY0HM8c+EOHzTJUpXZ5TnQx+j7FISVa6bKYbnPKht1/iVP8usSMXqp+WTARN5PpxdegO2tTQcN+A96FDwOCF1iQ078JM9C5Ar0tEOHDnjFJfwNHY4eR+wL9ETwDnyG+2iMxtllJAfpjPSX5ajSOsOLZxP+8U42/su6iBjWpFpTluWZZvUeXVs1jjbpWcrr1aiBayv5JVX4uE88XzudV72uiR75mZ4xNYrTYF7eWxnUu1FWl56JXymY4EKhAzYSnb/4xS96yBA7P2KzKIQxQPwOdxZ+ByFg8OyKie8AAPAP97NBHa4DcdKDgQUjEVABx7X4HGMAkWKBUA4WE7/hhhvcpfbXf/3X9p3vfMfuvfde++M//mMHEHwuEsGvv/4GQ3M9PJMExgPBcbMxDzYVYEbd7Rifxt1hPPS04Hl0a+NZDPUiM6KwKGuN6wFXKweJ0S2ETCCuSqqmxMvE/EgIZDjKAJsI3b9viOVTJlUqQbinZIIEN/4dEqIRNJS6AVfhHiJ8eYhKpaJSdl2kSe5IkkQMB25STvgsjo2HqFRK1ULj33nKA8FEDjOK6JfCqu5J4rDYMEwk5yPktvdMxg5AQLEUTfwYN1/G2ufkbI6PYIL0EoIiKzix1ylevkrojbHxHjbGyX/nJOE6sIgE81LZ4l7r2lbjExCq38cz4JkKIElzT2bGQbM6l3LvyrMQe5grZnFPawK+8EwojSoNx5ppMnoOQxsMA0zgXiqtcRZFOElJWg+n8mZ4AIK5QWFYvlKyPBoiSu8JpXn8To8EfnfF18FmajyGsKftreBd22iUNrX+XFQ0oauee8REcF0Tz4tJ784heOp9kj1P4FVD8iLBPAAE45RpSSbwJZiI/hg5nyeEVIInMv+SJyk9EUQpACBvIb9tsirq9aQzrrPzAVGQlLaUJyZ/RJWXFaFyeoWGuNW9eBTIEWbERGcFaqrwzIYH8tsmvk1glZWSAAfhmSgTwcPQUZuXeCbyOGeVZZ5bf3JhGS/BBPkvPmcPGAV7qgA5fRZ5CBxfCRrrvC572VReVDyq8KJS8dVwZdLCTt5wlclUolnOtpSXynNIQ6oo6pxKBbDpb5VTdf5UB9/ldwqcVU5n/lovtKE8XeVm+dzaeWGp1xSm50YCNNwcDT2J+tTJk145E7morLjE3FieU/bpYl7Enj27ve9DzjMNvlK5AxL/jjPAwi250MQsDWrxl2A10XcmlSpPOT1EsTRKY56qxKsyzUItjDpoAmsl/yqVcuXvpQzCHPQMcs90DLpfpayocaMi/0npr/yd4whjT8gyXYMZ+et5zL0qARulYX/lYAKb/5d/+ZeGxOfPf/7zHmLE5Bm4QBjTRg8CBowFxN9Em1SwQYhcXAhGIFYiUUyeIIXeC3gyvFPs7t2+GCgNS4UfwATAAmNBbsR//+//3fM6/uAP/sD7UEAY4zuMA4L4ne98p4MOIGv8wzuIqvE3nsVa7xwLCQtjxNgxBhIS7qfXxeOb+9FNkcyWqJqbjHEDaDnwQFMfif1UYagHvBRBTQqVMnky5pIJlkyyKcypJFoyHj5LrSO0hlSWn9RYaYxE7GSFL5luEyKnwqg5KOVhVKtXCXhqa8XKM2ldOUYqXtW9sPR7GkTypExQhjVZl4s98f32UKZOShTPyc3OybxLZbhGmSfBOEx9b8yJHhBaHnP8OccWHWO18V+O3+S6qLD0WtkerkQwEUpwufaq+GTLfjT3K/ddLbe6F9UYZZ1re+W6ioZ5qWcqV+TZifEG7WZLe1YmotQplXvmm9QGXnTzVuacFVz1foUaGXxpYMNRdDem0qpjdBr1rm45V4LdZkMw5vu8mZHr1trvol6Jy/cvCUD8TkVdvQyglcEgjCybm+i1M/KO3ZFHgcTF6ORe8pAYd3PFLtJjrA2rQyEOOrwPpeDWvyOcK1cZI/9ENRWll6DNVKSgKI2q55hGGob4qTJIBZXAiTxGeaQqpBiLnvWSvmZpIVOO02/6X6n84TsqKZxTE//JvUiSsl55XOvvkb9q564JTCivrb0ToW5e2S4bNHJp7dpJnglzKuen42FpWFVwdI2VFtjpGp9psizpi2FIccLqMezKrxVQqldCPe+NYxbQw7PD8VFmld57vrdUCis+WVW7qzPEUo7qGVJ+qDTGMTS9k+8Lo1B9bZp4Nudfgm+dh56LpvXiOEs+z/FVPDyVsvZxJaV8a3PTQ5dQdh//QX+iXoc1pkEYuhN0Qeg30Omgb4UuRWNabgyK57MqJiM4MG4NndOx6u+19WtFwRsagHIYZGrk6KXasxJdAoCgmZxYzrKwet7UYKryvFTKS56je0mdjPtNXlXqNbpPO9FWub/6N89rye+Uhsmr+Zm+J+RchDmhmtOvGEyEggTm8Vd/9VcVmEBXaxINiIiKNggEn0NZB3LF4MBsIhYunkMFHxOGVR/X4DMQEq4DIfKgYfNxDz/HPehoje/RffrKK690Qsf7kIiNyaNL9x/90R+5BwUoGm44vBvjRNwexojP8AwcBMbm4V0ELHTh4X08GPidBwkbQmDgiUHwwCSijm7JYblh+BT+xj14Hw8dw7aUoaglhkzSCS8BDyXQJsGXFcZmFKqHEolUXOeaQlhYfkqFXAUfDxqeGwdzbAATeuhUAdbDREBJRqjMsWS46qpuEuachwo8vCsrAqFoR/WGaPrUBCZ8TCKoOKZOOyr7pBTsKqyAVn54J/gPlvkImRDfxEwdf6wXrL7DnKjOmGe3aOf+BCUAI2PC55pMxTK1TLIt1zDTmcZ8AyDFGVc6VEZTMkV9bqnQRZ4AK8JQlciKXsk8lU5KhYp0l2lWK1Q1WFgbwET9PJShIBHXDo8AgAT2Av8IJjg3VShJ58MhugIHEFQ6g2INz4SD1KQsBA2Gwl3uiSuBqIaUwlRQJYrhgXRN4x0weKytX/KQTIQ6QWgDUKiSrXNl99Qc/pQBaV1IT23kXplBLdm6FN7kRUyGpAIQc8s16bkWmS5zJSxV7vA8TaxUowuBBENcuW661hTcpBndt50UZhWoNYU55XmpAObvee+xr2wK2aDmCNCtCfLiUhXcJc/V86e0N8PzU5PFPJ90LiRnIl7LPddwxx08E6mHCMMfK17Gpm5JyVS5xj1jBAENfLV5pAc1KfDk1ZyfKlilslVTmKQpJc9jk1dCn1GuYamA+feyV6rUvRWY0Gtrey/g5HKyrWltVMYpUFd6L+8rx6l7qPTcROeUxXgXup0zzBKGXJRz9ZKuKysub6C/IGwJkR7QjcCL8JPnI8t7P6XpddJ/pQj7JKigUVbHqmekvofg09EzijKeER9hhc9ggkYS8nXVJcL7GqGiWIPg00jAzvJQwUS5pkpHNZ6yQ8WxSp9IvKSUh+Rrpcwt6UrlptJBCahVn+S5VH1illdGs84yZwI6/U7/3nY1Jx5WvPQv/uIvPMToC1/4glv46UHgJrHJCP7GYHAPBeyglCIAACAASURBVIgKI/zOMCiCCFyPBeSz9NDgOyr0eAdyIKCUI9QKgOL48eMeOnX06FH7wQ9+4JWd7rvvPvv0pz/tiUAAG/gewgnN9CDE4GGAok+FngoacyZwDb7HTxwa5ofgPoyniqlOXR2xQfBKqJWNv/PZBEQ4fE2eCVWecA8ZpCvbnQgjIEHozyZGQaLUe3jYK6VNwpyUeMvDzH1UYiIR1g9DKMgAE2WJwZIpcPwe7yuNlpQx6+8aGlNn3vQGMNk5rCAR+qEWblYzCgbnhttUttNzGuhNSWERM4za7f5gXrknRq6Mk8NhYt2jPn88I/IoMshhydc6YKiteWXZz/tNpVCTpWE5qgSm1LvPTE0q9hTelip8p6ii5bRWNI5rYu7KVNVixlYcURo1h3RxPZuYJ2mVynfJ9DJDzGCgEpxe39bviP1MFYxU8dT7Yxm4NwynQ/fVKA/LuZQATs9bKHoUjhGrS+tXVuhjhbg/qojy/lJAYA7eDE9ASCjSEQa1vb3pPSkYjgWeRL6I6ygU1eMR5y6f3KxwBG34efWyuAEoELIV8wkFNcYavBljwDWhRMYaRmEAKNlVuHWN76tCp8qGgglVBHE98zConJZ8lDKp9GRQdjQpiirEOSYK5Dj/s13T68pZCg+IespVh/EcYl/3HgZFzhY1IO/SM6O8uhx7CbCDelF9pu6JmfGMhKRIoRU7hTYpR8dY6xZ57xtU5CNgzdnBGHNhCAmjFPhErnGppHOuBEu6Dgo2dwITlRyRHDcFJcpn9AzzvU0Kd032SShveT7LvVG+WP5O2tJn6GrrO1Xho67QdB9ph9cQZKtszfxn1nig4+eaUU/jesPAiDMOnQkl9REFAh0KZxF9u6Bv4Sf0t3reK7ykmc7Y4LK+N3kFdC48x8HjItQU//C3hpirHoLxdnusEhnJ4ZoXwIgB0hl+5nNP4wfpmxUXwfvC6MN3kSZ1P3XvVE9Qmi73T/WlEpyUZ6GJ7iiT9TsFDvWTPPuXemSURvRc+Lq7/M+eCejTf/qnf/qrScDmRBFHhQ7YCCGCon7rrbf6BkK5x6Q8+VjyBNRNjWcwmYYKA5gP/oUAG9U2j8CC78b3IF6AAVjo4JlAPB46TwMls0P2c889554JjAulYdHQDs8/e/asnTp1yoHKbbfd5uOEZwJjUsFC4U8CITHjHbiOTBTX0fLGvAj87TkdUtKQm00FDddEZZaFqqyZbiaJTIVlddgbmh+VDIsCX+ehwkgZvO9D0bK9ZGQcx4xiXcTeqTB04eOeCRGkyfCtjAW/63z1sGSwwBjkUNZCOZ2NK83vz0peeSArhk0PgVsjU9OyFOrEBMycspgPJeVsVYIxgQoqXVWN90hEqVWDIvOJqk05xh4x95o/XAmFqIlVK4Mb1ZpoGU1x/OiknUIdXHWQhPG8VvVwp/peJrCTcibIQCmklHZCWc/eEj5HmbVbt7wPiO9I+i/nd5R0pEy5JtDF9c+zE/cylCz2pfouxZEDSFDJJ33VFcd63wPtBTGZRviOutkpSHgO+M5MnzlEgWvP9SD9q4KUFY46s6cMDiDEMoka/hAUCfqBZ2J9I5If8Y8hBuCNwQ8YdpfXJ8Yb8fa6b5WwTl4ZzYWIxk2pElky9GBNCSbIY2J+OV+Ca6RKG895yX9UUSXvAY9koyo8Qz0hSuMcu9NcMlqp4G9S/FwBSc2tyA+4X2EAEZpq6CORqC7lTRW5ExWojatII74Ost2q+JW/69qR5niN07ofLnCpHFYX65w9E7pGCc7Uie0yf/l5YD4U5pCABM8F1xy0B6UP6828R9CfgkXuOZuK6lw5BPIX6gRUBpuARE2ZEy+J8h/dvxJIlPJghj4gC8ST8FZnXJdRr9Xf9ZpSGSWN6Dkpx9j0Dq6j0m8T7yzPId9HfYLzrxldWq1KX0JTYOSjAkhA90IECP6DYVVDD7lXaizRfWVYLw0uLAPbpEDjM4IJ/M6kbM3JYFl/BRNh2EVhCkYHQA8AAddBdD4rWSbSUEFeBBlDPtJcRjbnczbJs1LBL+mQ95QAkvfxLFC2lfqp0oS+i/xzJxnLnImSxyivIpiAro811zCnX1kH7BDM3QpMfOlLX3KlnCFCGAQWHv+4OWTwmAT+kSHppHktvscGktEr4yFAYadEgBe43DA5VHPCexHKhMYozz77rPeZAMH/7u/+rn3wgx/0w8HGKRjTtddeW4Vb4b1Nm1UqSsyhYDgUhRJ+8jM8y91sab5KpJyzMl+uizKfJgKrDr+Xj6w3hyoZFA8gxsK1VKGkgsbXWOIjm4hxJ8bYxKhIlBp7nF3mBAGMT5ztnt1E5MpcWRZ1pzEpQ1UBXD63oi1X2ON/0bQuVYtiJRI5tc54PTyKCh6THaOMHA++jpe/Z1rOjb4UVDXPJ3XkTkb3UCTY26JeraJkHjrfeHe9zGVc71el+aTGe1Wd7/B2ELRRWWNsfiTm1mN9feXcUp+SzBHPncBf9gLMWspKIax7qPMKwSdKU9GwLnJMwitBMFGebSra9EzEOjnVxv+8fO8vByZy/oYWKKB3iv1VMkSNeWdBF/PDGHLib13JiHtxH7wI2wN0ld30ClTOe/s9W5xftDkvABH8lkpC3VqXiRrfD+GR8PKLW147nqUX4QVlD5oQsrnSWWkpDP4ZYEKNJ8qbVNlXoUaFgpZJygAqDORnNNiQFvmu0vtEXq58TsfRBCYiBwYGkOAHKvzLCmixetkrUb5HWEbuEKwfNniCmxRBKnpUyvgIV5acFY39Z1RxmgUTeVxNZpFiQNWf0WeCZ5J7Q7lNEIm94H5gn9iZmHvGsev5vRygUB5A2lCZXCrbKrdUT6jLinozwZIWq7FVKF7mLXukz9T5lDz7cnLSOYyEzZZj/kXABPdE6U53U9e+lEX4jrqUKqocH8cIz+TRF563F154wSM8UHr/uuuucyABUMGIDewRvKLls6iUk0/gbMW5joqENL7RMEV5EjIl5y7g73hXhF/iPfSEUNnv9rRhZo7ciDWOk4r/D/6sNJFLrJdV6tgBW0OiuK7lWW2S9+RNemabaKfcK551pZU6L5r1Luo9pInyuRyzgr0mnSHPDeHfv8YO2DHBjv3n//yfPB+BfSZATKVXgUSglmcsirqqMXH1SGBy6qYigSuhYzEwDnaKZZweGBvQMzwPGNujjz7q4U/ogI1eGBiHN4NKCdeI9cP76P1Q1zgPa7nYtNS6AE7eDDJPzYsAkKCFUOerFl4eCOaQUDEriUEFph9Y8UyUoEPXqSRwFQ68jnPHeGuMNgaRxYt0wtbrdKzlQWPIUih/IXx1fG6pSImpui665jWvRhpN04HmZ0ov5e/luvLQEED4OrcyuHHltyrhWi81yS7B0ZuBHbFD+Z4VZrm0Y8wzN6/jnpDxqnDQOUVERcp9EUvpjtfLWnG/yFhz7CrnpAp6trKWtOVnP1ldXZlNSbgxhnplpqhqpGEymZwalQKJvykZNdeoth6pkpZa+3WeE+9KnYU355KteDnsK5aKFvvojaIN2vCtKqcUdtVGF96TUmBETgFro+cO1fk8xJPiPrHsp0iTHEKn4TMxRoyVQn17K0IxEW4Uil00ucM/nHMq6Bw31zV42cCBCco9Akx1e13r9qLvCPcZP6MqVM6L0L0J2s/9JcjPgla0S3ZOkizDncgHVFlQnqFWuyYFUj0S5NXK9yigG8GE58ykwgg77GnQID0+JQisnyd6BElf2ghOx17+XvKpcr+qM+/hZBrmxFDKqCZVp8/ZcrG1C2p/1MEEeRONZdEwLKIIMHasJb0SasHlOVAFmxWdSoWpVHwURDQpUrqnLFtazmcn5VzlQsXjBExU9HYZMKHv0vnVedTsCuu1Std6juryr254UXnRJDN1Hcux4F5W1FSdQwE61x3f4/OnfvYzg2cCz7r++uu92A6AhFrCyVdULlP3Uw8vaBU5XlHSOueOYR1IY2pc4/mlR9L7XCQwxkR/gpJO2E2q/IaicFsCLg4nKh5bnWV/v+R5Oq8KulYPWRme2kQDTcp5uSeUU6WBoDrX4s0s9Ymd6EtlZklLyj94XsvzNjsXmFNCHmGc2rTuV+aZiM1s29e//p+8p8NXvvIVu/vuu53ASusQiVfBBCahhENQwGuUyavSSiLSWH/2dIBXBPeByeG/Y8eO2eOPP+4N7TA2hDghr4PvJlHSYk8CVgZGAm9i7BgL54BnUoARYOA7d7el3AZer4IQz40DlSudKEGURMln+HhSfDyuUUbLa/icJgV7J0XurSJpm9Dy2yLapFwro8lMtBlM6JqXYKImmCQ0q1FwFYlPOvca45O8hDqY8ICSQiynsAX3ToiVQwCFvieHZOVcidgnWsBC6c1gIlc84gFvYkYlfTQxsZI5qQDW7+I9wTjKd5GZ5b1mfD3L/oaCybOjZ4Nggkm5O62/0n0pfv29yXhfF8QxXhoAdJyuxFZu7ey90ffPdjNmwyZ0QK/Hh3OteNayEK+PdnZ+4WWog4nSKhZrzz3wkKJUCSw/PXu9CARjzXIZWoadsEQjxgggASMP+SPXSD3G5LGD7W3b3N5w7wQcSb1+xAvjWiqOGI8XH0gJ5MqflZ40vIxnPVsnAyGpoFbhSjlQGpR4DxUMVWa4TuSnTSBYPd/km2pxrAncVJC6iV5jb3I1rqZzyJCiOr2CjtlbJjcHI+3rz53OslJbxe8kZyLfl0s85/P8i4MJl4Gpx0AFWJOMpQLaBCS4vhm4B++D3KJcVUWK49Z9K9e+SR76wxqSW5WHlfykpNkZMJFuKPdFZZI+swQHKnPL35v4XJNc1XVrmrfqE1QOde3KsVJ3wrsIJpgfCn0JPAPngzkvzH89d/asF9lBtAcUyJtvvtkjQPCPJfCjFHTwCs6FepCCFI4BXonwTISizqiMWNMwUHGdGC5PT1hEZiByJcIfQ++qWCdMJjVvWj6n2Wvh4iQdQ+3Ho/JAQRrXtdQNVfchjyvXvaRD1TlUV9P79Jpm3jKbe8X370SzJb3q2eJ3ei4ynbas430/xvZ3f/d3dv/993vOhIIJ7mv1nOl0XFYcLc9g9XfcnMHEV7/6VXvPe95ji4tLHsdLYUCmQYuUKs5UnPidC/8iQVEXSCdM9yeFJ7P2MS72pXjllVfskUce8YOAhnXve9/73DVHJheoNSx6JGaOYacNrAmbxMAInojMMQbG9Ln3JM2Lm0MibXpXk2DWsVQbnKzTJQNWgaxERUKlEFbmp0xfqzmRoFVBI/HzeXqA9DPdN4KeJuZbjZFhRYVlmiBiJ2aqjLlJeJRroOtQris8E+EliTKLtTVyfJ4rEVXzFoYU789N7DQeHcwujyWFLLH8JABFFRY09Z4coZjTwhgrp/OLPaH3wL9NFu28yirESrrVv8vrtElPE8PhWDAfPbt6rQq64AUpx0XCtJrommteBf1Qv85YQvYle1KifF8Kx2JoRuXWrncnrtNu9pLxPHqoXyoYwH4gKlhKYRDPq1ZUkg7DE8frg0/kpL88jghlIukjDj7yE7RHAPc3f8bwLO+Onrql86yC/yCXDAoC1hRCNyrt7YrKUolHMcEcYwnAsO29LCZj8MToj4E5MJQFAIGhmb0umnnWcyP0PGp4GeUAlX96Qsl78Ey9Br/TyFMqY1oJUD0dysfUM1GdO4RJpFwP5QOqKCg/c2GY9rU8B/msz4YY5nOZQ9HyqUwbnfqTlIK/Wr/IewwvsTDOdOL9FeHkTd7eqrt6HaTO9ov5JcCE9wsKOckqO6ArzSWihbjMk8D4uRfVGUqaH2lAFTKeYdIxp17y9lJO+nUpHJWHUemm4iuSu6b8/e2CiZ1kjMq2Ug5eTi5xHkoHJa1RUSvnU/JYrvPlxsLvHNQlHYIlfRlhQeUe36O4zGuvvupJ19hv6E/vete7PC8V+8fqnDyrGAN5kXoS9LzHOc2KPXhIAIso2hCUnYtE4Nm4P4rfwCsRvAGejSiFjetT7p7nDkX+kJ5DNnAM+moZRCwAS6yBlievV6Er9STymFJ+lvSoe17yL/IYpX9eo0bhch93oiu9TnVMBerK73Z6bhN9kfbaqc8EPBNoEP1rBRMouwrrP4QVS1uq4lqiPCJYWqrwvYYqlAqsbioXhhuIe1XA4JkQnugx8fDDD/vPj370o3bHHXd47kRmcEH4SGDUmFxuCA+bjkWJiAutnpgmUAIFXcdfbnLT5uocVemqEY644JuscEpYuI9ADr8TyFGB4tozZ0IZmjJ2tQRyf3VMJUHSEsWwDSY080CVYILvjc8zwysPkiotTQeez+dPzlPXNe+rX1X1lyCYqM3LA6kjhrP6J9iCISiMn87dZ6lQpoorcj9DhRRcUjny/UoJ3RpmVhc0Of45f14PIyrpVf/eme7YPVcTfuu/c11VoajvXfbABO1BeIBg86IpXWfFmEIk56M0j5NW1xwfrnSaBXBbktTrTwr+UQcTTlep43hU6AE1RKlABf9KvwokavQhAJDXZ+GVvRAMCYprYt/D6k9FPYcHUtjmvBeckQhbUGUA78HeIDGWih8UvSgfG4mxASiGNkhVm6hU4DO8p+tVmQIEo0hACN9IsMUzqrKfKUGcZzILyXphBFWYmuQB+VIlwMSCrQYbWkHJw1TZKuOam5Q1UoGepSZB6q4ZSZauKwgMIaqDCXopS5qt8agUdlcCCbeuixJFXlXdyz4VNCQ5ogDq4H+MBRfaamg+SY/JTuc/fx4FOUi7LOHOCo0YF2UKE+Q1XI370vQZnlpa4xVIlPJfeQX3YUYnEHlYzq18l+43ZaN/JiG99HYwJOtyco5zVdoq6UzvL8eutKDjKXUR5TsEE/xZeiXKsZQKLj0UDFfjHPCToBF5p6+/9por8tCdkCvB5sT0PChw53lTrwQ9E+W5dvrxHgZRLCCqwGVvH8ff66EiZgDZCN/MPAi/h9ECBuwR/L8JTNBzWG9KRy9F5PNJvqPmGRVh3SWvKmmrpKWd1l3vwzMZHqh6Js9Ak5xuAiVNdE4dQnUk6rz4yTVWPbTUMUmfec+6boj5NXomOvb1r/9fXhoWnom77rrL3ems0vRW1gX1TGDQGmeph4ZMVRc4rJ1BeGRquokgwFdffcUee+wxe/nll+0jH/mII2oIU/zT0CYQKT0dekAz6MhuWW4QkT2FsjLWEL7hauPzNHyoVGxLBlEq8uU6+vVpsnXlMj5UQlBBq8BBCVOBRRVuJc/n+wkkSIS0Jr4Vkw0zGi2qTKoSS73PJkz8Gr7GJnd6AJTpcu/f+v31dSkPe/VMhjmBplLd9upaARNc31ZNUAdD1GTMWOMoA2utOhDhnLhfeQ9Cca32FR22VcDVBGYTmIByw54OeWWUsZQMqBRswXCzhbOab5HsXzJEnlPSPOktzikYd6qUVeSfqHIwO5YYbZ2R+ieVF2gnBc7Pr1u7Yg2bn52tx6TvALEUQpHcqgy6vn4ZXFbJ21p3dWbsORclxkTarJdRZXJ9fF8qrPFZVjQCoJWKB56POYG/wUvB/j2oHAcvBRRA3LO5tWEbG+tVmAOe1SH4C44S4Sme8Ngz8FaGNMTeIDk7d3on8NJlKAWb8iU9CyX/oueZYIIW8FAiolO8KilUbncKGyUtlXyz5JlBdDWXU0WHWfCyw7Vy93wmlU6qMxTLOcOj9f26BiXdlpZLL4IA3pksvXVW0dzJngC65AMzf6cQOnweXqtBrcMxxqIeCYajlEpKZahiKJKUWi15i85P566KcBP/chqSyStPwfUKJkp5ofKlAhPMDUwX6zib3k8arORFMZaSh/M8lfSu95dz0PfqfHi2VBG/3HrxOQQT4A3IMUVRGngiUNUSRgjPjZFS+FdffbVXy0TVTHqp8B7ofFpsh/yfNENDR3nmOXeu7U5WeedT4GMpV4JJ/izZH7w5Gsy22uznhKc3hSGmJq4i48hfycvK/VUwsZMcIQ2VMibzinpII2WnjzJ51NWYrjTbRBOlzOR7NYxU17U01FM2KF0rzZT8yH6dORMxwbYnYCNnAgnYBBNsyubC3OPZckt3boZaY3kYtMpIExPVBS6FgRJACJSevfnmG/bjHz/p5cwQ5nTDDTfUqg1QGQYxciHVbc5NLsdM5orv1ROhqFIrnOAgqBUcRB+EG6jcD1WqouTVQ8TtlhmECqxkLSoUlUZhkMIqAr1HQhHDsbL1PCcCMy495Gi9bKSCCWhBiKMrGX6dAdLKDOUcgpdWriRMGVKUwAToQF3ijLWnYhtrmCpOJXd1EH1ZN5+KWb2nQa7ak8ODmJzrDNCfE4mMURIwnp3UTVHYUuWiVMUl5Aa7KBNU4L5UFcl7GEToVGiPdeVQmS/XmEymVYAJZU6x1vVEb2UI/k6xLM7Qh3ygTBDKRj2ONJe1VcUP99AzEYIiJ56WymNYuJkbk+v38xzo2OpjUWU9K+KhOMByPxu2wTWKc8RrsoW1rkw0JQvHXBTYevnecYRvZtCQQ1FiHq7iB9WIJl0ZPCuLsl+dAEFcG40Ts0U5yg1zvtpdvRItKTQqPBPB80JQkodRsabSAEUBRSfQHX3XruhGi2uQdE2wgfvjPrw9krupBMBbAjChlmaMuVvzovD9ddojjVd7I/1QSkWLSgaBBGkM79UcCj6T4yuFctNzK75b8DbSq/5MG1o7NlVDyursx1nO+/0WYEIdm1UxC59xI9h1sCAFBGqKb+pWHj0mohs7DQkxnv9JMOG8NoA0vVaQ7ZpryCaCUOzwT5UZlf815acweOmcSsu07mG5n9Uz3eFZN6DU5VBzbooqchVfTQuu/IsAg3RW8lFeu9NYm+iQhhalHX1+KXt5JvhTx8ffSyBWW3MpnEJaxT4COKB/BIrVnDp5yi5cvOD72+/POX9Y2rXosfEIa0IvCQAJgkY8n/kVavAkDyLgUM9EGX4YOYNa7CRWN3uqzcOZqHPhnQSw2QDs37pBEmAiP6+ud2oOk3tC2nhulsde7SkZRWIQlPyQ97nhrPJ25SdYg1J2qbzGtdlglQ00Jf2r8ZbPq8v1zHNKA6/qr0rfJVDhWEhzSm+zsjiMwfBM/Ne//VvPmfja175Wy5koz8Qv1LQubm7bf/kvX/c+EwATd9xxpy0uLlR1gSHIfRIed5vSCVPScpOLRQUND5l+RuGBe+kRwCgYp6cbCYJD4zrkS6DRygc+8AGvQoADov/4/LwpoUBSEJNANPwEBAchq2CicsNDwfb675EU6e40VHBJsa04PH6tC224nDRWOIV2pHJp2bqWRpzixkNdSQTlZq4yuEIqDlUJvgQHQdBetQXVOLYHvjfo0gsGgmTxYEoRW+guyNAEKy8LrYEVUEx76wRPi0yVXJwOYbLaJ7NccudHjkKEGMXc4yCxf0HuJOyKgj8/NXZzBsTEu7ryxv1VJl8edD3kvA45ExXIxdwTkHCGUcXh10vYZmtYBDFHlYi6h8L3Kun8Pt8k5/NSBWPBYUVFEtBMKAYM0SFTjJnVDj5CTBrd+xkMZXqfVcxJPMxvJiMvwQTfS4WtUroSPVfWG3ZuVuzr40uWc0+Omy0lWwpcnuWaUC/D+hJYy5bW3BSwMgRYlLSN85KVCoYLca/IW8bRIc5pP+gbZznCfDx80w0BqRdIWs7YjwgJ8vXTA+leIt2zdDar0KAoXYs9l93JDdCY3J/oP58xN0mHVdrBaqAZXy8p06vKGayNABSRUxbJ1bQoskIP7meuxNTL4kbllDBA1D0SUWsxGhp16P3x5MkwWlTnSlz6NGQwHIl8vqbEk91JLyIqEVQggk6zAs795nx13k1KaCnkFZhUYyloWEMYS+Gez1gdTGQDRow3wcMMHmqAQp6SmuAFTQSv8wK0VSlNVvdJvJOsN3klgwYDTKRtqvjG2/ZM+CJHkzAWNdGEayp1GnbGpq64VWPvuV/VfqepljI/G92SLExMskkhn9nXzLwq46DyEV9J6UdRoxkNrxFZFzkpsWulYqc0qEoZeSV3s4m3EUyorCp5+4yMSvNDMnzZD6qkR6X/sILTuxp6Cfbx0qVV77d15sxZu3jxgm1ubvlwFhbmHTQAQCwt7bZdqXgDPJIMe4TewhLAKlsxDj6fPIVdrBmexDMce6EhpMngk3gHywfT6Ovmo5SsXfeMslEmqH7onmQ3zrBXUpJJsUZJlnp52G7aUz3ozJnAhieGXkQVNMkkrvdOYIJ0r2CiiUeV+0YPFs9FSRPMTyk952pYKQFcyWtVn1A6Iu/ysVsU4fi19JmIQ5DBxJe//GXPSYCy7pYLmyaLVT0OjqiVyof3SUiVjPyJyWKlB1E3yhcNFQd60UQD/5rABO4B2kYzOzSwQ3I44v0WFhadkddi01O1kswscn4BrJsgam4aFjaATG6wRoAQ9ZOjokHEv8Y/Bw/O5Kc29TKaXn8seSCillmshy9AhFgwfrCT7JViWXBm4mEoHbemxz+1QlVww9OB6QnxcU/Gtrq6YidOHLdjx9601QsXfMx79uw2lMjduxcNaPoeZw4LZq/ft978nPfKqPYpgQfME8qXgwsmzydvSyeNLwRgdC0L3T+hfI+dTwnPqQY0aSoEIEszAnSl/WgjoDzuD09LbkRTWguU0WfFuK5MzzLrVJkIewRrb1FY0RW3ipEzQbqi1EpYx16EV4KKZi71may9sKIkRRPPhJLq4SGoYuHWb3QB59kRb4cophLslgBMmzilsnLHuiRlM9FKWNCTMuZlbxluk4UmPDOuuFThKwFwEDZE4eFLMYE1MgQV3hVKeCoPW0tiZzw4ypim6kOpj0UNHKXlpHVflWMK28oCV4EJ7gFzMyQZO9qae25Ek1IQTD6HDMU5nFjH+VJK1kORBoIJzNMT9OPM+f9SSFjE/waIC+UvtsHPc/oZax//i/UjHSd+kYBPxOrz+dERPgB11QHQJx3heAmMskRnJ1WHczoMSwNBOgT72hpCGdZ8H6jwYZ0Zw8uk68l4GJ/Z1HoIb4KxkPbsTAAAIABJREFUAXwgNUoLAwl4XUxULWpYR4Y74See4wAGfXd6LAkZ4WdxbTK+JI8On6WWNoamqgwh/1cQob+TZkghqvQpPaiArZSFwGvyL+83n9tEu/QwlWFelRUheTwj3Ik8MSyhKszjxVLaWGig5F3WJqCkhyt5axNt18FTs/ekNtVqwcIrwTyJTCMRt65VfPAdrsP1BH9lLmIoJkliSW8YfK6KFPegBH0Vt63Hc6WlajKW5Fn5MyE9pFhBZXQowIQrfQ2NRrNXue7tKOmsCfzQoKHeZ96nQKVU7hQQNYFuPkMVz3hGVOEaj2IPYUCMsvUDNyqcOXvazpw5bZdW160/17X9+w/a4UOHbN/+ZQ+D9L1z/QFVKaHzRPl8/BehRvPuNQgeyi0IPsLqUIxSwTqDVticl0AifkZFOhq03LMAA44bY+Pz0LsQCQKDRnicY41h6IhqUO027hl4A0cvCQ5AgTOTeFPQF3tP4CzTkzALJmr6VMrz031Qz5LSbhOYUICsRgsackrdhcBDz0Al8wTYkg8qoFCAjN9rRhuYnqDbwNDNUGqX8VmGhUFUva2ulHqfCcj5v/3bb3gT6LfhmVD218haKlEfccWdWtO6O+68PZWGjYRjX+QUT6uMe0evBK3Pwmz0kOpGEK1Wh975LhSetqNX/I5SZqjoBFCBfIlrrr3Wq03BfT8cjbwpEz0KgZYtCBhzA6lBKIvnIBThVIUAACgpZFE2L8XEuzU5bRA0CIYxQeA7EBpZyz0TbHQEYRzJkL5enZ43TJu2JtbqTK3VaVk3EZDPdTx1xcZwmDq9qsZQJykaUQ9+asPR2K3pcz0If3OGcmn1kp08fsyOHn3Onn76Z3b0+eft3JkzXkf+wP79dvjwEdt/4KB1e4ilhhWgZ3v37bMjVxyxg4cPu6VicWnJ9uzdbUuLSz4GNLE5ffq0XTh/3ra3tqzX6ToNLO9dtuU9y7Z7aY9158FwoHQCWI2s1Z5Yp8smZu4PSMAAjAu6EWKw0T094tVbLXiBJtbu4CfmNfaO2pMxGEN0QA6lk+EGDCHJ1q0spJMSWOUV0CtCS2oKxXFJn+LAPQQllKZkAK6UxOgQS6Ux9nQyRbWI6MXQbves3el7KU3AkwCeAxsON63VntpcPyrmoIoOLbrjIebZtXZS3MhkXZmHl6+DUYAWRu71ikRYVLxwQ6L/jjA/96D5kR75mjEvpdvB+EY2GgydLhwAMyQLinG3bSNY4F35Q53xBNq7sdbOpJJVZziEoBrbeBT0j/AYJu76+wiYAOCTxQhjbrLylYpCKUSVF8SRSHCv8jywQkgGE6SNSlGjxbeqnpQAKb0e2DWcRedvseEAkSNYaCdD36NRUjQcbra7zmiZgO+MuRZuH1XAXIVyvhL5CAArBM1VCdXAfSnpN57iSfh4fvIWssKT854qBz1C9LCuRDGuTPB5SYkCj8B9EPBr69ExG/PJYY/sDQFrdCQ7UlmPcJZ5VypUeXBKFMBCZdEruQyGwaum4YEF7TqfKjyveEepYKn1j8I4WHw27JB3ayU/ClBVYtUaSBorn1lXXrH0DJ9jqBn5Rt1KraCC48N+0huVYHtSmMIA5WAc5yKFL8W+UaFJBRucj6RwwORVI5jU0s2hIIfBhd5MPzfp3qgRH6DS5W4y2FF2uWfJwbAqx1QMAwSyKg+BhJ+8FOJL7wTeCbpC2AyrKdJyTVldO79JeVdFbAYgXSaMtwRxSi+X01xmaC3pDBWoEFkb/CcB5uKhGSwQvKUwTkGfpZKY/47wMVXcVFn0RyRVrDK6Uo9I+8h1q2gunQunf1f8AdCxdzjLABJRjAEeCOhFqyurtr6x7ucfOQ9XXnmFveMd77Dl5X3O86ksu14iQIFerjjPkDPMS0jgZYLk7SgzS2AJWcaiDQwLH42HFUhx3latb0Qf0Jvi3mDIFi8IkZsYw7AZhq0wRsf6QVGGZwIgJAxdoPhKH/O9hHW2HsYbuY9lTl3mzx4NgSeJt5VnoATB3I8mGizpuwQNpUxUnRljBu/kP4aAVhEBCYx3ALQ6ycDDqlnJ2IV18fuGoff6GibDk0b68JyGThV8LzpgB5j4wQ9+MFPNSecdsqek/h1PZcTfswP2k08+aeiAfeddt3uCczCdqCfdtkjOqw0wHQhlxGqVUKWiRPhcPAzVGQBKCiYK9xCRpJRj4S9cvOgHB8ztyJEjHuOF5+FvXkcPQiTz5PAkEola2/welzM5sUeZWGlRUGeBW0TAQLBuEDautCQLpeHwQ/FLgrkDRb5l3rgW1njGFfI+twy2berEBcHUsjEsnONJHDAPOfDj4UoLxnzx3EV77umn7bFHHranf/pTO/Hm67a9se6KTTdVbPF8it58gDEos52uzS8s2u7lvbZn317bu7zXDh466OXhlvfvNxQShtfnzddftzOnT7ubFOu+a2HB9u3dZ0cOHbbDh6+w3tx8KKdQ/ftdW9jVt6XdEY+5sDhnfbdwzFuv07P+/JIrNxg99BCAPiQv97qwBg/MWkNrA2hBRcZyTsIaX1n5JtnqRqUnBDtzGkhd2VofoSLiNYm/HBQAoIQhMSsVsc9xP5vtBXAOwY0xOTOeQnGAFbbnSieeFyF0EPaw1EJhDYG9tbHuNImYdOyfF2lutSvvXii17lPzrsxtAIqUcwJPEnIrACYmY4wBVhqE22HOANiY28hGQ9QRH9q8l9TruJdsMppYq9t3JjsdTWy4ve1Kf6vXtg6AKOLwvXEPGDYIsuWdljFWgM3RiHkTcTaC4betkxgwgHswY4CJsPaVZyYxh+ocU7AomChZUQUORQyRnzBXgtarHOZEy28KEfK+HjnfhnvoamTqvhoYErQwttF0aEOE/jiY8AhdQ2Kar0uqvAWPnN8vXicCCZz9ABOhVFPxRkVuryCV9jy8FgFSCSSgLfq5rqBKeEdAnuiJQupgiJWvIZ8RWkuEFIyCR2roSgUauqEcgI5DWCHEiYnXdSt03sPYrZoylJ4fITG4n3Qc9I//b0o2LPdYhSvfRy8GPWFxZjDuMMiokkthvROYKHl7RT8JuGVAUS/yU3GQpPBRVuD9Kp9UjvHZsViqcdbDtQggcVmlKIjHPhT/yFULr0VwBQ8ldq9Y4oVOTwGGdR0quZcHV0tcrvYVc0kKKguqMHeF88W6M4cF+wFlFbk37GEAMAFLNMN1qzUo+iKVwEDpoJT/pW6gClepvtSUMXlo0z4RhOr7msBE/R0KNIOXlL4snYuCCTY5mNUZuIc5rJh0jWfRU1daqt06nXp4gLfDGMDEZ4JBAIlTp0678Q9eCuwPKjShZwS6WkM/YlEGhmmHAS0DaI43wBeVeI3hR6L+MEKoB+hUjWgNNKjrV9Xf8OwheAs8nj32q8lwgvMMj3covngvQBLys2htVwAYGDA1Gk1GK5rGfcwJVEceI/hVhOBjDC1EESTZXNFXii5wfpqsMuXZ1j3gujSp0DxzlcxKgFV5WJN8U1pUIBJAK9aF7+OaAEyADyjv5PzZ2JTnubrHQUXuFq7vCjkEMIGKWmP7xjd2BhO1c/vLgAnkTDz55I/tS1+6rwATSdlPArA89OVk1RWki15OTBkBhQjj9NFoKYgXITpd20plEXEPrOX4B7QMQsc1ar0KhhcCVzdfBQ7diE1MSt1L+n0k9Ybl0C2TUMIqm2q42ib4D2BigjQiVCRoB5BwnZqhNWHjossudIVw44GHuYIzaVm/O2fddscP69rahm1cWrfB+pa98eqr9uQjj9qTDz1sZ0+csF29vl1z5IhdcfCAdaZTW7t0yS5cXLX17QFGYNN2x4XJcDK2AQ40QFC3bbt2L9neA8u2uGvJAQIY1MrFi+6ViEMaIKnbbtvS4qLtWV62dq9nAyioHbP+/Lwt7lq0paVdtnv3ku1CTObSHlvatcctJPv2H7Z9Bw7a8vJe2713d7LpQmGY2miyBZ9SWHY9cTRCg5yFJ6LXcJagHRdhycKkQQsp16QKt4p90kpIYeCLMBhXCKvckGBcUZ0oJW3jb7ewBMALXTR2rEqYSBVy3OCN0K1Wy8NN3nj9dXvjtdecYV511dVeeg9DBkBEeImDu2Q5HHkc+8D6cwkQpBAWt8I4XoviA4wHBeWFjpE8GeOhe+bAGHBexoOJdXp9m+svmvcNgMCCy7kDMBtxkmfPnrOTJ0+5sIQFa2Fx0YEmLFN0R4MIoehUzYgY4sSkazB67yqueQuzYR2q7GSFtZ4Tk/lD7G1lZU3cjLkmIezSHtDKGckFroXH8/nsGItbsVx+aMnNcMOPpiM/DyOAIhdcTLCPe7H3DmQiiCk8Gw45GOMcv+eeGMm1IAnYVQ6Hx/xic7NXIowESbAnrTHZzMIDRE8pFMkUjkUhisuZREvQ64BiMHAPAnhblSeSQixp3fRheC34EOTKq1Uwq9IaSk8KUUh5RBG+oPkoOQRWhbDy3IrPFfHuShtUUikrNJ66SbnH9ToPfQcVZc9lI60Ukv5ySiuBi3paqKj6vDz0JBf84KMreZgsUFxLPw9a8UWqk1XjTsXyaopwAhN6njQiQJXyUpHh2sb+h+KiiinXTxVEKI6sABRhMV0HElBYNc+l8ghJAvz/DJjg3pf0wM/L9dW/VZlrkt8BDCLEVPd8p9/LdWxSEOMzukWLsCzJz2BOBOelZ0v1EO65K5iwNieP0XAUyjz+wzyh85w8ecKOHTvuMgcl/A8ePGCHDx/2xGrsUz4H2UsfYEJz9lK4pTTMZZgnlVwmXmfgwzAkej4jGgFjBZgIbydzFWJNSqMB5smQzJwDQNme1jSFn0YTz7IoS+bREfZJBToiEAiYgm6cq1XzZp6m6p6krxLUlbzkcjShnr4SOCj9kifx/VwbpYMqnMnjaWMNVY/lveplLNdUzyFDWSkjO+2+8wGACYQ5lX0mZmj9lwETqOaEBGx4JhDmBCVR4yqzNS2/Tg+IbkoTk24CE7iOi+eLlty3fC/i/HEfPBWM3YOiivsiZnDbDw+YIa6LeF4qFxntqbeEbr+SeWXhE4KR91Qbn6yxtMi5ytGixyBc6R4WA2UQikgPeRBQJKMDL8AELZnuDPTOkBHqAws9lBoondDUgR7hCdrc2rbjx0/YSy++bMdeO2ar5y7aydeP2RsvvmyXTp22I3uW7fYbbrI7bninHdm333qTqQ23BrY13LYLG5u2CdcoSrGNh3ZpY83OrVywcxcu2Oraim1sb/p1g0lYFoCEAdSQc4EKMZj/1uaGXVpdtfW1SzYYDW3UHtuoC2USghFCGpb6nldT6HTnbH5+ly0s7rb5hQUPq7ru+uvtznffZXe95y5b3r8c1nGL8UA58/CzDsBEhAbRQqeJhaSbKim2sjwooAirc+Ru5JAoKFWVklnlE6Qk2uQfqEJgPJwgQqNonQ6XKQ5zUhaxT9OhdfoR4jHchpcAAnpib7z+pj1w/w/tsUcfcxr88Ic/bJ/73Gdtzx54+IYphCYlOaRkB4yVsad4z8RjYgGkI34UtA1m6W7NCWg76A1Wc9D/6VMn7dibb9iF8xcMIVUAEQhJg/fuwOHDNre46EARZQEvrqzYkz/+iT344I9sfX3DPvjBD9mH7/mwHbniCt9rV1CiYLcDSI9fhcIpycDujQAorpKwgxc0KRElD2hSEshJCBYZaaZ7yHKlDD/KfCSBCcmTSKMJdy5L4iaLr48ZICiF1nluC2L8U8hjgM2YSxXi5MBCwARjtRk2QT5B4kw5+bWQiqRvRL5PgAjOhaIzjHEpVyVZoF2gp54TJTCrrFmuzNQri1D4RIjAxLoQ8r2coMiCDKWwzIpybl5HJaLaY0/eg1I6dJ6MM6Cx9vpMF+NS8jsrttnqz+u53/Wzm0saU+jq9xyTJiXW6SkrS+HbzVZZXrcTjarA1jWg4QpKU4CJev8ckYwR/gqQWhmoU5hGVf2KnudsyXXraiLrpEVUXg1VSnQta8CDJtw0EF5HQIS5UG4ymZblOWnRhEwFmKCCo/HxutYuZ9N7yvOvY9I9aVLIVC9Qmdx0bdNnqphxP+uWbnodcrU45UUl7e003iYlMXSBuoe2pMEmvqdjpt7B+xg3D4MWFHRY9GFQZJgaPEYI+X7zzTddKb/22mvs0KFD7o2ALMGzSbOxtqnQCaoOS4lVN5ak0KasH2WQQB7DnhBBD+RfubAKeEt/Lgo6KLBX8F8Ccl6rnq5M0ymk1isqXQZMpKRqr+aUrPEMc8oyKQBUlV9ReCaoC3IPmuhWz53yN6UbAPRSDjY9i+ujuRFKs+qpYRRAyVO5vzQK4FkKzmqVVBkaGZpVeMyn8HaNPAG7qQN2ecZ+oTAn5kwomLgTORNLuyQZM3IOcqJLvFLBRHnYqNTrIisT570lQZUxX4HET7pLDwt3xRVXeMw/Fo1uWMbvcVOj43BKnhTLycxCpaRBjKXJopGBCa3diTFBXfFQhsgXSPZu3yzAgwneCYGTlIcggJFbGREaBYUQ+RMIiWsjn6I19u/CzN11xfD06TP21E+ftscffcKe+9kzdvbkWbPtsbWHE5ubtu3q5QN21403222/8U67cvmAdYYjaw/HNtfv2dzCvK1Ptm1jvG2edgns0prY5mDL1rc2bG1z3S5cuminzp221fVLNjffs+V9e+3Awf22d99em5tDPeixeylQKeLixfN2fuWCrQ3WbXs6sKFbYNs2GiLUrGXbWxPb2kZlCXhWgsWurq95WNV73/deu/eTH3NAcfDIEfdujD1R2UVnCklDuFokiKolh7ST8r4T2GAUTd2dWioGmt/KeEHSbACIcGW77PZomWQbTkm+1EH9uVhANysifAxcGQCwZZ1pz1ZWL9nzz71gP/rRI/bwjx6x1197w5/7gQ980P7Df/j3dvU1V1fCwC1oCCFKFbf6cws21+uHmxb5MUO4lbccOABkeVJcKqOL+fQRrtRuec7MSy/+3H74w/vtx088YWdOn4q8mn7Plpf32BVHrrCrr77Grr7uBtuzvM8unF+xp55+zl44etSOHTtpW1vb9o53XGX3felL9tF7P2L7Duxzxg3lGkDXQS/ARLKeMs/UcwIk3ImlCTLgy7GgpaJYMsWms1hl/1VKCruQM945eR2qc5XD1vL+5yS05OtwgMg9D0EOD12Uh2U8u/MjB/OR6BchdSnMyV3oMVsP88JqO1hJFdJClCSeyAgJetHCy0EQEV4xJuLHRP1K93ZGuVrPl/JcBYQ4DFK+TBL0zicC8MCCiZrtAEbMl8BPzCusmdtOP3PzEZrgoXep7CGr+eD9FEahVMRYaZ0MT0cAIazRYDCywVaE2anVms9V5VtDTlQBLoVyaeBRBVMtm02yRN8RzkvSiBYMSdkuRWie0iDnTCs3Y5lVMctgIvLyPF9CrNAq83wXi0Zz7i1jdbcqjHUHMJHCkyJsLhtIKGdLYEUFtQkg6V7S88BeJZoPQbDBXAmWC52fR45NKIsKHHxPq7NKpb3Ol7nGJWgo116veyteQTrATyqqqrTPKoeZf+SQsroO0zSetwZFKWdCkut30nc4fx0vruWacv9Idzi3Xko1GW6YFH/x4kV74YUXPOwbRqNbbrk55bdKmfrk9Yzx55AtGCidJyaDhepeseb1XCb1ZHmxmZRnl9dl4obDuYW5JDNyiM1OnkTcW1nf0zjrsiLJZS+Pnao5SR5ERX8JTMT5j+I3kXyWeGqKZiCYiPtwSRRHUe9eCYZ3ok0dpwJ1GrGbQKw+i6BNwQS+Jw+rwLrLfI+FqYUSlzRCwKdhinpGy3Pi8s2iCzk6YP+KwYQfx6qaE3Im7rsvhzmFtTgqEnnJQCSyVvGd9ZAFXTQ9IPo5f1fBwg0gY6iEQ7KWIiH4ueee8x4TEIhIwL722mv9AGnOBAiCMXkRJ5gPlx5wHgT+1OREdfuXzMkPASsIxKmLOD0vyhKaB3IePPYZ1kJ84Qy4G0cYLjkwD+RyI7Ya1r0RrNAj29pct3NnEAN5xi6ev2gXz6/YiTeP29Hnj9qJ147ZaH3blhd22/LSbts3v2SHdu+1aw4eseuOXGGH9yzbIg7T9rbZEKFhLWv3WzacG9mWbdkInSQRQtWa2GAKxWPkBYq2p0O7uLZiqxurriAi92HX7kUvMwn3feU5aCOPI6p74FmTttlgNDZEQ21vmQ02zbYHbRtsm21tT217MPHv3zh+3E6dO2u9+b7ddNst9qnf+4z95oc+ZHsPHPS8g8EYsfeIzccJh1U2/vMEw2SlZQgSlTpfcVZkFUZE921iI6GeSYfmSuIFx5HvUixy+pxODzKaSMBMyp+X1p3aaLpVeZk217fspz/7qf3LP/+LPfH4k3bxwkVPaN7a3LJbbrnV/uN//D/tlltucYVva2sQzBhJ0t75c852IfkdNAMENsY6wzOx7clnHlYDEOh7AaDQ9fCxzc0Ne/rpp+xf/+X79vBDD9rFi2et3wWpwT2+ae1WKJadNsoCHrSFxb22vjG0kyfP28YGQtg6nqMCxfLjn/iEffG+L9jtd9zmK4BkOq814NWMcOaR9E8jQpRmdYaWCguQc79dMKG8YAb8pS/1fOYeDaGYh+cAzDdAVTqGWZBUICCdRxcsSaCSHtzDGPzBO62yL0xKqq54BfMl3LgcIYoMdvIcHO8bEqFLFV9LAjnoLbnjRUEPj5f8j0Lf3QtTa6VcDLzOQwwAJLBZCfEyBAJjAQ25kSJ5WPydyZPie5S+w094HaGYoIKKe7oQ4jUKMEV+y1BRVkxTBbSyqI0mtrm5bdueazOuqrpAISX/BUihVVtBShM/5WeXAyCq1FNJVD6t4QmknfpnrJqVK301ySQCAY6F7+UYS4FP44MqIjuBiep8KNBhlTyGu1GehJsq6DKBiBJM8Hn4nL9zvGpt5Ty5lwQLDGPCvQAK+A/z85DJtH8ETvT8q+JZU4ylL0ST8s0xaHTAzNlXXl4omDvtVZMucXnQxXNaD5tJzEPsGAH4dvrnCmnlFGf5ZqnUJYq8Aj/SLBVJGjBpCOX+sfcHPRMoqoLn4LyichM8EkePHnXv0Y033mg33HC975/qMU5BVbnl1EuJCfqBJMJL4cA25kqQQ/DOyn48D0FrjNoIjzXWqYcw3T7yA3O+RWk4oI6n9Kr0wPFyL3xIzt8DSKvDjbRH4MCwzZhEAhSyfSFDIvQ9VaufAaCXAxMlHejc+DvBhEbZNJ0FfkYaIJ+kIajmIYoA3CxbpMwxvVQ5/Cz6pCngpxzj2oZOA1ESSfnogP3AAw/Yn/3Zn1UNoBvP2tsPc+IORGnYJ5940u770n0e5oQ4eIKJUE6QIA2FghtcDzPRgdDVouivVCRKJo3v9UCgZCyuARJ/5umnvTQsvr/zzjv9EKF+MuMIKWTISENQRsiTbiqvU2bMDeVG6qGqvktgqu1gKiX4umUdCAGVmpKFEksEBdDVj4h573YQBtSxjn8xsTHcyJcu2cq5s3ZpJfIUzp0+Y8feeNPeeP01O3fqnG2trdtoY8uGG1u20J6zd+w/ZDde8xt2ZN8B24dQpPkF27OwYAvdrqHFUAclMD1OBrGx27Y93bDt3rpttTds3Bo6eJi0EdIxtla3ZXOLc9Zd6NnIxra+vWGb2xvW6kLpCGsbFIV2r2XzC3Me8jQ/D8sDystGDP/W1tDWLo1scx0W0LZNRn2bjvs2HHVsMGzZ9nBip86et2deeMGePXrURta2z33pPvu9L3zRrrnhRuv052wwirpEXSSoR1JDoq0oORp9HOJAZatySm51YtI8itzBNvcbYO+LGuVVcYgVqEg5DPnw0YWbDp83xUF8ORjS1Abjbedaa2sr9tyzT9u3v/OP9sTjj3gyMyxFC3MLdvzYCa/r/ZU//GN773vfZ7uWlj10DeFga+ubduHCeRuNJx7niqob3XYfhZpSnm2UH4bnFsDQLejTsVfXghXo3Llz9i//8j371re+aS+/9IJdd90Vdttt19vyct82t8/Z6ioaFp2zc2dXfY/G43kbDXq2uQnPT8963UXr9hZs75799sF77rFPffp37Lbbbg1lYoJSkGzmBvCL5O9IArdpJG3Dkj+BF8mTheshTnqu6gJtlk2VCgUmr6Akfo+EuhAm9DTinZJzkACO1F7K+QgE+en1OJUelpBKFTqggMcwhSJGSFPySOAe10PpjwgU60+YIvSMHbkjlKWufuSwmqgQlWJXKjCR8EE1rtBQHEzgDCPcLVXfcQGc6tFWCqN7MHKYAixObkVE1SUvdBDeL/BQj2pO/TaChnPcOMalrvWqn1Ay5NBKH8pVy0ZDJOdGrho+AkCBsgkggnFqh1zIAIZAqVKlPBjTp2DVkFqCFwdLqYQlFRH9jp/5VkkxDeX7TkPaG2dHNTEB5QQuFeAoiKmULwBSCXMqad/PRqouowYzKl3hrcod3SvlL+XnRBLw7D9dP52/xlDzXFKBpUxjDDyr82AtFUxQkcT9tHZiD3XNKz4pXn1VXHYas+7JrwNM1IFcjILvUZCx0/j089jjJtAhz3RvZbqLXkvhYSU9cHzqEVS64NnBTweuXiIVXkUYASIKA03poAchzAln7vbbb7dDhw76HpIuOI+s9Kb+TzBAJKOEW+uRX5BAkxsfUjJw/MwlwpWW6ucA4dhRKVMThcmruf6cY9AiZTZLXOf15LkKVpmq76UeVAQTldKf8pF47nfyTMRahDEwDHnB20tvVp1f7Awkm4AEPyMv3Qk0V3xD+qNwbWvhTSSp5JnQ/aQ+XYIJXENAonlNfD731wFsq+dh1AQTf/7nf/7rARNPPPFE8kzc0QgmGOZUuojKA8oJcRJNB1jBRFVmLFnLyMxgfUO896uvvGLPPf+8hzrB0vvOd77TYwQrz0myDlYuwtT1Vi0MZLzqilImUzJeRX0Vsh6ExS9CYFL8uEcmJcEeeCu8Eu2u9ToL1oPwHk9te2NgK+fO25kTJ+zE66/a8ddesXOnT9mJN0/Y6RN8kqAsAAAgAElEQVRnbGt9w7bWNrz9wp6FXXYlSrwu77cjy/vtHQcO2lUHD9reXYvWR8gBrNVQgqZDazloQj4GVg05EgPbnl6ytclp2+6smfWQMI0yodAwWtaZ69r80py7Jlu9livHABPDycAVxG6vbf15VGNCPXokt0elD6/SBKVy1LbtjZGtXxrY5sbIwYRN5q09XbDJpGfbw7ZtDqYOFl586XV74OHH7eevH7OP/c6n7fNf+Xd2613vsU5/wcYtJCOjESKPuptHKiCBYBJ6KwKhZ6ZYpyeGwlA4MwEMrswoiZlESypvCg9Sdv1mocPQlqS8Juuy0oszr1bbLq2t2tPPPGnf/e5/s3/91+/YtLVld911i91x5622tnrJfvzET+z4sdN29dU32nvv/oDdfPO77dDhq1whf/nl1+zpZ5+xldWL3skdPV0OLh9AUSjPt4EVeX5h3vbsXbLlPXush5AzH254Nc6cOmPf+/537Vvf+js7fepNe9/7b7NPfPID9q5brrROd83OX3zNzp49ZufOnrc331yxzfW+ra+ZvfH6aTt3bt0G223bv+9Ke+97P2Qf/dgn7JbbbrPde3a7YLAWEkoZ7pVL+6K8L5iQl8R1q/4smCiZaLaMNZ1+FcpxlkLO5Tj3OpjITc1o8XdgU2vkyPewN0jqfg4LV5IPbvBiyFJKbg4wEfNxnd05MBR4NphwColqXz5UKOPwCkAyMSwoRJaPOVn+MsJIQMKHlxstqcjyeYfvJcKbhgPPxfGqdgxUSD0cvCGiV/2JJqLOtwAmBrmHAJ7n4SsLc9buRthT9D+JQge4R5V9CvrKK1zlnYWS4SvgDbLgkUQiKMLwWt6zhryeVm16h8sSkiWvVUutghCOTfkx763CAESRLY1Fs4pBAqW10I9ZRRNzzB7J3IyxrgwFjbkyImCCQjtzmuj5wjLGlwMTvKeSqV7cINO7zq+07PJvAjl2taZywTWkHI4wykjoxWdNYWqcC5RZ7K+GTSgIoHK8k0lRx+2ULx68Zo4QnyrwnDE4pBsvB0zIzxVIKO2V49JnVfvXkHuy03d6jsv9ybKlHj6UQXrwA+y9xsC7lxAhZe2WLSCEqBNx7mhM9/TTT3uJfCRbsx/Y3Bx6vuS8UfU4Qm4yHIYhvVEeve5JUM9WKNupxH3qcVB6EjwDA5Hc4K/swSX7x3XV81OeVV2fCiik0FL3fldeicRbU65hVNDMlUWrXLQE3uvnMfftiua9OSl8J7ooaaSkKdV/+QzlndXZKMITcW1ppGgCISFxIsxJ6U6NAurd4PlSTzDv41iC5sIzgXF885vfdM/ErwVMIGeiAhNIwN6zlHouhJWCCdiKzjiJEoUrE+MBm2G4iWGC0OlS9VAhj13ODBWMD2VLjx075rWvr7nmGrcAA43jWqI6HsjwJrBpHuOYc86DMnYeOnxWMh9l6D4f5EMMUo1iVgRi9Q0oYv4f+kp4pzpX/ObaizYdt+zi2RV75ehL9sxPfmIvPf+snXj9FVu7cMZGm9vWGnVsobvL9u/eZ/t377W9i7scNBxY2mXLuxZtLxRLdLJcnLd2Cz01tmw82vQOkdbFkRvYYLJt2/gMCtHc1HpLU1vYN7Turm1r96dhpZzrmQFAzHfd6+AWaHgA8MzWxIbjLRtPU6z+fNeVWiiNnmw5nVqv3bPpwGy8AZ0T5UtbNh2FldbGfZuMex7qtL4+sfV1WPD7dvzUJfvJUz+3J596wW687W77vS/8oX3wtz9mrd68tbpz1u7Br4LAmxRf7NQeiekeL4mfCK3yajIEFLlqD+27jEGPRKtQHiLeElbaynwUalk9rD+l0KX49mRf9lK/FQ1F/KIz2wGSmcf2xOOP2f/43v9rP/nZ/TaeXrBbb7/afuu332233X6jrVw8Zz984CF79KGn7PzZoe3edcAOHLjadu8+Yi3r27nzK3bq1Enb2Fy33ctLdtU7rrTF+V1OW7BiL8wv2P4DB+za666zm268ya6+5lrbt3zIFud3W7e/YBfPr9oD9/+bfetb/9Wee/7HdvDwvN3zW7fZR+69w2697bC1eyu2uX3W921zvWNrqx177ZVz9vBDT9kTj71gmxstu/3299tnPnOf3XXXb9rBw1d6A0j3NsDu3o71jwTeKF+J0C14KQAmvOu1002zZ0IZb6l8qBJRgo0STPDMxe6lvBXJS1A+xMTppI5kBgz1vBNgwsMMYYlnvQ/yGfT4cPpCHgxLcAadMEoqwt9SKEMSZOihUlVYciFHy1vKoSKASTkIGmrHUtLOEymAk8zDvrlSiJKLSahHo70orwgvhDeh7PVCEUm5HgAerjTAM4HwQW9U2bO+J/G3bOiJnPg+wj/ZVwA/cwhLbljHfaQAc/of4h2RKI4eJMjr4XVlqBKfj2crTajwxOcEIVRwse8MuaKiRTlDMMHPS2UzKyQ1qBZ7kyq4NdEgle3Sk66GBFUwwjuXPJ8px4Vz5M+ggsg/oSLmYDZ5UKKiV2ZGGUwkT1iSj6UsxVhVhuH5Gr7EvEENueB6sSoQwzIAOCFHo9BDTngvFRwqJLp26VSWH/nfTUrjWwEAPkjBhNKNfr/Ts+o8oQ5zmkBD02c70RbfX/I0Fqgox6fXK31V4FzCVsrQJy+Tn6z4CDvGgcaewTMBMIFwJ+SOwrAK7yD3Ts9gpVMlMAH+MLuPkWPAZr05pClAQpy7qJZEHSmuibX18+/lykM+4mFqDMi0n5qfFp7s2N+gJAVivgcet+DUVBXG8P1KOaoEE1U4qfcFo2GxToPsM0WvhxoNSK8lLejfJXhoArml0VFpketAMDFDQ+QJ9K66HpzDnPgseg4JDpvCnGiY14OpnpgIc5ra3//939uDDz746wlzAph4/PHH3TPBMCdOGsLL8wVS5RQeCC5SiVp1sRS5NSE+WrK8jKoTS3R3JnqHEFhdXfWqQlhE1FMG88NzCUTwXC5YNP4KAiVB8Dtl7GQapfWGxMU5kRFAiLe8V0GqYsEQKsipToQ7Tdq0GiJ5dd4217ft5Jtn7OgzL9rPHnvSfv7MM7Zy+oR1xgPbu9izvYuLtrx4wA7tOWyH9hy0fbv32OJc3xZ6XdvV79g8YuHbU+vayLoIUxqv22iyYRMPXUJ1pW0btrZt3BlZZ85sftecLeyZs/5es/nlgXUWB9bqhSXSwc58Dw9EwIJNvekcOtphpQAYRnGAAwulmPRkhfbGbW2bDjo22e5Ye9KN3gapydlkBLjfs+m45yE120OUH1uwk2c27cmfvmzf+f4jtnzwGvv8H/6v9onPfsVaXia17x4KKEMIH/MwMO2m7ZYJjAsx2AImGJbEcq3u8mRCaxaIGUykuEM1EKeTFrU40r2Jthmm6EnI3ShJGh2Eh7axvmnPP/OCffc7/589/Mg/29bghN1191X2od9+l9393t+wq67ebxsbq/b8c0ftqZ++ZK/8/LydOrFm65fMBts9zzNByBDCleDk2dhc9U6ffQ+Hm/N54KCj2eAyPFJXXmtXX/UbduUV19qhQ1fb/uUjnvT+9FNP27/d/3175dXnbDy9aNdct8vu+e2b7JOfutuuuX6Xdbrr7qWCx2g0nLfjx1bt0Yeete9/71F7+aWzdvjgjXbvx37ffueTn7Nrr73J2t2ee2vCchMpxt5d04s7RWM7BxM8/9IPQRU4VQRmwILEQquSoNahiMPVxNmEIyiEknIW3aZDoUuG8yqUKGKaU+IavCzJcualdlMlLBc6HhaITvbR78PBaqpUVVX4SjFPlV8s1Wrv4FmgudTnkLFRAUJTh/iQg9FIMBqEhGhkPoW46gNRYMcmtj3ctq3U+JDzpBIYhpKooASPoWMsD9mKii1enSqatkRTuQQ6QMdhkUMoUm7wyUo+jLUtg7XII8OtHt1WmbeCss5uP6t5hyJsSq103E/yUSqqBBmYE+cXCkqUrlW+HEpN6gaeDE6l4t+kFMQIXcWpKbgUtJQL+lOVdfWElMpkAIpcGrY0sgWUSAnLKTbd5Q9pvAITDKnJJa018ZJyiIoElS6uB8YFWYnQJfaG4DpqngPuB0jFf/gda8wQJw1lKgEUFdAmw4DPWbUWqn9FDkSpqDUpY3yMKrwlD9E95u8lL+Fe6vP4fjUakleVwIcKH89a07j0nsuBiUp3SBZp1YV4tmqFEBABgJDBFPIN+nJDwHDoZwSNZQEm8PfVV0fp8dCFUlPEFLbINQw9Lfi6NkrTLUMVO++mDGNB6l4fZzQMrMyToI6l0SAwWHien/dKiIpGpcezXGfdCz2H3MfqnCVjVbDNDMgZcpnBRHwfZyt6odX0Ub8/Na1N0Q2qXJf6Ht+v+p/uI8dZ6rJ6bvR6Pa/8vDwyuibO93YAExoSqp4JDXHC+isvUiCL3zvtKB38awcT9EwEmEA1pxBezlSr+OU6ilQ3qB7scsFKwFF9j4VLcWSK4CgsgNK1RCLjcymASotKJAOmxnLiutZNLRmkLrgKOz2UGI8noaf+A7Bxuv4LhdyV8olNWhHf3u30rduas9dfPWY/uv8Re+SBR+yNn79iw9VVO7A4b9cc2WdXXbFsB/fstv2Ly7Y8v2xL/SXr+zqj2tPE+h3YibdtNFq3CRJrO8h3GFq7O7Rpd2iTztDGnW2b9sfWXWjb4t4527V30fpLfWstjKzVX7fW3MA8bopWfc/+hhIVVn90SHbLwmTgajVKvkZIUcSOp1DtXCUBIGLSjw5bUMIGAw+vmAzh1ofCOWdtQx+QJRsM5u34yQ175LGf2z/8t/ttMFqw3/nsl+1L/+7/sAOHr7JuH523+17VCXdGWEB4JuA1QchNhNQQTMBLofHrGHiyBnNP3CORqja4dT1yAPxfDUxEsjxCVtxdixAe73YdTfQ8GRYgDiC6YzYYbNnKynl7/dVX7Aff/749+MN/tpVLb9iNN++zj3/yDrvzPVfalVfN2e4l5DgM7MLKqp05uWqnj2/aq69csBPH1uzi+aGtr6NL6W47dOSgLS7O2YWV03bhwlm3/iwuLPkYLl3asAsXVmxlZd2GA4SS7LE9S4ftwP532P7lK6zdWrBzZy/YG2++ZhcvnrLNrdO2uHvLbrvzkH3u879l73nfdbZ7L2IjEcqAPVy0zfWWvfzSaXvowefsoR+9YCePD+y6a++yL3/539v73/+/2OKuvdZKCpwr4+4dYgO1ZOVJ3d2DtzP2NSnIUjFNFYAmBaQSFhLK4ey+qFefhTiFRVieYntYXjSRdq4pU7EVAGNXyqo44VDuvBmd87LYZy+Hm5rZTdBhPHUgZv90hOLB4wXKAK3icaBX9wtQmaLWmpKrg5QjW9wtxKlwgwsNdZQxv84ByNTLNG8MtmwLDQdTAQm8Awn8yIfANR7LjvCT5C2NXJPoPOt8DI1GnY4jntmLZwAUexnIKAHMmFtcr8IfwEcBIRVYD7tyjwSUEij74FM5x0AFcpMyymdSQVNZUIZH0StBMFEKd+XJJX2p4lIHtikRJj1M+b0CCZ2HxjHXldqgfc9FQY6LJlAzPCbtcfRJEYu/eiZSdUQ9D/H+yMWjvNLnU5Er1xtzQEIuPPcAC/inCZn4niFO9FwAQNArwYZ13Lty7UvlvxqT5CWovN9JgSz1g1Ih07k28QldE71XlSe1/FNJo15Rvm8nUFMZMkslJv1dAyANn3GeOl+OkWNyPpZCFzkv3wdUO5RE+NF44EAR+s7a2po988wzvpfocg0wEfpQhOWxgzzewbApkCeqM+I7NgPO9EyPfOKpCUx4tpx33wYhU54iRCfeQ7ABOkHJePAHjAF/s2dJLugQHg6eW90T1cN0D/2G1BAy2GjwLnpLfP29qW3IBr88NQOdARPJaBNzCf2GuiX3X8fELVdjB/eqJAelnxJMlMCBQJb0WZ4X8sQKTLgxlU14Q94xFI0AlPPgWc9GoXr+V/C44N+97rzLvm/+/TcrzwRSBnb690uVhkUCNvpMhGfiNq+WVKt0lJrW6QaotYgLroi+aZP0oJHI1MrEg0rkBWubhj1xU7iw+JuHKKPJWDyNA6xAkSTq8b26wSQKgiRFmS4YPPYToAJl2yKhB6VC8R9ChqCI9dB/Ydqz55950f7hG9+yf/ve/dYejO3agwfszhuvt5t+44gtL7VssWe2aF1bmPatB4VljGpLQwcm7d7EtsdrtjVc847Ri3t6trjct+78xCbtbbPuwDoLLZtf6lh/d9c6i13zNIQ2Qnvw/bZZGxWEom5z5Bzkf543II3emCMa13sb9Rn68jAXoP+UceqKmHfaQw4HXgFr6bzZeNG2tvt27Pi6PfHkq/bt7z5uL7+2Ztff+G777Of+2H7r3s/awcPX2bTVd8ty39vGo/N3KIBQ4NttWp7RvRegIsJvqh4HrrExZp0VG3LFoSg1O4ywKbGfOQNLSZneK2OKuGCEaYEBj6yXqt3AU9PtYCwTW125YM8+91N78P7v26MP/cBWLr5hN9y4zz7x6bvtQ/fcaPsOjqzdPW/9uYH1nMGiL4rZZLBg6+tdW704tfXVqYMDdAlfWFqw/hyqKm3axuYlP9z4HJaVtbUte/PYSXvxxdfspZfetNOnNm1zrWXjITw/czYaQpncZfPzC7a1tWpbW+es19+yq65bsE996jftg7/1Lrvyql02v4DypxsRajGdt/W1rp04tm0/fOAFu//fnrOL59v20Y/+gX3mM1+xm951Z3TGTKVRPeUHhQWSCztb+6JLH88Sz7wKSBWa5VnfkWPhRBU9CXitKgKqlMZ7UvWOpNTUkv9YDQPeAZRpTl3Q4WGBch/1CuJMhIVtaMPRwFqdlnV6+HviPTrQRwVeI1RwGno3dJxvjzx1CMtQqJ3nRmt0nJvkNA3gXHXaRTGCqW2Ph7axvWVrmxse5uTn0LX28EBEhZeonALA4FF7qKjShic0deL2XJDUIDN1m6Xyy14XGCuVS3p3Q7lccCWUPI9JvbRmw6s210fCNcBMDiVS4cz9orUMz6IcaVKk1EpIoVgqHCVIUJ5MGdIkayoaqRh1Tr6kbFB5RgBRvl/lU6UYpfr9/Ft/Oi14g0yJ9dYQD/+d3Xoz5dCr5jk7RUlzjrMObMKTAxpEY1eEvwBU4BqCBawp1p9eC3yHe/A9/6MSslN+hK6RznOnfIlyLTiXUmHcST+oySkJB6LSrVbjUjmrKfoNHhI+uwQgSmO63+V61+bvhUNiPQnASM8lzZIXqpLZBHLwvYOZNND1jTUv7oHPcQ6ff/55j9Q4dOiw3Xzzu8SDkEsiU/EEg8BZxT6DZ/AcZ35OT2AUGKnu807J4R3k/BnelNcjFFzwKfDKXi9CLwkm1Kuna9HEJ3UvKlqrqszmUt+1exOYCBpKVaZcN0kFMRg5wj5RvnH1EEIFAyXNqmdUaYBzKelCwYTutZ4d3XvSstJADcQ72w+PE/eLIBP7SMCLe9RwoCFpyltDUoEjIQF74jkTP/zhDz1nAq0W9Fyo7P0FwISrAzOlYQkmaAlxJttGZZeImeY/Zb466bdm8PXEEmUSIHpYHinIGBdWMh6CDXxOIsbvwQiA4sKdr4uuBM7xKnFg3GqdUTTpROHaAzYEFjyEU0G5Diu6a9NtuPrG0cTN+nbhzIp97x//1f7x//4ne/W5o3bzNVfZb7/vTrv9pnfYXHvduq0t609G1oeiAPSYPBvj9simnZHnPyzs7tnS/kXr71uwaWvDxpN1G3cH1u6PrTNvBqDZnUM5WOYbwII5sFbXbamhSGsIcUUpkfAZ1tU4ZFX3yCYpgTAuNvoNOJFaQSH8y1t+23SCELWeh9fYdJetrpq9+PMz9oP7n7EfPfSyXVjt2vU33G33fuKL9v4PfMKuvuYmzxFA+EnkZkRiJ2SA/z0ZesgVlD38zUoXcVhjIn4Yk/U43JkpzAXlkVoBpnK596iy47kVDo4BfmBlxQFr23gYlX36/Y51MY3Rlq2vX7SnnnrC/vWfv22PPPLPtrl+3G6/7Uq792Pvtg98+CY7dAWeddbGk3PW6m4aok/wfKzDdLxg49G8DQd9G23DMtT2ZHgoq94ZvYU5bTu9e1+Hbt+V1s3Noa2sbNmFCxt2/uymnT65ZieOrdrpE5dsc8Ns1+J+27e830ajbXvxxaP22usnbH5xbO97/3679xO32l13X28HDvat10WPgm0bjts2Hi3ZcGu3Pf/MOfv+95+yxx991Q4fvsW++IX/3T5y7+9Zv7dkI4SzecmLsJBGAY6o3oTzlBY8dKW0/mrBVUubgvEmAVJ+5ue7AgWZAEvFzjmW1N5Pqc8ptlb4ilt3IxfCq40422o7MOj15l3ojEfBJ2D9Q6giyidDOAJ8wEKI61G1F7QybSHWNLyo7ckoSvAifMB5Y+6yCgHAZGcQHjqfg48AKOM/z2dA6Fi3G2tdJfFMbDgZeTPJtY31KMUML0Mqzd1FiWko8e4ViBArD5lhX4x0zMNCl0FLeGfS+U6N87ASrOzDUqBQJlCuOBKq8+5grX0cnpAZNd29263HdWdB12SQUcOPygSVFSqUVZ7sJEPcGCACtok+lLaiYEa2jpJ+NL6cPF8FqiqlHCPn6HSaPAi8pzRC0ZOvYyGNx9x2AhNh/FCPeynoVQlymTedOpiA5Rp0g39MgMdzGAal8pxAgjkzpfJXKkuU0apo1AhFJqprp9e/XTCh8ysVTVW+SiVvR6WVMiExLRqX8ntylSHSFr8rFc4a30pAR0GY8qYS9Khnyc9tAiGlgholgUFlE1t3XrDprwVQfPbZZ21lZcXzRlHNaXFxwb8jPSsPxjmOimsw2k1t7dKlyuNFj4MqwfmsB33q+Q3FtNTbYHAZVc0r4ekqq3/pntDaX65t45rDmFVV48zevYqeEFXgle5yM9Boyldem0LTfU1z74aQYXU5Q56je6xja6Jr5VPcbz67pM9yniWQqPGc5EWh/sp9pV5Mo73yHZ5hBULKl103moR3+nJgogbIf9nSsBrmhA7YynxQ4hQMUjegdO3oQdoJmesm4ln6DkX3Wt3A1YCGrtS4F+9Ri1YQfSQrRi35IBh6UbjhRG0aV1oSRh1MpM6/HlKAQId+gCuEEbnSDsEPFzMKw3YcTCAY4udPv2b/4//5rv3jP/yD7V/s2Yfuvtnefdu1tndpYPO9Leu21q1tm9brtWxh74J1lxZs0oPAHFh3zmxud9/6Sz1rdYY2Glyy8XTTbG5snT6ihKaeE9HqwCsytgma32EcqRRkjfElXMqIDEb9VGEXvjG+Agw0rt8OpRJ9FjymPq7L/0vV3BxtwArcs+lkzsbjOVu91LKXXj5vP/zhUXvo4ZftxPGhHbniVvvghz9r93z4d+zmd91me5eX3BPh7cDSgLyxmDfogvs0u1o1RjsLKna5zGVEUWsVaxFggkwD4A+jhiIUZU/dM4HSrFM0Cotu5L1uy1ZWTtvRoz+zZ5950n7840ft6Is/seHgtN16yz77xMfvtPe//yY7dAQAb8Va7XXrdJEQAQvSKIGyjo1HXWtNEXY3b60p3tEO/5Bb/aH9MRcE44enq5Ua+qVDP+3ZeNCx9bWJXbg4sAvnNm243bWF+b22MLdkq6sr9oMfPGAPPfyCNyi76V1t++SnbrEP33OnHbliyXpd5NhcsuEYSueytaeH7NTJqf3owZ/bt//xcTt5fGgf/cgX7Iv3/W923XW3Wru7YGPv4h5eK+8B0hp5hTB4zZDID6WTpQPBuBkigWlFSeawmGsN85IOm/4OdS/2qc6EE61JmWfGCDNWlkn32QEVyrMnik8i7jiUduw1lHsk/jPnYeoeiXY3whW3BugjEgnKHt6UqjfFzxCwyF+KwsYsoyvF5yXsxUONPNQlwpu88V3qbL2xtm7nzp230ydO2enTp2x7OLDde/fYnn3LtnvPHlvaveTx0C0o7a541JWPcGpEOBOaC9Kz48YBfOnhT/lIRyhugG38I//TMoNuLyk8veTRLrw8/AGVYwgmooxkyfezEjAbCsX9rQu5uiW+BAilEC8FfGlomlEGEl/jdaqgUqCr4qSKswIJl31eHjhCJaIfT/yrxS0zXIx5WDKgjNMYYiKfiDWyCSSVCj7XBXySYU5sOEcLMa7B90xw5zhLCzLl4k4W2RlZkvKJGj9vOOAEgU0AoAm48RGXAxOZ/9fB4szrve9KCm9hiemI1qyVj3d1E/sK4E8bXJMhrhpcsKyIWMjVkcpx4ZkMyyZgZl6QWqMrJTvJV9AXgIQ3rpygHPma50zAM3HllVd6NSeACYIA8l+eLeQ9sBoj+A48V+CFHqbohoxcOp/nPAywbOYEFhPhTSy8EOclcetwVBt6YdATxvCmcp+pfykdcJx6nqs18HDn/5+39/6W67yuBHflqhfxAnIGBDCAIMAgZlEMEqnokSWa9nja3TM/zVozs2b6H7HsNT0e97TbbWlZsmhLsi1TkmWJkklQpBjBCEaARCCAh/RyqFyz9jnfuffU9+4DpR5NPxviC1W37v3C+fY+YR+LSvSLA8iJ4Dpg2xhazUS/vUjVnBLJ+TUOpNhuxXs/i6yuZav6HV5pmpfhXXtfHNFIzj86pZiRIXVq/dEJfw3v/I7tYLyveO1OWx3uXs0pjkz8fyYTXs3pxkM3iPZsuigLoGeMkxWzudhAG2PyG8ozbxss+68fGHtPHJWIGZcdhnyvLVKf42YFu7GXwIcjbYJ8WEgWqVff6Cv2Y+djzYNmqEhBIhc57Ymm1NALrA0Dcsh1mRIwjNZSBy8//RK+9Rf/GRdPv4+dm4dx08EduGbfOCbGuygPLCNfXUa50sbI+CgKYyNAhRKsTFPqIVfmhmqhtzyLZnsZvbwWWxeqwbvNdCACPqoeyX2ETpWhjsCHJQz862bUv0iMIdQZhABFIBRWXRpmJddFJ99Fi5+nyUhaYBiSN6T4lPKlQU2p3Wbefg253DqsNPJ45+2LePrIe/jl0x/g9KklTExeh1tufgB33lx6rQAAACAASURBVPkpXHfgGqzfMIZqVdWdWBCrBIIHIYs/2wloNU+qtweqJa+ATbyQktoUokUJmQixFMm7ZwNGJRIE8cV8KYgLkEgA05en8MrRZ/DkU/+MN15/DrNzUxgaymHfJ9bh3k/vwW237cSmjQNod5bRai2gXM2hwlKSXh3dLqMh/KIHQErHkM8rMFVhUh38pHeGbASCvKKMqxTBCRAsSJE6C/mZptTtMg2JEQ/W4wyIyhKb5LHz9ksvH8PycgObN+Vx862Um92DsbEKcvk5dLAoryWZQHcMy0uDePvtK0Imnj7yITas348vfP5R3HPP5zG5YTtyUqAVUpnIb/IszGMOf1MOJh5CTAfrdug91WJZ7iEDp7aHsvb1GjZcj04NS2hea+Ix8iGy/p4x9prUgGr9TPqlkQkqlmnInuk7HD/OCyVuUwDYbDdQry+h022IhDIPYaGcEi2qotXqYXZmQepZaANHRwdQq6nQg9i2UIycRMVCUbSEpRuh8RyLxltsULkivWUunJvC6ZMncfKDD/HRmdNSJzFBCejt27Bj905s37kT6zdswNDICNjRvlytqNevWJTPk2Jr1lVI40eVcCaoSSK2UvcTlKzsPgUs6cHk7baBTXZG55dPf5H9GHKp+eyUoGSRqCo59ZOJLFAfH6re/sdnhB3esVc+C2zaaz+eeBhF7U85svvIIhN+nXowa8+ikSdGtOi4USJkID2pPxDBEr1SApCCBLL+NpWOTcdBlXGkGWpGDZG/ju0zmx+SCUtlMkJoyi6WHiFEOPT/8HUSdq1MYBvVNiWASqIzq5F2P5BLR9J+H68H7821sYqJZhYw7QM8UT8pj1GS+Qs56KpGZxHttLA3AY4sRpb88v7u5tm2K5x5LnXaz4thDJ5fFmn0/TtiT3bfWgnrpt1uyjrjHDIi8frrrwuZ2Lp1q/TcIjEwr3XWOBWLKlzA1zTqy4FMqB3Xz0ubOdo+V1LC85N1hMwS0QwP2g7u+ySKRUeGRPFVPj5LhU33F2sPg4y1cxbZWvCg3caZGR8pmbCmc4FUBDdmvzMpNOIz9bxkwvrJhNSKZqRqeCJhb7X7i50ltk9sDcY/27z7NWMkyhzgMZno/0xVs1JneH+Nh92Lt1veAWDXiW1oYjuYgdHpb1r3/xOZOIqvfe2rIJlg07pUAkzTnOLIRBaT82Qii8n5BW8PaANmi5n/NZZtBtA8R7FRMkPuyYS51u26aw18lsGID8R0YbA5nS5wCJkgUNZ0H9Vhaco/9FoJmSh0SyhUa7j00UX889/9I5740fdQnz+LGw9sxhcevgnbd1UwsgUojTeR684jT1Uo5ncTnJisqUTzWmjXFwXsgHn85RyKFXY10zSrTvg/g/lKGiyFInht3MqWbWdpQkHC0KdGpKQivImFqoxK5NqBTPD3CshFbFOUbXSLWtE2N0I+x0Ztg2j3KlhaLOOjj5p49ZUpPPnzY3jv7Rnkc2PYd81B3Hvfp3HTLTdhy9at0iCPnhgBLeWKbCYelGasEu+3f54MpSCt/UglTK0CmyRIJKxCvYSkrEkRNtV+OOzLOPLUT/H444/h9Td+iV5vAdfs34Ybb9yJ/fsncP31o5jYQC8tC6TrkgpUli6lBN1NAXBiwOkFDt5xDVUGkicqUaHRTygmJlhts4hdJIXt7+pF1pohjVzk8xV02lxzZUmJajXamJmew+zsDNqtBoYG2Z9iELUq06nqyBcWUCwxVYwkbQjNxgA6nXW4fAl4/lcn8OMfvYaPzqxg796b8NBnv4aDB+8U1ahqdVhibZJiVuK98jBZCapHIdWPZCd4YM2rZYCKU0NPHOfOA5TsA1l/mxT7Z6Q6+QM6NtDp30I/geQFTGhTuVeNPjJalpfyHqqnMuglEc1SEQuLszh56jgWFmcwMbEOw0ODEkEol6oYHBjBwtwy3jr2Dt5/7wO0W11s274ZmzZNosbGkQM1KWTltbjmCciXl5awvLyClaVlSS1YWVyW7xdmZjF9+Yr8m5uewdLiItoN2ozQnK3bRaVawbqxMUxu2ojNWzdjy7Zt2LxtK9Zv2ojRsTFUB2soMQeadsK8w8KTTdEk9LqwrZsU8qnyEg8SD4DNnloqDImiD50ndlcUVUgetYmWdq5nB+5Uxju2nfw5Jpn2ebFTyoCUt8nxAe+BvU3zx5GJJGp1FcCZBer8/fjvTfmG0axWULCx88XWv3qfGb1OpXOT500Icyodm65pVeVai0wkQCsAfHt2AYqNhpAJ2kcjE7b36IDh7zlv1tHaF2v6sewDtJYWFP7bd567XiTx++N97ucxy2PriUEMxPw6sb0er7P482KQqqFSdeKYQpr3CBvQs7VqZGatz+lbu1K3lxJV+95soikxSaogJdZdXUEMAhM85Aic9ltS+0BpWNa1kkxQIp9pTqmEa6pi1E+0TOaVPWxUcal/X2k034NWjVayVpFaLSQTmg7Krzg/v1jWtEe7rp8/j824J2Lsl66FflU4uZaYN3MguTEO0rCmlKZzbz1+kqo0p96WpjllRSay5tjWgz2LB/C21/0YxuvXP2e8Nm2Os67jP8/62Njcx9e0sfXrzZNwH7FI9rREnlngr2TiqaeeEmlYX4Bt9jfZ0/81aU6MTBw9SjLxNRw6fKOQCXtwYaIZOZ7+kPcbuH8xr/YoxgeJeU7Mq+YXtg+PxRNjnx9HHEwa1l+Hr10rpBQfTKsXgGq75ItanMwUJzZpIyANxwU6Uuzb0EZyIqdZxcrCCsrVQXSbXbxz9A18+xt/hnePPYN9e4bxR3/0IPZdO4La5DK6g7Po5BbQ7TRFIpXeBvG2t9poNVbQbNSlO26R3TArRSkSZe49iYX64IXHJg3YVcjVEpn0aVJF8xRspIF2H7Nw/t2+Bn2UvhUtBOnuLelMLLgmGA+a+6LTL5ERTbuyKE6rRUMyjF5nDPOzVbz2ykc48tRbeO3VU1hY7GHX3mtx+5334JZbb8OunXvE4DIdRbvrll3ti4VYfY6rLyw3hpQWl5sTQnzeEkYKnQUtzYnP0lXvbq/TwJlT7+Gx7/xnPPnU4yiXl3D48G7ccccB7N+/CWNjXQwMLgK5WZY8olLSHPOupHp01EsvRWsh77nIHHst7GX9B++FebIaZmbKU0gpElKmfQP04NPULKn9CcXnWsfAtBut+aCXuN1kShXJnNacVMpVzWWXsWczwyXk0NAZ6VbQ7QwgXxhHoz6AE8dn8a+/eANHnnofi4sDuOWme3HvvZ/HDTfcjrGJzag32ZCwgepAGUNDVSlErzeWRAaQaWH8fFspts8MoHD/p7n4UWOPjE0sJDSkstmfYxDh3+bti7dB/jWastND0QBESFcSRwBrZCSCBTRbdZw8eRxHnv4FTp58D+PjoxgfHaZWGwYqAxgeXIeFmSW8/uoxHH/vAwqhYXR4GINDgxgYGpR0pMGBQclNFuK7rIWwbF64sryMZr0u60NqoloddKnK1O5Iof/QwADGRtdhnF3QC0XMLyxgZnYWs/NzWKrXkSvlMTQ6islNG7BhyyZMbt6EsckJIRfbdu3AuvFxlGuUV+6i0WxIV3WSI0YW+GU9YgiiLOXT5z17ECzrsdsTEmjNz/h386RKZDp00NZgjE89zCYUMVi6mic2OfDCJMZEwv4enx0e4MZebnGjBLlx6+mQeOgigYks4uLPDwMY5ugikVDvresdEVJxhVSwxiU44LQnRYi4BTKhMeF+yVoBE5I6lR2Z8HuDr7XzjN9zzuh04fzxy6ebmAPG6ih8Xnu83642PrbXZCxWpSNm5wP5+bEx8GA9a/96wuHBl82Rd1DY9RMg7joMJ+RTxjPIRTsidrWaT/+ssb1JP4vS0mlzNw8Q+RqLSHBu+DeLBhkgN6Ke3Kcjbxqd5nlhEfoOLl26JL3ALM3pwIHrE3AfR5rMgWU1rrSvpsBmn5cCUVOWUsUgc+pyDKQcMqQy9tmDoP4n9X8FnmPqMJO5C0Ie8pkhKpEC9BCpC7Waei/h3LP/SFqn7Y3+AuxkDVjHIN3ksoy147xmi6RfRib4uXSRpf2R7DV+jfp3ZpFL7/H3RCRrDjOOOr3PcIOxPfSfJ9LsUoiaRoYN6PvP9es/Jirx+lZcqnjqb//2bxMyQbElbwf68PtvQiYkFSBXgJGJ3/u93xMyMTIynBhA8exJOGz18NgiiT0OfqLW2ow2sJa36wlJHFryxt5fzzMwuxdNlQh5rS5MFHsj/AGVdf3EsAaAXCgGI99TMqFebRUcI3ju5QjcmrqB8lUsLzXEO1/MlTF7cQrf+C9/il/98gfYuKGHf/c/fgY33rwBtfFFtAqXgFxIkel1RZmlkCuiXV9BfWlJ0iOqtQGUq2UlEUnBQxA7E416JRaJ2qQu22TC/Hf9NMMqIPq2n/ygEoXJMgv1DKqixLQcJRME56qnrjr99MB00Ok1JJrBA7XXLqMHjtc6dDvrMHsFOPbmR3jh+ffw6muncPFKE+s37sHNN9+Ju+66G/v3XYNalQs8j1KxLI232DCr2VLvWtIsTDPj0x4B4a7T9BO995A8E36wiI1FVbSIlXKbK8tzePrIP+M7f/OfcObMGzh8eBs+fd9B7N+3EZOTJQwOtZErzKDRmBbSWKtWBcwz6EA1pFKpJhElhqZ1XwWqxz4GIb9ecmvlgJBezPIvL2RC+wZIHrw2V5bpE5oo/TbsGqHgnAXE7EQsPSBYx8AogNU1kaYQbDBKpk0Hu7y+pJ0No9sdxtxcHseOnce//MtrePmlM6hVNuHWWx/AXXc9jH37DqE2MCK3U64URcaWzidGxtpSE6GSula/YkbOG9R4z69lWO33dth5o+a9JGuByPS6fq3qgUVyK0E+kTTkiBAQM6pTTbSYVuqLeOONo/jHf/wuXnrpGamHGB2simJTrcieLwNorXQwfWkOreUOBgeGRZaw2WylKZaMKIV+FjImTAkggQAzFkuosgiyWEa1XMZAsYJauYLhgQEhJetGRjE6PCLgc2l5GdOzM7h8ZRpX5mYwu7SARdqATgs9qqUM1FAbHca23Tuw77prsWXHdmzcvBlj6ydQHRhAvpRKu7IwknZV1hvToiQ6ZoWd/XUpCm60UNwAkEWWOI9JPQD7oYTXcZ0aUKGttuvbnMVOIA+0UmCRArx4fWStH++d8wdx1uGc2vMQsXIIw6+ltdYVn4ljYc/lyYR4+jknoVDaF+Dac3I+S6wzpEqOgSyX5qRRbd8Xx+SOVTQjfr4YNBuZsPvifDEy4aVhYzJnZCKW7fTn4NVIfB9ZC5Lu8vooMpw1d/xdHDGIz1xPZGJbEq8fD8rs/j0Yiz8r9krb+vQ1k1mYIwac9ln8r6z7lkZf439GJqy3Bz+HEczYY2zX8Ws7HU82qNRrcy1evHhRyATTWzds3ID9+/eLE8PXK9g4p9HwQHbEMaDFt5Zq48kovdXNpkYkbGz1WmY/NStDnQs867RDt6jNmbR2iFImgF/+pmlUCRyR7GlLoQ6NQENKWQBTmmou0eQU6MQAOkmvDq+RaJ4UZev99KGZIMDgG8H1AeYQZYuBOe87XhO2B2JSEZMJv07s+3i9+59t7Zq9oX2hI1FqtByG5bU8mfb3aHuEf/dysfZ6lapW6WEjE1//+tdFudWfu31j8+uTCQXdRiYYQiOZOHzTjRgZHgldPtWwqbTiKruhYM2aRIVF48MtfhH4A8MbLVvg/u/eMJjhtFSmeHK8Mde/aRF2fA0/2LZhvJcka4EFBCre3kKxK8CTDdpy3ZrIv9rfpQA6TwCtmxEoS452V4pwC2gsz+Jb3/oP+PnPvoOBwTn80b+9D5+8czuGx+ro5qZRZF+AEGOQOekB9aVlNOp10XYfHqX3Mi2ATwunNYTbFW+RptbIxurbUPK0ySYzYqHq9uo1U95hfwmFsCy6lnphaUYhwExiMSQT3TRdSDz+8v+S9S+1GyJxy7xHIUZVdHtltNoldFoDKBXGsDDfxfH3L+LFl07i6WdO4KOzDWzYuAufvvc+PPzQ57Flyw4F6r0cBgaG5DOZgqHrKfU+6P2H+ohEtYZGzhrZ6V0l8rABCKu8r5JkjmupkMflKx/h+9/9K/zT43+DankJX/7Srbj7nmsxNNJCobCAwSFGp+potZaETHBemA7DmotyhXUMTEOqA2IEKHXLsQgd2elpCYVrlo4mjdSC3jw7pWvtCr05oWmgkNTQEZzjmtMCcYEh1nOhw1QTWhztVi1KUjSeUjDLg85y50lCS2izV4j0AhnF5Ss9PPPMu/jZT1/B++9MY2JiH2655QHceut92L//IEZG10mEROpAcoy8mBeW8rTlUNCbChxY7j33lMgROmnBLIDh9zs9h30VD5HnYjXo8+vVK3Okni6LUNJ7KPPNIneUhfgJiStQLnEJR48+h+9+99t47tl/Rbe5hPGRQQxVyii0e+g2ush3ChgsD2Hj+GZsmtyCThNYmFtEs95MCiulw2zQWa9VqqhWKuB/RwYHMcCfSyUhEUOVGgYpD8x/TOUjkOc66gHNThv1ZhMrzQaWGnXMLi/i4sw0Pro0hfMzl+XnBjqojgxjbMMkJjZtwI49e3DdwQPYe81+TGzcIJEJEa9gmoKkqqnzIRWjSHOkzfalHqx+KUhfnC2VYuWKqK+ReOv1lKCY/fbA267pD10DLzbvHvDZ7+J1sha4zSITsndC6pc/d3RlZXvOs8iEAUHTc7fzh/doKlhSrxJS6KyY1u6d/5V+HEImdExlrF0evh7sBpgCYEgIWr+a01pjYs9oKWokEz4yYeel3E+QgzUPtgcyWWe435t+bux9FplY63VZv0/GwdWR+DHzgNpjitgJGN87P8uvwZhIyCnXVXEIjwHi69pnZl0/63mk/kicONlkgp9naU4cf+2B1b8O/XPa94K3QuMyIxO8zoULF/Dqq69K87qJiQns2bNHlJqMTPC/vL4fZxM0sTRS26NGpmx98mylg0QcECGKoveqBETV3HhWamqoYC5mKoTidhE6Cevb73P+jp9peMvuzxNH/7fke5ESNC++kW4VkZA5DA0h+x2m2j+o32akNROJ49FFB7Iwadac2L3EjoNkP0S1Rfb6LFIc7yfbf94p02wx0qxzEd+Ptym2xngNywywaLLtdbnnxAZq/cxjjz0mkYnfIpmQbSgLhpGJV155FY8+qmRieIhkQgG5eN1EqSfOt+v3cNlD+0Mly+jbYGaxORu8ONzm87E/LmphZMJvKr9gvbHwZMIzvn7jQUDWVTIhQ0Y3bVXlP0XvuIse+0wUWDTdRqdHick8qpVBdHtFdFo9LC9P47HH/hw//em3UChewB/+m3tw1917MDnRRaE3h2JBFw6BJlkpc69X6iui7iO520ODCqS5YQX7B3nI0EZPjE+SzCQaYOkj9Nkv9dPrZKZkwvJ09U0s6lb5Qwm5S3G1Fm0bmdCOfYkkRsij4mfy+fksTBTpot1rS0tt5vl32uytUEK1RF3jCubnuzjxwTKeffYCnnzyfZybWsIn9l6Dr331EXzy1rswNjYBpmoWixUBgPxMnS9Lc9KUIAE1ibqOhodN/lU8Iy5io54L6xWiWc2U+KQM7IcfvoXvfPvP8ctnfoI9u4fxR//mQdzyyV0oVebQbE6JNC/TfazXhTTEY5PCRMmDXh8WcZcFSDCaouOq6hliBBhFkiJABeGMQokaSCiHF9IeZEQlH51PK+QCyBUJlFngr8SO17NiaHrbmRqGHAuoC+jRq9psajfzMokMw6VdNFu8/xrK5Qk020M48eEsnn76bfz8p6/j3NkmJiY/gcOHPoU77rgfW7ftlPqV2bkrWG4solDMYWhwCBPrJrB+/UYMDmoqJPeqASrbt55MZB3E8e9c3+hVL18NKPtDpGozxCTLe+31ul/0Z/aLyOVIIjSSRv7FepB2a0UiEv/w/e/grTdfxvhoFdft2YX1o8NoL65g4dIcOvUu1g2OYcvkVmxctwklVNFe6aJV11QwNpQjuOR80GtXq1ZQLVdQLZVREbKgHd4pCVvOFVAm0GTNCW83NILi+9tMjeB4UjGtUECnACx3WriyNI+zVy7h7JWLuDQ/gwtzM7g4N41Gr4N16ydx4NCNuO2eu3DDoYOY3LAB+ZI0atHu7dIvQ4GUHlb6X7OH3j4rGFCvFn/PuaRnVYtHtZCdZIIARjv/2jX7UyMMvF4NBMZgIgYUNo8x2I8P4iSVKSNvXcGQRv9+3S87f4w0WI8MAxEmDiIHPTNNQ8dun2prnyu1ZKoskKxLAUJWlBoUdeycknkRcYb0nLWzyoNQPyb83qISVjNhXnCV+VUHRZJiIyAwgDNXOGy9nLLAlc1FJgGJBjYGyzavfj49ach6vf3d1qkH6/E9yJkZvO2+5jJ2aGqKS3ZKUjy2MQ5YbX/0ocVmJw6gNJ3T9hTfZ9EtAeL0xkRfHgMZrjGvvNQdhjQnkgmmObEAe3Z2FuvWrcPOnTtRq1WFpFgDQrv39J5DHQ73aijkNtBv68PGj9Ftfs/146NXJiyhYiJpATbXqqTjSBQ+Td+RNR7IQEwK43Ww1n5OozNpmpNdV9J1HBHvT3NykZBwJGgjW7VXae5GOhFZONRjTG+bYse1/S1e0zHGtL/H692TEU+C64264MB4HO2u7dw1O2V73GpLfUqd7J9ADIkNuE88maDY0lpf/1V9JkgmyHofffRRHDp8EMNDw4leujyw2zhmLL3yih9MXzztjeHVDKIfpHgT+rBNwt4C0PKLMZ3YNAS/arFGhXirD1Y1E/psyV3J2tbIBJPYqBtPIlFErxN6GxBkhsgEO0lTSpIApicyqTksLl7B97//F/jZE99CoXwRf/CHd+OO23Zi4wRh9iJ6HRbzMo++i5VGHQtLS5K6VKmwyHNAmxMpMrJsWwEookwbpCBDu1+9aet6nahu2MNY0k+qPy9snnKX4cwVnkCiIWk2gTN0e8h3mZJjepOBSGi4wl6kDeaETKh3RbZvUCeSuoCu5qtTfY4t+5qNcZw4UcDjP34DR558FfV6Bw/e/zl88Yu/i4M33IJyeRD1OtMNaKAU5GjRWSBC/ATxkCqhEKMm4F67YfsUJ/WmaXF6EiYlrSkXceXKFJ579gn84O+/gTOnX8ftd+7BH/3bz2DzliLyxRnkqYzEJnAC4k2Lv4MSw9DivWc0RnuMdDrqiSxR25dlwG1NL5Gcc5lHjZ6ZfKdGGtLDiV4grdcWtBIal3WSaI95mSRIxmfvht4nQfJW0s74kYnAkY6NJsJxXsro5QbQatdQb1Rx9uwKnn/uAzx95BhOHJ9GPj+GHdv3Y2xsA1rtDhYXF9Bo1eX5tmzehltuvg0HD96EDRs2SKpTo9GUlC9GMgimuR4l51VUkTzAD+mHYfZ0uQWvsZ5YamfCWOiohRl0kQo9KANEjD194We+xsZUPWMcx1KS6kTcxvNueXEWTx/5Kf7+e9/EhXMncMfNB/C5++/Frk0bUZ9ZxJUzV1CfbaDYKWGwNICh0ghKTHFssWaIE6Cyk5rtYUXQarwlGUz2a8iQF/XZHntSqjAc861D40dZE1RjYkoSiR97rbBsKtdDM9fFUruJhWYdC80VXF6Yx4dTZ3Hi7Gmcm7mEwmAN19xwALffezdu+uQt2Lx9u6QGWvRAaybo4KCqjDY8SjzVZY6JpjLooaOKY3r4KBGTSAe9llTxkgZVTH0bCGS21ZdjbcDPp48YeEmumQFAk3mXuiZLsfTKXv2OrCxQmYINK8hUG+UjE3Yva4E6e+aETPBAF4KlClZUmpOxkO7XSiZU9St4awN5YOEq7QD3shXJWmRCAZnWVBgYFrJHoyj6+qtVBe3s9MDWzkISPsqGkkzwdwSXTF0wT7UBWSM8di0jFR7gqX9otTc0C2wICcrIfV4LMNmzClawWJHrLxNjgCwy4ckvX5+SZApghL5ScR8aRmZKWm9nHckT07PKk53WwJidUWyzatFKgb05gjQlOF2vHiRyvxkIT0m06SekkQRzwjIaQRuoqavqOON6ZAE2O2AzMjE6Oopt27ZhcHBA5tv+peMTZKhFzKap/XEk3THId/MUlNRMP9caEdf1bA4wVSWzx5fncJET7gfav6w5V6efKWapWF//mK52Ctl1gs8wbfwYbJM55SSiH5wFtB2a5pSmVaX7ZHVkwtZ3vN48qfB7ILHrLgLlnzcmHjYHdg1PEuJ95O1Y+vmsTySZYN8tU93qt4XiJGq3k+aj3MuVcnmVwILYYypphbRKnkStFsnEd5LIhFdzWnV/PamA+fW+LM2JHbBJJqRm4hALsIe1GIdGM6mW1w3gN9ZqVqdSYnzYxGjZpIeiPfMs62AH7GvpUr6AKhxqlEPUwtKQdyka3wo+xBCaN9KpTuh92gTohkzDb76ANx2qdIG4CgPrci24R/sgyF9DT4Vum52r1QvfK7Q0zYkIXwxXUaIX7U4O8/MX8b3v/ic8+dRjqNZm8Ogf3oXbbt2BDeM5lHJL6LWXBGTywF+uL6PRbKFYKaNKWUgCtPA8WgAegIoQCSUT0iE3sZDJqOh8Jd6x0BhMlI7CuMsYhV4Maf6TEgtLfeIYiBdVu/aatJqMl7jI+S9EOyQ/P3g+hcjo2/glocleQfLuaYAK+QHkcxswOz+Bl49O4Sc/eQEvPPcWtmzagd/5nUfxwANfxuTkdjSbedaiB73rdgjrUiYzJ43G6Mm3fhK8T70+m9ZpU5sQUhNvBjsgS147p4h3lMthduYyjr78LH7203/E6689jQ3rc3jo4Zvw2c8fxuDQEpC/gmKRsnpNJSHS2I1e766kSNGUyeeBz1RS9QshEyyEpQHnWg0AJzSFIzGUaI8cpoFYKKsLeZ+yYPX+ZZ9wT/EzDJzo2hZaFSRxdVU4oiR2iM8aIjeylrWLeadHqVne3zCazRqmztdx9OgJPPert/HOO+exuMi3qqSt/avXWxgYXIcbbrgV99z7vtI/yQAAIABJREFUGRw+dIs0z+Ozcq3XaoMCutj8r0m1G1EEoaeLYIwSgpS7VULF+xKJzVCDYQdzWOghVY9jZlE2hR/8OQUZukgTh4CklLCJl65vHpZ8heQB89kLlIdljQlJHjtbF7A4dwU//cnf4x++/5dor0zhC5+5C1/8zAPYODyK5XPzmDkzj848UGyVUOwUUegUJTJR7FXUBgQbZek1CswCGBaiGzpVJ7uTTe9IInqBTHAdqMdU1dlySiQkqtdFh89Lu0cgQJWsXg8rvQ6m64s4fuEsXnznTRy/eA7FkUHsunYfPvWZB3Dnp+4RWVmNEjVle0oKWqslaVQcLzblo3JUsaypmgJ6QwqB2O7QldwU/DinrVCcTdtLRSkCaB7ijI5ZeoTm6qaezX6vbkpQEkJoHWzNyRMc+QbO/Cm2ikDIpAZrlHjzY016AxNphMCbSXNLKBtU6VwpsuYzSV2EdmdXcgQBrOYskygOJTEDkdAC9VTlStLE2AgzFEsbmOf1FBRxr4YUnZCWK+spNEMUsG8DYONjHaFDRJBRI5IISg5LhJDpdDVVGPNpwVzrPEeTfiTxdeN05fhszUgUM1KwCoDIWWnzEhIsuDfDuS3gyuSJwzNqYDE9i7XZoP7MMdUxU3toY2JkxqKhNi/yPkspC9EX1guYlzdtbBYwgtjIEMEMOEHSd8TjFe4hODmsRETXYnAaBKWiNkl3iwIsXoZYwXQ/CQq2O3FsagFzEsWgJkiI+nEOuSZZXM+aiXfeeRsrK3WsX78+RCZqSdSJ9RMWbdDGvXo/0qeCEtkishDEAIKCnjlzxJKGda5rRUVgVLggjLjtsfCzzn86RumSCkjEnCshShGD7nhv21zL9HVDJ2vrZkWVQ4nw+7H0xdnpHOq6SQBMglck1c0Rn5TY9QN1u4/4/tL1kz6fJ5D2Pk8k7e+eGOtS78ednuDwb40mo8FpZMJSu5WQU0Je7TEdG4KlJEKq9TNGBFWOV8dMHBSCXYhP2n2RiY9RczL4Fm/z1T+rp6aAfjJxKCETRgr0ZmIv4+p6CdngoQt1ykRlmDM9Lpaa4wc9jhb4sGHfAnAGzv9elUaCUk7wGBhD1gWRkom1Ryi9XyM9qrTBOgAtriXO6baoksPoA3FgGyChyDG1pyPqOuiW0ah3cPHSGTz2nT/D88/9AGMTy/i9R+/GLbduw+Q4p3gB6C6rKgtVORrsYpoT2cmSHPasAUjsWsD4mvIkREItcerZ1eFWACVGnXkytnjtUFV3g+aTalXBqoPbvMQ2nizipIENkSq5duImD/cQLuI3iybrhA0UvAdqpNnfYQTt7kbMzBbxyyNv4Xt/9wSmLizinrs+hy9/6b/HgRtuR7kyjlYrh6VlHpxLKFfKGByqoVItgXquMg6agyegqMVwLvP880y/YU8Bja+U2JmcefNBIaHdbGFlcRGvvvw8fv7ED3H05SPo9WZxz6eux2cfOozrbphEqTqPbu8y8uxYzsiU1WIkUrjBcIWUMAXDvudBSkyTVtzqetTAgThirSeCmzipl7CfbWbS1LV+kKZ/14LOkGsqJtTYpkWhzJ/PCBj7WhBcV5HLDaDXGcDMTBtvHTuFo0ffw/vHL2B5qYVqZQhDQ+tQyNcwPb2IqakF5AujuOnWT+Heex7Art17Raa2vsx0mJZEKeorCnCWpXcDe4QUUR2oYGh4GGMT4/KPoVUaOuFZvZzMCw8LmUpL7xJgRa4qncK0CV2Sm6vEiF8qQ8xISEH7LwQvu8iXUjaZxesSwuP6IKEclCaCBMgXzp/Gv/zo7/DkE49hfGgFX/3ifbjn5ltQrPcwe3IGjQtdlOqDqPVqKLQLEpEo5aso5MrotpWIk5CKp0yIH++TBEDHXD23oUjVzmSmqdHuCqlQEKVrgUhG+7QyvVEU2ixKFXwnXUYvSgW0q0Vcbq7g5Q/fxQsn3sGp2ctoVYu484FP48u/+xXs3fsJWVudFpVkFCBTwIApT/wDu2kX2bfCiradcpsQVnouRf0jpOBxXMUT1pY5blLVq1wURwdJI0EtbQF/FglSgtkAXnQZp0RCIjl8Lks7sTzocOgFY9FnkWRsQsTKO6Hs2vp33VNqn1I1GA0FRpY+RF/1tzpHemZonjv/afNPHsjsVk6AE4qyAyDTruHs+quF1vZl17FGZTy8LfXIp0lIPYtXawm2mGvZa/brGa11YCLHS5ISSM2SyBCrJKwQiWpVyIQQvXAW870+n9qcZh6sey+qnb/x2Zg62xIjv+r49K+JyZ95Uw1U2jPpGRV9heiFkIIsj3D4u0UmDIj7e0+ApyMgdk9Z3mOPO0QC2Kl1SY2aOfQSBS9d1hx31kxxDxDoay8GtcVcO5Y2aPNo6822Be9JG8O10Ww1BUSKEzc0z6TMNBtcnj9/HufOnRPJdPaZ2LJlS19RtzWp07nsiIogiYTK0trZkUZZkrHgfYY+ECKRXtS+EOoACz2cnCO4HyekG0ufT+1y/9wrWFclOQP6ZhI88TI+qY2Bbc8KnuOYUtgmEBx1IGsWguw919jNzsKEBIUbNjJh9x+foVdbu6vWfoRz/PP6/eVxLX8vGSZG1Puc32mEiJduUp2vnRJTIdOhKN1sFO0LnRUiJy8RUv1nWFcIBuXbk0wOfj6bCadpTn/8x3/8cdKwvz6Z4I1xMv7qr/5LEpk4fPgwhoao+uIjDFEevhtMM1oGGP3PWQbJT0y+oJ4xMzAW6vNMzibKDJ5ng94o2N/NOK0VflplAcNBHhu/ZNEFIExFGM1p5QFNfXhilRp63aAOIySCPkV6AhoScsrnqliaX8b777+B73zr/8Q77x3B7j0V/N6jd+HgjRsxOkKCsgSwszVSaUZuBHa3ZLGTpcOYt0a9COlTJIeCN8kGXPrSuhKfzirN56wxWW3fV7Pp7DGzvEVPPsOxnWwgPhY3Vg25wnp0O6N4+62z+Id/eApHnmQztb343MO/i4cffgTrN+1Fp1PE8jJlK1todZlGRe9oQRSumKbEL40AqJye5pKYXF3oJCkpyTlUSmXJH7188TzeeO0onvzFT/D22y+hkFvE/v0b8al7D+Cmm7dj/aaCFMd3utMAO5Xn25Lrrj08UiOoOMnGNvWIZBktTecIwr3BQAuhEzbqZW4/fkayjGGfQZTIhXqOgqCFS/kgodCu0GyI12VPlPwo6nXgwoUZnD8/i2Yzh+HBCQwNTcj3H56cwrPPHMNrr59GdWACe3Zfg82bt6FcqmB+bhGXLl3G3Pw86sv1IFWqzY/42Wy6Njm5AXv37cOBg4dx/YGD2LxxK8oldt1WIiTcmPYojC2fj3dIzy+LVemtaTTqKp3MEH0A6vyvRu9yaIgML1NxmJZCYN/UlD1pCMj7KaBSGEWr0cPpUx/glRd/iWeO/AhnPnwRN14zif/hq5/H9dt3Y/HsLObPLCE3V8NgZwylVhm5Zg6lHr1/ut8JIEiuecCJkyJ4pbXzSyATAQRT2cxgq0klSGRK1qRGmGxLqwaYEhFZEhwHRg46nM0c2sUCmsU8FopdTLWX8ebUGbx4/B2cXZjBDbfdgi999Su45rrrJBLEzuXSP0V6QpBYhTocAgamMoQc+sQJJFEJEom0e3ei3h4ioI1mE4srywLySBr4Xiv8NdBqKTZZwNTb5RTcmQc3JR0xGOg/sPtlVRWYpR5DTSwLe/LXJBN2Dpk3V9ZfEpUI3mOuIfbq4BixAVyJZELFBvyXiRFwXKymyCRZ+Tqf9mKA2M5PA/92zQSEkuyEbtZGeIyw8DUSbSprQa6PShiI8WCjHxD6Mdc9aPdir8u08xkpTv71/nte0yIIviB3tde+/5ywsfLnvLerNnZ27YR4ueaz8bPatbyT0q7j/+vnP55fi5LStnLcCdjZX4YRBL7W+nlovVwaFQlPpzbZjZ+lrBBEMjOBkW7aMALwixcu4uzZs5idnZfrbty4SSITVnht96YkRueSdpdkgtGJdA9mOAzDOPl56M/g0LRiA6h+jyVOzDDAMTn1426YzT+zv1YKwDmyJA3qRLUvi+qlER4nRhOl5eniTe1DCt6DZY0dC1c5arNIRPy7mEgYDrU95Mmz39PeZiX2N0TkuA6YkmZzEZNfiZ4GtTn/N/veqznp/WizRqoZxjUTv7XIxNpkYiRRQOANSogyGJn+RRK8Z4mWdv/MGNAKdj6aNpUAs0HngFoRVXzg2CDZ781omIG0QZeFE6lLeQMTT7QZK09YYmZpOdECfiXZoI5cri6AIt8ZQK43IKkjou8vaU5ki+oVXlxo4OQHJ/H8r36BHz7+TXS656SL8iOP3IEdO1kIyzxXkgkSFCTqD7wv9TBp9b0ZH3mWkEe51kKPU9Hi13kylmX8/Xz47/sO6wCE+1Ke3Ox6o5H1vXrkaRAq6GIQhfwYLl1q4Zlfvo3vffdXOHdmBfs+cRifffARXH/Dndi6bR+GhyfkPewWXG+syFyUKiwKrQpwkgLt4FGi8pH0awh5vdqUjq/pot1s4tLFs3jjtRfwi1/8EMeOPS9pTDfeuAP33H09bjy0Fes3llAoLqDbm0cuvyTSvfT2FFiCHrpZ+zWTGoaUTMRgX15j3TsT4GORCXHJX8WsrT5k1zLMyZyaSJfFnQRUp19MqWFBMutRmAlULg0jR0njlRYWl5oSVRuorUO1OiKN3i5cmMfLL5/EM798B8ePT2F5mQdpGdVKQRoi0atGIkelIpJg3Ws5tDo9rNTbaDR7Qkyuu/4m3Hf/w7j91nswMb5Z0m9IFHjw0QNVKVeEWCzOL6K+0kCtMiAFh7wmUwlkf8uOCCH2vKZ+kSzU5TodVGvsGM1IBXP6GS4uIl8oyrO26j1cmrqEV195Hs8e+QlOvPMCRmp1PPCpQ/j8Zx7AGKqYef8impe6qDYmMIxxFBoF5Bo9Ue4iiJRaIHouCfJDaoqmo2mkT9IUjCGI2poSOvXLhUgE36c1t5Y44CqBLH1NyYZkToq8bQ7tXA511nsUgfpAAe9NX8CTr76Ed86dwY7r9uFLj/wubrnjdiFwfHbW9ci9hRGTaIlpuQevrZCN0FhL6j1kv+hq1foPKxymAlYTcwsLMgYDg4Ny4Fmhsj/MOP/mHIqBhdmV1WTChWAjf7U/tC1CmLXH9LOMTFi9n/5WO8/H28w8ppoOpsAubbpowNwDTY4fU71IpBmZS+oigmPMai4I9gXoh87T6fOqN9HWi78jA//+HLJziySCHnDrBeKdbr7XQAyY+XOsOhXbfn8uePCXbec0UrPW+MdnjicSnkx4ghOfu2ZTY4eh3beNnccMdp734QGXVuLHxWOKLDJhn++jSX6MlPSpx5hKSIsLWrfCSGytNiDndwyYbR513DRKoBGblnij6SxZXGIvI6pHFnHx4iV8dOYjzMzMyjUZkSCRoPiFL/rXe9X1rSlOFHLhGtZmczqHtgfMEZaqUHmysHqfpZ3CY5xk8uCeHPXhBJc+5+ctxmQpLtOaRpKJJMpujg2Jntj5Gjp8+QZ/vpljWjDoyHF2AXa89z7uEI7Xtieafuw8VrXnXU1KNWPDyLatQ7U/WtsWE26/N+P1aPOY9AcqBWe9dDBnVk3aZ+LIkSP4kz/5E8kS8HPjny/XUy3EX+tLyURR1JysZoKRiWFKw9KTFYqHDKDHh0K8CflwKXtMi5lskGMgK4soyte0a/rX2oCa4bAN4jsyJq+PZLriDW0HmU2wGSD/X/8aBaR6QNHr2OtR/rOu6QLdQeR7g6JYJMpCuaYUahcKPUzPXMZbb7+Hl194EUePPo0T7z+H3Xuq+OKXDuGhhw9gdLSFHBbQIznpEfBosy/TCq9WSSaY56gSjGa4ZXwFH6hRWL0ZXCrT6pOz71rxgWLj+nELNjYY9j6LTXqn1VXJBD3jvQpy+WE06hWcPjWPH/7TC3jm6fewOF/Ezu2HsPcTN+O66z+JvXuvx7qx9SgUCOjyKFdKqBA0lmh4NM+Uut8sjmTqBVMBJIeUkp0EveUSWs0VnDj+Ll5+6Rm88MLP8eabz6FSXcENB7fgzjv345ZbdmPDxhJyhUV0OrMoFJooFklMAihlzr1IsKaej/6x+HgyYVENOwDS/PAU1Ky1eePD26/hdA7CoSGdydXBo/A71MbICw2QK+DvdphGwWJcKm5xQxZF0le6Z+cUhDfqOUydb+KtYwTix/HBB2fRaKygVi2gVitjaHgAY2OjGF03Iul59MpJk5xuHlemGZ07izOnr6BcWoebb74Hd97xILZu2SvStvXmErpoCSksFsrS/O3i1CUszC9heGgUO3fuwqZNm6VBHHP9Wegt891thVTAEHlgj5NuG/kiPcf0Jms+f6lYFWWwi5eu4NSHp/HeO2/ijVd/hQ/fP4pyfhG3H9qDBz91G67dtRf1qSXMn5xHcWkAA50JDHRGUWqVJDIguy00b5R6s5ASZN47oTgsypZULa2dknQnHf00pcbqnhLvuUZPRApYkymVeEjRtkYwRPyAsSaqeOXzaBRzWKnk8cH0BTz95it4/dQJVCbH8NmvfAkPfuFhrJsYk7QmubfQOVYFEVwKpHn1CGhYe2TN0IxIBAKcEIxCHoxMMALFlDKSCXpLDdQaKLBDM44Om131dseATuoRXV3w2m/rUnDj7XS6Z3Sc0lo/IxZBks7MY3qEJjmkRiak4Z+kmqQ52v5cok2hVK4otwX1q4RIhlQp3/xPc5lTdSU+qycpHlx58Oyfz6IdRia4ru06vhGaJywePMcF2GYv+Pp4nmKnXQwi5XxwDsaPc2zYuW3k0nCC3X8WkfD3F4+JTZ3Nl91v7Mnl6/yzXc3TG4M/eyYDaDH20UiA1s9xrpcWl+S/JHUsgDcyYeTJ4yI9X7nd1ElL8EgiwX8rjWU0WyyqX8Cpk2ekSR2JxJYtW8UGWiTMmlOm2CA4MoLNY38ixTRafK5jnEYZssYinuesn+NzxmMF/7eUIKQ1Ajama5EJmibWNRqZ8J/fvwZSGevYyS3vkeyB/jR8rQ3VyOtaX1m4xtustTFXOHMdHjN74N9vDgS/3s2upFLcJJd0QmgtRLxv/Xj7MbZ1qvUTlPDVukBJoGkzKq+qhtoB+2/x9NNP/3bJhE6qNq2zPhOHDh0CK7zNmyA5ixl5jVmMyjMwezi/ieIJNm+eX2RZQNauZQOvmyTNFeP33hiYcohfjN44ZR1qWZtEcvGSTD8lE91uA73uihaG9QaRx4D2RMiz9LglZIKehXePv42f/PinePqpf8X09GlMTrRw2+3b8en7P4EbD06gXF4AQIWgViATeUkX4GHBLyuis+6StgDVOKR9C/zBHJZ0WmCRsWtiQhc/d2wE4ihRvKFiQhN/ZDaZCEoSoi6kBcGsn2isVPDaK6fx1JNv4Y3XzmFuhh61SWzYuAe7dl2D7Tv2Yt3oBMbGx7F+w3pMTq6XlDx6rZkS0mZvgB4lUAkqe7KZtDiUBaZdTF+Zwi+P/AxPPf1jfHjydZTLddx86y7cdfc+HLhhM7ZuGUAuv4Bma0ZSz8oVptnQKJFYt6WA3MjE6nGXkewLz8ZjEcoR5dcybqEzq77uNycT/vqriGVSzB1QqfmmQ35N+mki+ifpRixep9+8lGeKXlF+1xI5UaniQac9grmZIk5+cAlnznyEleVFiUyMjA5hfGwU68aHMTBQDWlVnDs29qtidraJ11//AL965k289+55VMqT2LXjANZv2CkRgzYjc0UWkGqESdKmLl7G0sIyhgZHsGsX5383Nm/cgvGJSQwODQtp5Nzy4C6USrJfqHLCa7S6LEzTXgB8OkZezpyZwquvvIa33nwVHxx/E5cvvI9aaRGHrtuOh+69HQf37UV+qYMrH8yiM53HYGcC1fY6lJoDqPQqKIFRwjbavSa6eY18Sd10KOS33h+6v1RRLvgfQ0PJUJsUnOM6/y71UOmErgSLXElTQ03PI5mQv5IAsNC9VMBSroszc1fw6ofv4aUT7+Jycxk3f/pufOn3v4Y91+2TfFqCfkuLlNQpl9appVZUElLPldhVl/OsgFxXtUDyfF4iSQuLixIlIpng+Ps9Lh4wXyPhpGhX7QcXoUu9dpYeqajfH/DpGk8dKd6epSmHWngtZ0QiI5mOb/99pGk96iVWlRR1tKXpjB4cUISBUTk5tKU7uJ4/9n7fSZyHOwkXQWZqwzVSwC97X9Z56QkKz2OCVV7bd5g3Ocis1Cbv1fQedm+7PJmweewjTi5lyGw/X6cApT+aGoMx+znLQWjP669pzxvPuX+tnzsf8TCC4sGXH1v7nDjSYa8xomPrMHbcxFjC7oMR0UZd54VfBPkkEgb2PdHxZ61dn4I1KsG8jHp9Ba2OynGfOnUaly9dkajs9u071JkyOBiyF1rJ9VN7o2RCai6Y3tRTFSlmN2gxrtUyaE2HXxv+TI/HOp7TDEiRqWRlr4vxhidp/ddWRwfP2GJe+xjFa8Tvf6vJ9Y4MG9+YTCTOnaBP+XGYxe+lfvvSX+ORNRbxc9v77Vniv/PeUieGOr+INa5KJkyEKFzMOxXi72WvhqalGplIycSf/umf/vYiE55MHD16NKg5pQXYwqoZzluV96dPYRslNj5ZG1cOSUtBCkWWFpW42gL1i89PrPfu2O95v3LwJRtndYguWXDBK+cnd63FIQewNJeiN5SRiRU9rIRMsLtzPvRmaAGFNlrtOt489iq+/dffFjKxaXMNDz10ALfdvhW7d5cxNraCUmlR6y/QpjajfLQnEzRIuqiDAkNSiOc9DavveK2NkgXqbU5iY2JX9QTNH0DxYfRxmyoeYyEsBp9zPbRF3nQIhdwY5meB48dn8PaxCzjx/jROn57F+XMLouo0NrYRA4OjWLduAtt37MK111yPa649gK3bdmBwaFQUdlaWG1r4VipjeWUJU1PncOXyBcxMT+HUyXfx7LNP4OTpNzE+mcPdd1+HT962B3s+MY7J9QVUypRkm0W3y3A1UJKwqiopkZxosxyCgDQ/u//QScOv/uBIvpfC7YDO5Jd9iUdXJYE2V36sr2oUVW80vDzAWq34VVe3gNYQZrXuvInyhspaSn2HyOzSIJGwjQCdUbSbZTQbbHLElL82KlV2eGUqEa+nxpA1RmwUl88PoNut4eLUMo6+fAJPH3kTb791AcuL1L8fQKFURqPVkH1THWCtQwEtKmJRirRFgJaXQtfRkTGMj6/H6LpxDAxQbY5pKcDwyCiGR8exY+cuHDhwA7Zu3S4FCFL8zeZz+TLOnL6Inz/xJJ742b/g8qXTqJbr2DAO3HDtetx7+wEc2L8XhUYXl9+dwtK5DmqtcQz1xlFpjyBXL6LULaLEbsbdDppsHRdU2+i0EDIR6gxkbgNAF3GEIAMsqZKhDkKivEmJTVgLoa+LQP2+AuKQBiW9XvTa0qSQSkK1Cpr5HGZaK6Lo9Oy7b+CVk+9jbPdWPPzIV3D3Zx/A2PpJtKhKZKlhosYWHDGhdodz1ZFwVFp34D3afZKulIplfnjotkwCp8X0aQ5zTCZiUBbbEV3DocjYFblKQpgpXXkCpHeabIPVoE/XrKRomSPMkZt+W5VSagOynkwoAFAA4T9Hom6i4pRKwhoosEZlBIgSFWMtw8eQCTm3XP66t78GmM1zaapFfI3VqMTey9jr7H+Obb49t52hMfDPIjkiMhCRiSwC4Oc6BpX+zImjAh64x85ITz5szBOwFIpc7T2eIBhJiEmBXcOe27/O7wO/bvxcax8WjRJZvwdPHLPAqO01/o2iBiQRS4uLWFlZxkpjCWfPfYQTH5zAQG0QBw4ckMis9FcIzjEjlHEKntpptb+08fx72nNAFZp0PVuRuK7vrLPKny1+rvw4JHguQ53Ivz+LUGRdUy/DPjxKvH1ksP96aZ2Px4f2HHSE8cvj07gD9tXOTpv3rOeLyahFnvwY2j359xte9fvM9p6vgdBeQEom4n3MezaHhUX7LBJB8mrCDbaG7b9JdKygUWR2wGZk4rdKJnRhaNM6kolHHnkEN97opGFDmpP4WzPSaowVxiA/3rC2AP3gyoA7I+0PDr/Zsg4jT1b8hFhalkjJRqQi/tkfEPFi79tcsm5FW1JLI3sN+aeYbAD5blXTD1Q/FbkCG1A1ce7cKXzzm9/Az/7lcWzeUsMf/MHduOOubVi/volC4RIK+SXkwXAWewXoYW5Nonhv6t1gzpupISip0AUWFJ4s2zoqhos3cv8Bmv50NUNnh4791zZm1txebWNmkRh5vfSxYFoS1SsItsrI94alfoIRiitXupg6v4Izp2fw/ntnJU1mamoa9RWmMTGUN4CNGzbj8OFb8MlP3oV9+69HrTKM2ZkFLCwuyb9z58/g5IfHcWHqNKZnpnD58jnMzU9hckMOd9y5D/fddwg7dq/D0HAHlQqJHTVRV1DIm+wr0z8asgGpJqFKTV6tqX8sFQDp7/zhmvz8WyQTVyUSMmlGJoywuN4ivj5DNnfIo6eULVXFQgFYqVCSFDGmybB3SrtdQa89iFKeXbQZCeLYMLWPAJV7Qz1iopXOeow2jR8LQofRaVdx7uwi3nj9NI69cQZT5xfRaobIVK6DZreBleayhPqZ4rdt6zZsXL8R7VYXZ06fxUcfncfCQkOKxknopMM8CQ7YgXwYu3bvw913fxr33/9ZbN22Lawv5envvnsK//D9x/HPP/oBVpYvYP++Mdx1+27cf/c1uGbvZlTbwOzpGcx8OIfS0ggG2pMot4dRw5AoOPUaXSEMHId2roUWo4ms1eDvmIoUEmvkNaJVoXK/ShaVmEkdRciT9mRCpilRBFbpZY0Ep1EuMUHS+IVNDbVOjVK3+UoZzQJwZn4aL554G8+88zquoIkb77sTX/r9R7D/huuDPLOmpUgaU1BpYudtUwcSMiEqz6FOIqiHmMqLtwFMh2KhKQtOeYAxim3he28zzL6a3YhtUHqexFKZFpm4yj5yRfr+ugZAlEwEScQstaBB7bvCAAAgAElEQVTwJiFvprglIg6dRM2JY9yfIpLej8glB9lF8/jHZMKKr3nAW5TZ9qylL/CKcepuGqHRv3mg4T3tcT61XdsDEA+G/fntAZidn3btLMegPaONtT2rl3PNIgDeBq4mff3d2OPzxXvOs+xpfO7bvfn3+ahATCbiZ/Hr1K7h6xIUqFtNDR0pHSHh3Au0eTyvR0aGUakQD5jj1HQZ+te4jYtFm5giNb+wiMXFOVy8NIWLl6ekhmL7th245pprMT4+gaWl5YRc816JFVbhKflcFR7hFwkvazi8bGy6PszLnp5VHgT7udO5VRykv0/rPfSzLHcwW5gkBuWG9frFS0JNWS+tmYjXQDquq50Jfffr0pwSQiFqnGpbsjCMX5+2VrJIbkwwDQPH9s1+tmf3ZCIhwUEmuX/vqbqjOVjiMeBrTYDBnBW0w/bP7j3e41LaXmQdnUYmrGbCF2CvstG/Sc2EvjmbTJgHhDcnA5aipPT7xCgHQxsWsHZIDZKIVgDlAK/BGztwYjBvCyP+vWeF/N6zPO9ZMD1tb5htoHht7+3I2kD+tXqOW/MjbhzmIrJAldKONeS6LBhlbjRf15Fu2T0CjvYyvvOdb+Hv/u6bQO8KvvbIrbj/wU9g5w6Gxq8AvQVCN+1TEFqDZJEJ7QWSFjPK4gqdMf2CzTqss4iYfzYzyLGx9kQrNrp+I8aAOWtDrUkmQtoNlSt4qHe6bGZH3XZKkY4I+FxaBhYXurh0cQGnT1PV4hKWFlu4fGlJfr4wtYBKZQK7du3D7p27MTiwDnNzS5ifX8Di0gKuTF/EwsIlaThXLLVRLrUxub6MAwe34ZO37cfevRsxMEQPAJsGkiBS2q8DyoqyALXTbaBFrzkha+gbISk/Ua1KuoZSIxcbY9shfTmbITKhxtW8pGvndPqxvNpBraeZHmj+agJik80XsK4i1ZBTqaFlauzTCy+a45RcZZhUtZXQ65XpO1IgKh4UhtNDTYZIj7JbPAvHqBSVlz4rGr2rob6Sx/RME5cvr8i8NhuU7iURh6h0MZK0tLyESqWErVu2YMOG9XJonz51BqfPnMP0lXnMza6gXqe8aBmtVglzcy1cmJpHvjCIm266E1/5yu/j8OFbpUCWEY9Wi6R0Fr888ix++pPH8dFHr2Pnjgo+95mDeOiBw9g4WsH8mWnMfriA7kwRo9iMcmME+XoZtdIgKNLWrjPFLSfpdJ1cB21GEwP4TptG9rSRpAyFSTUHMhHmwkSYE55HuyJkwiIUaVNKWydppQXtjaakiVRuh/0iyuiWirjcWMS7l8/jV8eP4Y0LpzG8dyseeuQruP1Td2NwZFgjIcHG0DaTSLAjt8TdWi0BRanUYkiBkDkMtUH0iEl0g/r7HZH/XVxYkLXBNAzzkMZ2wwBYFpCMbTy3VNKQUvO5EnPi91tKGFLv5GrbbmTCj2L2ca/3pmDPohIqp9nfMVmz0kzbniS4P1XEbKkd9Pwv941FJoxw8XUc1zjNyYOcFDSlxZm+3oD3kVUDIae561LsPZR+DO3ctPky0tLvyU2f35MJm1NRMwvPYvfugU/swY0BpT+7jFDZ9Twh8meTHyMbb0/G/N89tvDnfXw9u44nUebt9e8zIiE1K80G2JiQu1FkkXPA0NBgSLOk3TPBGiPGRibSWjsFhW2sLC9jbn5BOlvPzk7j/NRHUjy9efMmbNu2HRMTk7KGWORtQgd8NmIGW2M2ljpuuneSBnSlgijimSiG4B/rhZGIuegVrCDc1n68JuNzTxU/0+h6FkhP59kyLNIaCnt9+hqeSZSBZUQ77ZOQ7lyrNcmOTCZnYgaZ8D0x/NqMMZR/dr8m/FhkEdZ4bOLrGu70qXl+7faf7f2kx+7X9h7n3fA514ZFJfi92Y7V+4a4cXUB9m+dTPzlX/6F1EzEkQkOpjc4iZGzlRdGzA9k2jglXWQ2QfFi002hG88bm/ig8UYm9hZ4wpG8zjWO8deNDwh/CPnB95+vZ1ro2iyN0NrIkUxIF9sq0CkrmRD3pPxSelFwATz+o7/FN7/5Zzhz5lU89PAn8OXfOYRDN06gXJpDr8s0J3oK6WHVsTIywfs0NScjE/7elUyYHOHqpivp5sv+zs9XzKzX2hTGpr0BuJrxiDfT6kWuAFRyz0XElCkU9J5THaUG9ChZWgRyVWkM2GqyQJ0dpQu4eGkBbx/7EC88fwzvvD2D+TlGDtiUiUXW6s0rFHtS8zC6roJNW0axdds6bNo4gM3bRrFr1yQ2bx5FscgUEKZFsdMtiaIC46LUpWjjHzb+Et0jNj3TNghpqns0vFwHfk2tGh/3d3mdKSxpg4WPm7Yk1WKtcU8Nkubt9zEH8Zqbtzv1eks0RepNGFVTkKPOJ31QkgUTBWBhNaWkKa1LMGv3oZ/L5nUKuGTNSu+FoLLVzaMj3eJLohjF7ufsccGf6cxQolIQ732722S8SlSIylQz63WwzFziFr1xrHtZwvIS56aKVquK6ctNPPP06zh27BTWr9+Fzzz4Zdx88x2o1GpYXmEDyDbQq+L82Yt46cUjeO3VJzBQm8UD916Lz37qRoxVSpg5OYvGBWCoPYl12IzCSg1o5FAtlqVLNQv7RWWEilCa+CbhCB0mBdg8iSXdidEn8TiFhnTBLAhkDcEi6XnJcUpIhBlS0YhLtIhsVVhEg8pOXOdMrOo2tKlRr8DaiQ4utlfw0unjeOr91zFX7eHm++/BA1/4PHbu3YMcI0WMoARlJukhQRspvXI6acoK173plYtWfgDs4d4tktxcqWNubk56SZBMWFqHB3Bmd71tj8FJcp4ET2pKJvoJdT/oSBuBedufXjvkh4deE2lCpY5xTGzsZ/P4WTpRn70NpCoFIUomDCDY/fnohAEFU1bxZx2/9+ck3xc7uPx9esBrz+wBtx8HIyoxYIrPVDM2iZc01M3E57AnJ30A3vKwnXMuJjI2LuaQ9ITIP5/HAP4aMdj06ydrfdk1s+yj/5s3tLZm/Tr192Brhn/n2qAt1KgAGxoWJTWZNQhUWCKhkIi7gGztFaHXNbUltbv8Wa5Vb0n3cna3vnz5EmZmp7GwOIt1YyPYf81+TIxPaq8ZNkgt6meRgEitlqhIpXUrNu9p92pNi5KGoSYDndTqJYm6auuDU0vv186O1elPftxMGlbrw/QvCZh3WSx+f9n3/cA5TSPUYG4exYKeMx7rpbaC95ddM5Xen9o7v5YVsMUOgtWkxN+jrXd/v37f8Xmz0pzWOsh5HYt++t4ofq/q91Y4n/bs8HvPCAk/P01j09otf6+pE4ATpGSCn8s0p6eeekoKsH9rZEINZgEkE1YzYWlO3tPvN1QMzuOBM29I1oLx3hS/ic2gxcDWBpCfYRvch4j9682wG+v2i897PryB84vfG/M+wxsOIHrOqcySL7RRoLuSX+2y/PNkQiTnCxzXNn7847/H3/zNf8TxE7/C/Q9sx+9+9TAO37gZxdKsFF+rb5DSu7rwpWkdw6bdbgiNp2pOlh8roffQFCcde597v/rAjI1n2PrhcO0HsfFha2PxcWTChyzjg9A+Pzbo9BZ0BMyrHKU06xIMS0AbZEsFp/HnMvJsFtYtikd7fq6NqbOzeO+9i3j/vXM4f24G7PdXKWl62OBQCZu3jmP7zkls2zGBTVtGsG6EHpomcnlK8TakuR2jQ0XZvNY/ggSPoI14gYaSfSr4r53mumekMdmYesPqDzUZx4hMqJJT2lAoBf/Z5uhqh2UKlIKnNWlaJ2ZetbcTMkFjqylb2pgor3nz4vGkZ03JgubXWhfpnqQz9cCmXnWZr1KpKs/EAkTeGxsqsRi6I/0elFCb/LMGN9mFjrUH/Aw6y5k6yP3D+dV6CaYPdUXStSERPk6L/F6Uv5g6xXVBgjkgRfvNRhX/+Pf/ih/84AiaK0Xs3XMQu3Zfg0KxhLmFeWkkVSmNCBm4fOUMPjpzFMNDi7jzll244/AnsL46hNalPPKzwxjubsRAawyFegXFbg5FEkyCApEEZlSGkZQwS4EIcJw0cqv9xyXBki+yTtdSKRjmUwgEpKO1KD1Z08eQbmPqUCrGGjrIhyZ2cglpdpdDQeu/pV6D12ITu4VKDi+deh///Nrz+GB5Gptv2IffefQR3H73XdKgjlMvDfbYJNDSFST3nWRC17jOfwF56VTuIr8BDfF3XMctysPOzMj3Y2NjSa6utxWxgyje+/3EQ/eAvr8/zckDSPveOrv2g4U0fYEOmqRrrFq5vg0V2zg7ZySqwALIUA/A+/FnlgEJRWBpUav3HBrotOc3kMdrGVExMuHPyuTaIdc7fVYdc39G2rkXe87tnEzPirSGy89NDOTN6x6f7XZPRnwMEwiYcdEbO3vtbLaz2pOtmLT4CckiMN77G59fV1tnNgbe9qaRgmClHdiNSZZiouzsBTny2TSQzy4e+bxEBxiJpfOvUuH5FM4LySjQVDV+WfROHJMdi0ooKb98+TIuXLiAufkZDA7XsHXrJmzZugXDQyNCIHgN9hCh+EHqleZ9pv1NrD7CCvITvCQ2ONQR9dXorT5jrCdPvD/sbInJgI2xzV+6h/tTp2JQbmMcYwaaGTpKmAVge9zWgX6GEhfvtIttgG73fulY+bzQCiieWz//HqfYdf3aSTCm68Rt0aKsZ7fr2f61uZOGc6FPhK3XlKSQRPXjXTlSrGlmIPH2Pusr4+2ptwOKO6RFaFBz6iRk4utf//pvj0zow2qaE6VhLTJB1QDbNLYRCDL8osqaRF0cqhVubJyLwh8SGoLTAiCTPc3yjtjkePDvDYwtAv86+T7aI1nkx65pkZfkwLDUKde4JzmGckWti8i1UOg1xbOY75SRYwdskY3VRlOUcyWZmJ6+gMce+y/4wQ++iVzhAr78312Hz352H/buGkKxMIcOIxNCklgUo7nSJBMsbqTxSBUhFKz0EbEgDbvaHOhv+g/uvkSXvr/b2HljEG+KePyyxl1/Z5+jkZL4mtn3Sn0sFq+pmKPC4FAcHHz10iRKJoEQiGNdArrsPF5Bo1HA/FwHs9MNLMyzhwQNJ8N+edRqOQwMFzA4lEdtMI9qjalKHXR7K6HmhelqJA4qJSf9c6U5gPiOtPNyqIMRcC3N8kJb5ohM9I93fwOrfuMVmg3Y+IT0CiMVPnvK1uhacxz/vv8A0AhZGu3Q+aHXRw2t1X8Q+ob7DaklMg9Sx5Nq8jNikOP1CkzvYVNGKpdQ5Y3sggBfQ/6U7ZWC7VBApuOlBd8qzUdCrp45BeV8Aa/BaEVQu5EIEVPf2HCuLfOgPEzTrHI9RiRYMzGEcnECjXoZ//rkK/jhPz2D9965Iulx1eqgAGIWg4t3v0N5W47AMiqVJVyzbxj33XE9brluH2rtMmY/aKE5NYih9kaMYBzVbo2rDHnpL8LeFhwnkh5tpkTgLSpJXDtFrc8Sh0WrgzKLbUnISLBaHe3RwKgWgUW7Jf/le7jUuuKCUpDP+Ix0c+/0tNM854vXLuTR7LA7LtcfKVVByIQMa0cb3HVqJdQHy/hg8QqeOPYynjv5NgqTo7jvi5/D/Q8/JMCkWOTYWRoVLxs6MBOgNLVIWzp5E3jwH8mOFTFaVw/p9p0X8rEwNydnBBW0WBPg7ULsTIjBol/b6d9SUm32JOug1/NIvXBZ55HWsBt4CvUrGbnS8f36w9rAuj977PXyX0lxSrvNmkfQn2NZoNT+np6pmkqWgqt+ue94nAzY+PuzMfBnme8p4e1wbJMN5PnUCyNBZreMmPBz+sYoFI0bgbD/ehCfnM2he7e93xeRe6+st6PeA+zPtBjQ+jUQf3bWGZRlV20c7P64ngnKLVOAn2HFrXoWa+F9u8XO8lRWKqFWqwoZl+JnRyT4eiWUtEdKRpiyxGszHffcufPSmI7pUkPDg1i/YRwT68cwPDwktWMkHtbATOYmOB77PeK6HlUiWJ0yOn5q99nMztLqFIynPUJ0PAw3qAId/0dIUYhuZ5EGfUcoko4yQXQNGQ5JU72sZ1d4p9r1kGIre0BsLuXB08iE36fpmZctDZvYnUAm/Bkp5iI8p18D/tn8WrJ9YHuNf4ujZrYnYjtkr/N7U+e9mYjscP5sj3kSLjZeUkz1Zv3+8KTfUvH68UVIbXZiDvy7jgvPof6mdXGfiRhT/EZ9JvTNefzVX/3lKjJhuZ9qEFLjGRvhfgNgYbw058szS+0emjJ/LRbS0I/9iw2KH/DYEKwFuNYiFDZY9j6VDVXvk3gOOPAu7Ur3i7WVJwDgc1HKlWCKzaSYBkGQkZfUB947n7fTa+P06ffx13/9H/GLX3wPO3YV8Ad/eCvuuGMzJsc6yOcW0O2uhLzrkqQ58X1GJjj2AwMDqFYriXfDe66sz0Q8+fazHU6rqZVaCm9kbbH1A+LUy2eG1n+WvdYvdP/Zvx6R0HtRgkZDYrFS7bYuPT3kd7pGEhAsMK+CHCoCQkkq+K/H2pUuvceMHnVRKDF1qY5ejkXuDfTQCCCYbepJFvQZpQmddONmekpa0aBrKHQI4DqVlCziiNX9PdRomDem/++p9zAQLke0eM10rBQ065JLV3C2MU1no59E6JhqSFfvPZS1qWeC0YmuEQj9r3h51NZI5ELJhFFoS6Fj+lkHvXwTKJBI0zPHSxeQY1SBIJ+F0WLEw+eHvgkkNdLsUds9h+CMbx5GYlAJ9Rh8N/ckSQSNLdOLtHOpwusS8r0q6g2SkRoq5Qm0WhW8994UXnrhON59ZwrTVyjTqHNVLquqF3vdMY2rUulicqKH6/ZN4tYbr8GeLdvRvdLFpWN1LJ8ZQK2xHsO5cQzmB1AtcE+yOSXJEwkS1xwBudYPGPRVCVotzlaJVZIDqqWz0VxeiIHMfEEbUApxZDSBz8V0RYa1qSne7Wk3bR7kLO5k5bikMZFMdNBst1WdhcS304MkO+ULaFEKOd9De6iC2TLwzPE38eOjz2C618Thu27H537nyzh8000YGBiU6JrlJGjxeE+IhMlaSgSIspFCJkKzO6uVCM8sJKTbw/zcvBSJMkxumvqp3UnXsScSMWhObY+BGzs3+jtc9wFikomQAhEf/gZi5LwKXlsltqYWlaZIZQF1n4YTnxXpoRzISijAjqMSPgrur2HAw57F5+Xb63ykwdsBfrYHN55MmH22Z7S0B2/XswC4XdNHPOL6Aw9y7P7Fo2oNDkN9ho+EmL3y54mNtYF187YrcFJi6N/nAVIMZO15/TXXOo/i19qYxtf0JJBnrwDvXA7NhopvUI2L//g+SaElXsjTQaGynhScYAqofAkG0FRP7g86TXkti2DyPXQYshEd05umpi5gbo7dravYsX2rEAlGJ3j2Ww68rUsdI1VrSCPaKT5TEqFYxp7Ran3kbzlGVq0fhdZJmciAzq9GUfjFOe6EQmC/xvvnVWuTPDaxMbf16s8n7auhjlP5f6nFojS17n+ddxZga0qpPYe/ho2BX/dmB5KbX0UmCKT705P9/vdrz1/XnoHX9eTWHBne/ng75x2/RgAsPc53rbdokt8Dikf1HDUiauNg+4efa40w/ZqOcV3/+FkBdgePPfZYkubkm9alqCLY79+kAFsnsCBkwveZ4Af4yIQ2YkpJQPyh3Czi4Q3pKgIngueuLxQbqtfTzaz65r4AzP7mN4QPm/qFkwm0AhCKjVq8IM2Y2mRYGNIvCt2Iqjij0QcChzaDm7r4u0WJTHCDC/QNgJLdgN8//ib+5tv/D5577ke49vph/Lv/6U4cPjyGgeoi0GO9REiVIjgR5ZB+MqFh04p47W1RyQGpjrFVRcB+TvoP9VXUalXUIF6ENnZZB1I8/vEB6K+1ap1EQFkMmADZVPkmBvBWOKUwnxaB/wjqykCXQLQUSEQZhFja67cJ5Fa0tkXALI2VFhUTBQuRSDw3wTgLOA5NfRJ9/aCAJF507SHsx2b181mBZppv2rdG5RBwkZsEeMtIJJeL13XmOncf3k8o4jSnwBSsZkK87BahMPIvsxr0g9L14ovWxAeea6Gbp3edoJQAW8kEU4CUUPC6IdPflIykGznfG9o9h9xVq0XSKAmjTdpghw4GRkGETLD1cyBEei9FFHo11JusraAXbgT53BDmZlu4cH4el6eXsbTUwcoy06R6csCzQzEb53HTVKs9DA40sWGshM3rJzBcXof6mRam3+qgcWYUxaVx1DrDGMhXUSvTm8iUOCpUkQiUpJkfIwdi59jbJNeTAkrRIqvRO5/H0tKi1CAM1gZRLpbRrjfRDQAlL92zgRblc0OEQhwYJArtLkoiZUoC0pEmckKjWJxOh4tEDvJak9HuoZgroFStoN3rod5poT1YRmukhtfPfYAfPn8E7186hx3X7ccXv/oV3HPvvZKOxGaOEnEKilPifWxTHS0AbuvdQ88YU53Ew69TauuW+4agYH5uTpwfjGLT8eE97LY0Y/sRkwm1Jd5LmrwzU+RA7yE92Pv2Ul+z0lCArbGVvn2VFd2266QAKN1cPloov5XtpGQrBr0+cpDl2fS2U73VKWAywGJj5ve8nVV2/X6AFpokusJuAzMGjFaBBKuFcd13YyJl57C37wnxCKk7Cnz6G2vF524KahWIW5E77817ej0w8+DNj4OfJwN0NiZ2jntga9e013rS4X9nWMfGgKnGXNt8DbEQ1zjTSQzMKZlTR5RyVrW5tAuSEiapTNozioXPrItg3xw6CJiutLxcl7QmRia0gLuIdaPrsHXbZoyMsjFnCZWq9jGRkyHUlMpYEoeooXTCB3GkTCMTimnSjAERxgnX02dN69503QXHXaIypmendwj3j2GS2LmqjjDdC5qepNfX/a4RjUAmrMmnkYmckp4skmlzrE6wdN33n39pmpNf96kCZgDKwXvvX+P3rF3T2yzvPO3HiTrGfmxsH9t65zxzXXlhI98jxtaj7pdUwdP2mL8evzcyEePWZK1w/l1LB5EDFjWn/jSn3xqZUJCa1QF7OMnp4iQw6p6E9QNc84MpkxyAIuXIzPiZwYiZbTJRIb/Q54+Zx8byNG0B+UHzE+cXgwy423j+bx9HJuww9NfWw4KHakHHQKEA8jlNkcl188h1AtEIqRu8b26Y114/im984z/guecfx8GDY/if/5f7cPDQKIr5WeS6yygQMEnoTb3D0hCKnTSXliQv0nIwyVL7yQHTzrO94/a8vy6ZiOfQxtoOgKxxjjeuZ+lrzUsCEcIh5g+IJAc9OaklkUTz/II+vwLUAHwtUiTZ6ZxvHX9N19Gce3Yp77EXCFV3wvuoGiQ1xcEzIhEGCSWGFBwX0k0bd9l19Ql86o8fq3Sd9XfGNgOQ/D0oUSaE6yp9JrIIxFqkIpNMCLN19TAmSyv1E3bAmIHX18pvE1WpcEgyamTeaYr5Sh0Jx5jEQQ8TRiXoi0/jOhYdMTAXum9bgXYIj5uoak8rkkPUjGRP1a1ShStrAMd1X5S0KgL8Qr6GXKEmTenYM4qkgQpSTRbhd5nWxsOYXb25j4uoVAl+llHOt1ApVJBrVLF8qoP5d4tofjSG/OwYSvUB1FBGrVJAqdJBvsBwP5u/kbTm0SMg77RlD+bLRbR6lLXtAOzeXWaH0Q46rY4YcgJ+pjoxYiE2kFFLIQg95EpFSWNqM3LBnGjJoOxIMziOmvQxKJckHarBxlb8fa+Lco6JTnl0WFjOVc9rFHNoVgpoD5Vxrj6PZ996DS++dwzV8VE8+MUv4N7778fk+vXq4Akkut1qC2GRPUCPq3gimaap2vSpZzCsfVsOocB0XupRViTFScUi0g7PMdjNsr1mKxKSEtZGEibzxnvV9+nhneyl1MiktUGJSpoHEKv16z1I1fuikyOtdUn3XXAYiUCD9/6mRaR2mJuDzJShPCg3EpJExMPZGTtmvN30RMWPp/cAxwTFAy6zV95u2d/jaIq3//5M8Z8lzxAVX9v7PBDj+/mc/J2RCbuO9+D69WCf6cGb/c7GwT7LEywDXvH7zA7HZIKv4/t9FgZJw8LCgpzDXNuUPubv0nWqUSLuGYscJDtEhCd4ZmjzOK2BXMabb76Bl158Wa4xuX5S+uZQEY0Aj9cfG5vA+Pg4xsfHUK4UUSixHk1Jml/fKYHSg0RSF5O6iZTcpsXLZpPNGawAnlhOU3f17Oufbz13jWzIMSLReItWh6wFAavaxDVNafIZDbyGXsecoR4fWBpPukbTPaqRiTTCEtsPqVFNIiwZwiVRZEKeL9RM+PUf45wsMmGvuVo0wvZzjHN4PYtEMBpFeyk2OzgSuK48zrW/aVRCiZ1d22wQr2lkon/9Kek0QhzbAlkTGWSCRHmtr98ozUlvNu2A/eijj+Lw4cMYHh4JigTKSpUIBwMewi9+MlNwpDm1nkzEG9wDWFWF0cVmA2ehHx+ZsAXgjZTf3H0GMiITsWHzr1UPQ7oBvNGRRSRYX73h7ZCfzASFfI5pTh3k6eWlSg1lTcWDl5PiIX7mK0dfwDe/+X/huReVTPzv//5h3HBgDIXCNNBbBrqaKiVucv5H1BmaSiaaTTmgmYephjHyTrCONeQMxwvBxnGtBeKNkz9sPFDNOkz8321M1z50gqcmI10nBsQC8vvqLbRmQfT6Q5RJ9eDNK2hN38y4aSKMhk05YZxTyryG8ZUUpoICwVAzYKBXiQc3LXPrVdbUCviNRIo32ohMn/ezf93oc9m//shRugbDMyRWxytx2QOujaKyxtsb6PSdqeHvLz4NIebkzya1p6lEcmDINrd7CWmJweuief46jmIPSKalkR8PFZIK5wezCIWLRFixt9RJBAKoaVV6qKnLPERIwnymVicFeWpgmYrA7ukMybOZJOsP9D40UkrFIpKAnhAN5IoolvmaFeQ6TZTY/6JeQ+NsCQvHa2gImRhHaWUQ5XYJlUJOyUSJq6+ITpdpDXQgtFHI93g5SVVqsEC/mJd/DTaIU4uiBexdiAyreARFWYABnYKkLqFAm6FxtCKJTydAZuoAACAASURBVLuLXIgQaBFRDi02yWMxsGnGsyaF7JvXDvKQ4uColJEbrqJZzuOjuct48e038Pyx18GYyR2fvhcPf+mLog5DgiIFg1KrofvG0h4IMHh/ok1fpERzmn5itlAoPWs/um3Mz8+LreKBZvVdPqweH/a2duM1rPbIAwJ1HKxlj8xGq+pM+s9f38BGGm3rB0JqU1OlFA9kFZymct1Ze45pYCRbdo92T3YdA6jmJON9xpF28/aaHbef/bXsbPLXvZr99p5+u46BOX+v9kwG8L1335+H8bgkZsulfawFzuIz3Xv1DRDFz+xBY9Z1/Xnlz3U7x/2YZp2PNnY2TjZGFpngdQjuzINMMsGoG78EEFs6tEULBD9Yl3YFgMxK4PalE3B5eQnvvvsufvGLJ/DMM7+SmrLdu3dh167dmJxYLzhr/foNmJiYkDRE9oQokkSU+psl6pmudaZ2L3Rs8Xrpc8Zdrs0up++xeRfQ2WVquUp7G4hN95aqUfWBeNo85wyU+6GyXJ5kIj3H/H6JM078WbWWg1lse0id8hE2jzk8mYjXjDxMIjSSrlgxqa6cMSvK4KNzHkfFJD9eh7bukk8L48TrGZnw0S6f3uSJtq552iV1wvlsoBib2jX8PvNpivy7FWdz3cgZ7aRhqebEAuz/ZmSCgyaLVWYhPdb9QeG9FRYT994C27i2MGxByUKjS9GlJfnXmvG1CfIHR0wQFFwE6hnIhBkj/z4P0/geb4SyDjn11Kp0JcmEBOjyHRTYbI7pTgQwnaDwIvkAZNNl8YC/+soL+Otv/d94/sUf4fobRvB//PuHcMP1Y8gXZpEjGRHgwQiHHqQJmVhclAVoZIKewsSAJF2wUyDrn8nGNgbs8Rjaz/4QiQ9vf5B5w76W4VjrM7Kuk94zcyaTagnNBQ1EQvGsS9ESnKtEQmspVFZWinutRiBI82pdC9eWKkGxlkLrIlSqVNdyKAyWmgzOBUGWFllr+JobUN+nqTjmOfdAPdRdJDm//WRiFZGVt/p6iJA+JXvgt0km9HO0qN3uN4486O91PjWcLTMhIdaQkhQiElpnw/9l3RBTdQpSrK7qUJqaI9EcbyUEIAaCEIpWJUVNIhj6X1GTkpsIdRW8hzBG8hb7e1gw0usgdAalt4w5vW05EDXyITREOEUeRalFYGF0D802n6yIfDGPXq6BfK+DUreCUn0I7YtVzL9fw8rpdSgvrEe1sQ6FBkF7F/liSwgIi/o7PdWPNwnhdq+NbjGHXqmA3EBFogPz9WUUK2XxaNZXGmjVG6hWmDLFuh5VwGHKUo9ePeZYl6hQ1UW33kS+0UQhEA7OBKMELLxmE0E2DiTQaDfbaDdbmuJUKsk/Uo0WCy2qZXRKBVxZmsebx9/Fr155GR+cP4ste3fjwYcfwp1334VNWzZL7YakVrFuo9tBi+OnmzQlE5a64gC3ChXoBBOILCwuSPoG7YbaqloCmO1MWFuxRIG87o9YsCF1Enib3E8WFOzbOST2M+xBvW5a/Jk6JQLNC6mrau+cfTHC7MgE15uscFNvEUUUTR+hgo8/4P1e59lm3m4PnL0n3p7H37cBQw9kvF32IMbOL++J9N5c29vmrfTj5+/bAIjdp3+dP3fiv3vVxPjadm/2HPazpXhI5C2MqQf9dh77cywL9Hl84cGkja8HqnYtfz4leMHsSqiTtHXLMeFrTL/frmEYQ0iYFNRSxU49xdyfBG1N6Uuk0Y5Tp07iiSd+hqeOPIVTJ09KXcTu3XvwyU/ehptvukUiEuvWjUkqlchOdzoolpiOQizTX9uotQ3qxDGgr4XKRoxdX5ikMFpTFdXTndYNWeTB+gkpIdKCbSWYGvXsq8sQMhHOlbB3SCYIUu0rXquGFTxGtDVhe6oPn4kehQpDxJGJX59MaJTbE5/EvInzcLUTMMaz9l7/mf56/rm87fFYjK83O2CEgmuCz21y0bb2jXQZaVQ/sZKJLOzFa1sGj6+nsefg3/kZTJNP9wQxjUbOKQ375JNPijTsf2MyoYKF/RBKh80bUPveGqnYgPsH98aShytDgWasfY6cvc5PahaZsMnzBkfTY9K79QY4nuwsD4k3Ounz5dHqKDRiU7NCTsGneAkpGWsgkWSiSP38PF599SX89V//OZ5/8XFcd/0g/tf/7UHccJANnhbAjgUsLmVuv6jFMC+xUJCwKJtB8b/0iDAy4cmELSxJsZAUnbTXRGws/bPaXMXj4hdfTEDizRgbZT/2/rM82cgyMn2fI4ROkpoCltbD/f8l7r2/JauuNMEvfMSz6V5avCctCRIgCQTIloSXQNWrqqvX/DLdPdOzZvq3+TdK1WvNrOquVlX3VJVaDoEskkASRiBIQCCJJCGTzCS9ff698BGzvr3PvnfHeTdeIrV6JqXHMxFx77nH7P1920pVG/mblTOVI6sWXgPdnD+Jx2esakjwTRKmGdOvScIkE+JdkK9gUZeLK2DWpnlcT82HsTwZ8UzIStHyouFOcgpCjLdaadOOn7pnBwFKPN8i5ALgNQGnlZwCOYoXLfrdg6t4zgffqrG1CVhKQpcM3Nv9NBNErVOWrG0EQ3/XfJPgNGA1rVxJyQSfJTyPKGcBm+ZjEpt3QpRlLELKqXiYY0RCoSFImnyvniHuBCtfKzNFMJuU+QshWLJFaFnrSB8QpurTkkedybUUIJBnMjMrHlGJMs2hjF6urAnNuY6saqlfQb45gt6FGmYPFLB0ZBwj9a0Y62xErl6RMCKez2IJKJQqWtJW+o0AjcYyltt1lMZGUBitIT9WRa9awlxzGcVqRcAB68EvLiyKd2S0WhNyw78tNRvicWCORW18DC2GQ/B9rS7yLP9H0iGEQ88F8yxGqlUJJpubnpWyrLUKPZY56aXBUKvldhMNAgDWlK+WcWFmGi/texUv/eZ1LHRauP7mm3D3vZ/EnltvxcbNm1AbHRHvSKPdQoc17EvSwlzPnhAxJkGGvR0onXXH5jyT4LDB4MLiYlLGmvIqbsRmpRBNB8Tx9alMMeBk+RMrwzjjvS+hSM5wNAg6jagoOVWZNJg7YcDIiIcBbPNMMETDAx8J+7KkayETqQc+BkueTNg1TPnHVk4Dtl43mpz3z+wJQAx++HtstPOAh+MZ0JHBsm6g3Fs34/fZvVboWidw7Bm8PEw+F0io90zwo3GIU6x3Y9BpesOP2Y/b9pi3Eg8YOoO8ztJjNm4F0kok7JlknJJ7oHmgQr66PWlcRzlgRIIVnbgn6nU2TZ3FmTOn8Zs3f4OfPP00jhw9KsSE52P9uvX4xCfuxp/92RexceMmVCsMEdRwJanaxAIIRU2GTjFU2ncg3fesKlUK3gFNWLYqZmYwUyKhRjAlE2b1tpAzeifaYhywMuAeE3gDF2XqSkwQPNIu/8DvF1tDfo8reHljsceKcg8WsYjCnDyw956JTJVJ3ODK/5quTftpBJzhcof8mfJn0evwlTJI5ZYnxH6cvK/hYfN+2Tm18Cbfb8KupcPyFbEUa8Rj4bVig7jNuREWPWdWgW6wmhM9E3+ynAldCC0NywTsOMzJHk7LpqcsyQs72wi2GFmuIq9MZJqsjXhgwKtVg7DD7xWH30BegCVA1cJjnBs8/rw/GLEwTMZIMCLXYFfgvBQUKtAzwZwJAk9ax+RL55FW7CJr7+cKeOO11/AP/+U/CJnYtWsN/t3/9hns2r0W+fwC0GGCKQkEreFM8GR51BwajkzQ0kcLp2X265wz7lpdqINkQmYpWPlC0ngySYMWDi9MVxzijJPpBa0XFPH8ZQlp2yd2WU8kUlu8AXwNcRHLQdK52SosqVBMFKrEhYW4en53ibpa/Ykl9NgjgP/nIdS1ScC1JVSL5Z2g0ciIWl+S0pJCHwg9FWhJudiwp7ylLlVgvFfwejiynS5FHL5hnok0djVTOIY/fjgyoYRG7ciObK4gFC652edXuLwOKeUXQszUM8GkYy2FrE4MI1MarafGbZID6/VsBMXIjZZ3tS+5juRG0BIWSipagyctqhqewQi7Okn74qJvo9tvy+8sx8z9QIJBaxuJuvxJxsKcmiq6uUroN699RYpsoNeuArMjuPB2DwsHyxhtXI7J3jYUGiPo1AkcmsgV+yhU6NUoyvnnvdkVvc35rJVxobmE3GgFE5unMNNYwrHTpyUxmkCh02ph+sJFSXIeHx3D6MgIGvzb/LzkTUysX6uetmYHa6o1kQt1NkspFlColBWwLNdRLZWxdnxSMlO6LRYS6ImsaHZaKFTLKNET0m5JrPfU+g3YsH4dfv/OO3hh36t4+/AhzC8v4rIrr8DuW/di557duPbGGzC1eSPylbImgjMvS8I00xhdS2GWFWBnb1dkgxXYOE56J6gsKado4aIc99ZdIxM8H1ZlyIf7pMrRCLVJhXS9PcjUnwcbVmXpAq12EwomJPt30MjkP+dsTyHuOJWZCUgXIhHyQqTXz2CehM87MPDkky1Nx/ncP080ViMTXm6absrKP/BlXO35bD08ifG6OiuKIH7vChDjQJjJeJOBMRAzHTNofU37OPhn84TB7mnz7/WQeVsMSHlC5ufXe969LrLnt/n3RETkfPBy+deJAySfKZwRFlo4f/6cNG0cHRsRmXDu3Bm8994B7N//Ng69fwinTp3ExYsXBLAxnInnc3FhCbv37MbjX/4Kbt6+A7UaY9bVsyvPIzWfNWQqfT5PJizxOABuhhoJ0S2FCmaqK3X+0rieFIzqGbM5VLBLHWjFRRTn6XqaLgsFUkS+KxDXCC/NHUoJqDa981jL1pReHO8dMeOx7WdbH1ln9sIZQiYUZ6SFTOKzoRJi0Fsi73G5gLaGXrb4PWF7OAszZulgG4Ndw2NSkwu2/2MsnPQtCULIz7udgfi7n6vVyISfYxlTviRVDX3Tuj8ZmdBJ1ZwJ9pl4/PHHB3ImBsiEcwpnAUwvlPzrtmBeKKiAUcA34EaOSmf4SbRJWw2gxmTCAK7fKAObdiAGcAhbFesmk5aITqhEeigamSCLkKZVYqfW8pi5CpptYP/vfov/+o//F17d933suWUN/vW/vRe7d61HsVQHWmyExbr9odRmjwCIFs+GhA5omBM9E6zmlDJS3RDqldAD7IIAPySZ8IohJhMJWM8gjvZeL8D9ofFzvdqBSw5wQn8sJ8fM37QmaklQCXRJwp2ClcVCn8QjoeRKZaZa25OOnPQYhVCItKKL5gQkz+L6iekVjLSYQgmCOYBkla3a98Mf4lT5khjZWFK4IhFwyXO4v0vxI7MaDSaSxUJyGJGweXdX1b0YvCmBrjhhmuWdsE8rERHiIH3YtAyqhosZWwjPGMLF+GzaBI1AX4kE189KwSZzL8dLcyxISuid0Pm2nhgarmTejRA5qwwllK/VubUEcBevTJcyQ55CUiHXqcQWDSFUqocqOvxiiEBOcx5KTPLrlJBbGsPFd9qY2w+MLG3DRO8KlFtr0G+yf0YLXXohCz3kS0y70NhT9nxoUxyMjeB8YwntagGTWzdisd/GO++/L16Frdu2YXlpCfWlZUyMjaFSrEiOwfzSongFJtauwYYtm3Bxehoz585jbW1Uqj6RFExOrcemLVvk0UlGOstNjJZqKISysWyOxXCls9MX0Oi0sXnLFoyOjuDY4SPoN9u4atvl4jV4+9B7eOu9A3j/+AdYatZRGa3hsquuxJ7bbsWej9yGq667BuWRGlrsoUL3uzQNVA9g6LwiUo1nMGl0R49Jri9EhrKKXlS600kmCAA8mfDJx0YmsoCqyiQzVqksTcJqE6Svhgb9tzKMIQUG4Sc7h0m1qPTzXvmbZ8Lkoo5f7yE7NpRFN3krMjKEA9qzGLD3stXAGl/jP+0BkOahmAzh9ew1k0vJUzrPp5cHdj8CQZNDdg2ft+JlQwzGvb62+/pQZH8//1zyzEl4ZAo8BfxZ9RjXZM90b0xaYhIRj8/GxPvFlX3sWh4TGJnJvs5gWVA/Fllj14TMh/LY+tqetmvTa3Xx4nkcPXpEyPTi0gJOnz6JY8eO4vjxY0Ii2M2a19qwYT127d6Fq668CgcPHsJvf/s7rF2zFg8//Cg++9nPYe3adRKKaf0jpGln0GMxmbA5S8djicpFFFhRT7y/WmhEw3lMn5EYWER56gUkidCu2vROKFFS4q9VxjTWPlRcc5UMZU1lW1v1wsHSvjpuCylSHddoaJldI37Wt0P3ug/nYQTAYLPIlaB6EBOlus+kg/U2C7+HBGwfUuk/M3j2U0+D7V1/HmP5JbMQcKQ/015f8zqeTPj9FueVGJkwKOzPnj/Pfk7ie9mejs9zLj/YAfuv//qv/3SeCSMT1mfCyMTY2IR2/pWSpRrTzkRGf9B0k2nypLeSyOQmMaZhmwQ2r0KBCx2aCQXX8wphFbmfRLDoTK5IzBvYSMJqg/U4LHIMgv3ixxYInY80jlYOrdyWORMaL5sv9FHMU/m2hZ4TsMrhEesdGXEFzRZw7IPDEub0i19+A1deVcBX/sVe3HrrRqydLKFaLKNULiBXpIdjEf0eOzLzwDVCNacWRkfHUJUEbEWiPjZ2eBdsO8CDJMNvvCwyMUzBe7KwGiHL2sx+XWJgbOJDIYQ2/FPEynlUohWCn0LV2GBtT5iD+z3pIhyEnpBUejQU9PrkarmmNFBTT5s2LtaKRBLKR+9FiB3VGFLDNUpuNL6fRCItGpAKBm8RSgVMClwM5Nhe1mvrelDIGohKBWA8h1nz6AWMiVIlE9r12oBPcCUMhDMp0QhYPeQ/6KDUmyPnm7+TlAV8pec+TYgXS0uIrc/nJdpf15HVoSSHxciLXkDzGjhXoRqXrDy9SWneBj+WhNWE8dhzKkG08oKaz6TrGUCg5G6wj0gPBV5Iwugq6OZIKHLo5enS76HYB4qdAvKtccwc7GJufxfluY0Ya1+OamcKhU5V46Lby+j06S3oolDWihjtXg4dAu+xEcz1WmiWc6hOrUWrlMOBw4fR7HawcdMmzM3OynNs3DCFTrONk6dOSTWndRs2YGLdWkysW4Nz58/hzPGTKHPmqNQJQLZswrbLLpOQh9mL0+g3Ohgvq+eCqrYWPBEX5melz8TUhg2YHBvHB+8fxsL5aVy+cbPkaZydvoijp4/j2JnTOHryOE6ePYNuIYctV16Bm/fswm133o5rb7oB1bFRyQFgOIftZ66pEQqSCSH1IUSvm+uh3SWIWhKZRTIxMjoiYUAmp7zyNKDrLWUeZKZGjTSu2wwlg+dnkBDEcicF4wZuWMNePV6KgE1uqIxPdYPV3k+JhICepPmdhU3oCWOyOksdW6gCu8cbcTKwJO/ralUf6gdLmDTLuQEP77XxZMJ0UWyw0etqTsZAR23m0ESlZr2s9wTKg/F07lNvQawHTV6bZhzMNEmbecl8uAZ1Ph/DG2DidRMZYqFEUZUeIxMpSUrXzc+X5Eo58sUxD1rI7XNWqctAdQhXVWAQvN9aeIa5SpQrBNwcI/c515NlXd999wDeeedtnDx5AufPn8WFC+cxvzAn+qtaq2BiYhxTU+tx1dVXYveu3eKp3Pfa63jmmWexuLCM++77FP7yL/8KmzZtQYcFJDqh2I3kfmm1Je2ybdWUgl0l4CDdiVoS1hKhhejSGy92qRToq34PZiWRnzI7oYFeUzyg9KxwvriGGl6t5FfLlLpCHCFkir2xaFgRAuNce35NjJjz85QTRibSs+BCcQNeE0Iqyeapx2NgnYNnwhvz7Cwn+jEKc9IzqeLL9oS/psxbVMzBywfdGmlIs73f62d7vze2ei+dGRdk1Vy+kBENm0N9zcivnbQUG/hxxufbYzQz3mtki+pcqYTY1T4Tzz//vORMsE/QsH9/VDUnkom33nor8UyMjvIGKZkg8JJqHxZqk3RN1I1Ehkv3SWqJonBQl7CfJFEmAXjodlfvhAhn7+bRWJMkwc4Lt2GAKpkQ77MOf/QL4DeGJxN+YdLJ1RAnAiBWi+GwWNyJeRM69tTlqIpKuwATKM1MX8DX/9vX8OR3/x6t9gl89I5N2LV7CtdePYWrLt+KqU1rUakyX4ICaElCMxi6wAoQVIC09FWqWs2Jc+Rd5gmATSo6GRhX0Jd6LFQYxc/vNw83eUwmvMUnS2Hb5+21LLY+dIfamkiPCak7F+L2Q+w+E2ylslDYb8EToaFHZnEI1mqp92auCfVKiLBglSEBw7T4dLQvglRq0lh+A55qfbcEaxKKQCYCoZDpVdeIfAmtlntYWb00AVsFR9pt0s+bzYWMx8IuBA+n17Z96b+v9rOf35V7N8wPvTNyEd/Hw8y7em95KgFaPudDiwno3k8MRwkxkfMYrMliubYE7OCZMHI0QCbsMiIfNezJWhUakdD8Da6/IxPBaKHVgpXEaOihudz1OkL+KHN4XqSGOquthURdekEKZfQKfFY9u/kOG3oXkO9MYu4IMPNOF7npdRhpbsVodyPKvVH0O120mstodxal+WGulEeuXEW/UEGvVEKvUkKDBd2qReQnRtAq5nDk5EnxFqxZt1bCGnh2q+UKFuYXMTs3h6lNU9i0datY90kcWDJwYXYOnWZLwijoeRxbswbjExMCYuqLS5gcGcXWqU0o9nMoMlGz08WxEyck+Xp8clJzFTpdzJy/KMncGyfWYKzCJPA6lpjbsLyMY2dO4dDxozhx4RxmGsvI1yrY8ZG9uPfzn8WNO7djZGxMSL120lWLp6bK0zOhBg2J8qNmyHXR7nXE8MEqJYwHp7ziGTAdoOdQc8Fiq7lAGVfGUOWT6ZcU1Ca6IkGvKQnwcnxA8Q+wXhq62FsjNJwMHo9Bg5GCSjOIyTlPyLE2AfNAPFH+9K+VNGZcSQND9XT+DPgyFr3Fde10kqRLKZ3uchZ4bYunt+fwZ9vunQIlHSt7g1i8NV8rRmQiBnirkYkBsJQe91VFuIW9SeW0AI7kuSMyYXrLQFyWrjHgwzF6AmLAizkFSlR0H+pyasEATcQP6xsIhTU9SIiSNNAMFbpCGKcA22DckPeFrvO8D38XkielnlvifeOzkUycOXMKb7zxOl5++UUceOe3uHDhnOiDarWM8dERTG3agKuvvhLXXHs1tm7djI0bN2Lj1CaRpftefwM//MGP8f7ho9i1+1b823/zv+Dyy68GnVfSF4cyxfQLjSuBA2s0woDEV5lnxS+kSV3QP5SToltUJkp1zaRbvDaq06+0fG2jWUe73ZK55zOOhZBF7tW8JC2nIYKy/6Wkv+513kOJoumydJxGIHldkglNVleikJIV1ZmmL6WXTjhDg/gsVURDw5wsDCshE0HXmGeCxCgKw4r1qI3Fzo8fm43xUmdr4Dw5HOvzcbzRwZNexRFhLq3oRYJj9QeTlx4X29/9OUs9emFvEFmFBGwjEyxNPOxfrp+NijPer3F53BB///dfEzIhORN7d2OkNq5dZ8UtlbrHVCCpZ4EwQ5MbWdlAO1iLFSgkDdJlLl0fpUkYKxSoQBDBHv5ppbO0DJ8tgr1um9i7GZPEHddTImsyPJizTW1T40Gwv1csxM0TI7ZjI1MCLtUyquEgLDtqbvk+CkVtX9+oL+FXv3oOTz713/DCCz9CubyIzZtL2LnrMnz6M7fjxps3Y/3aHsrFefRJJvK0gDTQbNa1hr2EHdB9mRPFYRUOGLdLosZ1C6ZyHU+wcMs+DN4ki++PycQfA/5Xn6fhYQf6OW/LMjAbApMCUbUSwQL0qBQyQrmouNMysaFErEu0MsVibl5BP+Jd0i8NUEjvrwfQcgs03yFJ/LXa1Non0I5z4onzlpFBgmvJewZ80s/q/ex3JacrE0MHw+38tf06xqTaC780DMSPIU2wjs9ZyNFLwkss6qQvRE9zWAyj6TP4kCxL1E0qjirxUjfOCmiSzmXwgLj3Jcn1gW7485gCg7DuwaViFZx0ldIqQUkSv0oY7Y8hifpd8drkuyUUOqPItddh9ihw4UAbvek1GG1twVhvCuV2DblWD3l2uM0xDGAZ9VYd/VIZ3XKF7RCBSgnlyTGUx8fQLRew2GlhbnlZwphoCGi2W5iZnsH0xWntyTBSw2VXXIGNmzfKGZ1fXMB55lR0u+JuJviv1xuojaghYXFxQcjE2sk1uHzrNlSKJUnAnpubw6nTZwRcMRa7WqlISBW/qqUKJmujKHX6yNdbKFEus8lco44zC7M4ev4M9h87gndPHUdufAR7P3EHPvHpT+H67TdjZGxUgAfBLc8f+1mURQaxv4bKdvbGIDHnNZfryxLqxLUhAGFJWcqqpFCCazCn1dGCAzJYn000pFXasqqjBQli1b2sOo33QA8YucwIxedm1Qwd62CXXUVmHLfpFn43IiThlSJ/NNzDFLzFg4v3hWQigGcx9hARSgnYooSJMA+F1ySIarECV7Eo/QUIUKkP1XOjZXqtFK/t99jCvmKcLF7Ctu7BYipg3EKoTFIFACi6zpCo5QA6452JI9FgiWU+AMhBgZUcxwT4OU9WLI9sPkmIY1kZv9eAlQDc0HtKDE3SzkGfjbqQxFTvrTlbooklv86VBpePqbFDjBnS9FV7vXCueZ2W9HPhPqU3rohWs41mo6U6tqikQWv4syoTKzZ1USrzc028/PLL+OUvnsVbv3kF9cULuOrqbbj66iuwafMU1q+bxKZNU9i8aSPWbViHkRE2stTw53a7h8NHjuMHP/gJXnn1DWzafDn+13/373Hz9j0oFKpot0kmWAmSOQwsTJMabwUPiCUzPLeB+1BymHuOzyb7MykckHam5keTeQo6SPpgtJpoNhpSGEKJcF6enTlQum+8bA/as5eSCSU51MlaYcrCiGyjmMFAG7ex2IySBsuH0LPlQ5KUIslaJ7kYg40zs7DeCtwmRFP1q+4ThzmCAo4Jgcc3Xpd6MuFxk8mPWEet0K3hDbHxhH+263mDgZx1Z6gzYiwkOnjfdXw6VxYFpLexKBk10vokd8GCgUx861vfEs/EV7/61QHPQeeZKQAAIABJREFUhJ8TWf8/lkwwZ0LJxB6Mjow5MjHo1LQEHHHGsfcCkyGlzjsFtraaN0Zkrm4RsKxmUIhrEqcJrbYIargMFgiX7GoWdLOC2GJ61uwXMraoe/aX3MuFNMUcLLYscyGtkZZaUEO9/W5BmlopmNGKQOhTeeTEHfrGG/vw3HM/xYnj7+HMmfdQG2viU5/dg/s+vRPXXzOKsdoC+v0FSUIlkaDAojKiwqYSp+LhYbe6znoQaaUJSUYWn+7ijiUyxCzgTmH65/aWqksd0KwDY3/z8xTPuX9PiDNIPFB8r60d9454p6SShgEKjdnUnJEUYA9b73g/2IFLga9PwLTrpa5vowypUtV8DJ2nIJicRdVctt7CoOotdYdmCZx0LoOkc5Mb77nB+VNCa/fNElor7QjeTTp8ldO9kIhUR3rSzxmNVkEW/iXWk+C5S/6cfe+BPn3hKrq8KYAJq+MG7EMSkhsLeEvVhKMpIj/UY0WLpBQ5yDX1bLKkMxP8ujXku5NAaz1mjwPn32ujfX4UleYGjPenUOuOodBkKFQPLIab6zO2uIk6ASItqKUiSiNV1CbGUWTeQa6P5VYLLRpP2PStxL4xbcldWJZmRX0B67QEMUGbFZEazYZ4I2mJK5cqYgFttlpSTpZKnY2tlhaXpGsu46xZZYkAtNloYmF+XiZicmJSwjHYHKvZbKFcKqFSLKPQ6qBSb2OElVHYEBN9zHdbOLU4i/3Hj+L1QwfwwcwFlNdP4oa9u/Gxe+7BrltvwcSaNdKcU6pFFcuoSHInSzgxfkKb3ImVFz3UGw3xvnBPjpIAlTUm19z73uvpXf7+DA/IjCTE0AoIuNMSQOQwGePPQ2K5C55vJsCLsSuU8YzHYrLIrOJ21zgJVAFy2jk48UBIcy4lW1L1iWVjQ6UVkgmGJNG6XiZILVdkPtX4pgBXyvzS8u7sHFnGMDv/BtRN9iSe6qiCzco5Sa3MMXDwusF0ZSxrbV68J8Lr40R6BJ1j3X/NIhuDp1iHUFYzfC6xdIe4f84p508bKWquoNTXCPkwcvJDYzWLdDCDhpXZFJxCPdOmV4e6laUzq+IRYEdqWqy5h2vVsoQXMvSIPSOo0+klZ5Wmg4few49//EO88sqLaCzNYOfNV+GjH92D7Tdfj00bN6BaK6Eq3atLKLNfhBQk0HwIcr/TZy7iBz/8GZ559kUgX8Nf/av/Gffd93msW7dZxkRM0eu10JciEqpLvFFNiYkVhdG1VB3JKBANq7McHSPBstetuEKQsRwTwT37WbUkAVurfRGfkexyP8aGV080k/1hoF1I3WC/ML7fkwmSF15Tn8eFUwaCaNWLuLZF6V+REo0Yq2Tt3cG9JLt5hUcxJhD+Gb129Ps/3qPxWPzv8ZwZETFjgHovnWHaefX8deRnl4dhn08wrGsY6c+Uvc/OspHv1Kisa/LNb34TL774Ipgz4cOc/gRkooiBnIm9uzE2Oi6bwybDBmfCxb7bZpFNzK60LHnouvqZi1MEKYWoi4sU+CDlz1L3diJAA5mI72Os1oS/XCOjcZEpC79AZh2Jn8kLQL+h7B7pNQzoMvRWyUSvx4RDfikDpneh3ycDb4lQ4qNduHAB7x3cj4Pv/R6/fO6HOHRkH7bv3ogvffkT+Mitm7F+oqGhTmhD3I0tJjSyVCPjvjWEhJ6fND4yHLKYTAh5CNrIJRnb5s0SDjZ//rkv9fMw0hWz60tdJ1Y8VAJWMcwUVGwJ8IQkFgR+H5hFXP5mJqywV+Jx2ef8+G0f+u/2OdvzBurjMcaEYCXAHz4zw8iEv/ew/Zv1XB9mDey5472QNW6zBGoFJk+yzKMTIreClTPr/oNkQt9hlYSUUJgiCK+FOCtdJ3l35mOldgGLew55MEImWkCewIAWv+CZ6FWR704g11qL5fMlzB7rY/lMAd25UdTaazHam0C1XUGxnUORLn25dVcIAwlFrlxGoVZBsVKRbtadPKSHhFRHCtVg2MOBfTD4T5rB0Spd0EZ6fE28thIjTO+mdljnOeB7CcylBGVdY5mp4NVrpmnsAl5D2BPXwmRtWBUUOl2Umx1U2NyKwLaQRzMPzPfbODk/i7dPHMXvjh3GkQvn0B+rYOftH8HnHrgfN+3aAZTUqsm8izJDDkINF/FQ0covJZWVDJEsEYyM1pRMqLdbPVoiczO6uHq5PSDzxXhiXt50mf05jJWn7dPB82+6WD0S0t3bdZSNz5knP/46CVCWHD8NL1ILLK2KCoj4fjOaKfhjuJ16jfn8tMzzdTWo0eJdFgDoDQNKJkrqAQwyPAYp9n4PLHQcaefjLLkV6+x4nuS0RSTE7mHvtZXw1/dg1ebPy3QLG4tLgmbJuORZGcfPcyE5aXrexetCMsEyqEImLLQmrhpkMfEkDSmuIJaWNQuV+BrNlkQSkEiUS1XxGLInDNdlfGwUc3Ms63oWM7OzEmEwOTkmZOLUqRN49dVX8MorL+PsmeO46srNePiBz+DWvTfjiiu2oTY+Kr2Ncr0Wegyt49kOeIcnljjh4vQifvnLl/Gjn/wSJ09dxD33fgFffuwvsWPHHinyQkLBsCqG5kpwtStROzhvvqmiVV3SXBrTSzGZsMIhui7qFbN9y3X2oUe2r3Uvpg30/DpLrqzkZ6g8tkgWv5/4ecvrUbKtoVHxntXP2L0KCZnQvMWB+K6BkCubE6+rYuznZY3NzWr7Ot77WbjJf35wrgZlltepZgDwf4vX115TAmg9P3RNLRfNzvyKSk1R3oc3MKTzo0YMIxNxzkQse/4gz4TGsDHM6T8npWH33LIL42MkE6kV1Fty7KFSIqEHn2SCm8XIhAlZfqewpIs3rfah28/IBCc1FdwuqCS4Y+1esWXDL6pNhLeUZJEJLxg9KlkN9PE6FEjc8JIQLQKKCp1CQq0kYgkhAWDp2HwXxdB1kERgYXEOp08dwZNPfR3P/OIJTKxt4vGv3I177roGm6cYwz2LXr8VyEQD1RrDDEKoD60wLN3GPIBwuNQSoWU1NbDSwkn0u0YADMY5+mf1gukPAbteWZjQyPr+h1xztTWMcz/i+/vfB5Wkhtn4ccQCJP5sTBz8Qfdz92HJxIeZAw/k4/XJelYTdDFo8J8dNkdZ7/FnIZ6frPFL0noA83Zmdf3lvxqRbnzWef0Gni2DC1jwmb/nIJgK8mIIofDzaCRHe+No/KnmzIRyzpLcn0OuW0ZevBMTwPIYmhfLWDzVx8LpHnpzFdQ6Exjtj6PSG0GxW5QcCzoe2wSnvKr0rJA/yc9sQJenR5GdrYOnTSvoKqAVY4N0Tla3vuWhSf4HC130GVJEwhC67YqlsCSv0bJtSkTAuVQHKgmpYLiGeQAo+8R6RUsjrYD8Ln03chJ61S0W0GWeRz6H00tz2H/iA+x7dz8Onj2J8roJfPILn8Wnv/hn2Hj5VhToeWGcOMGxeDfYe0LBM70S6llpgiUy6TllKetKqaJyMiQQkhhx/APyfWAjpkE2Ks/SqjBZ8soTd17Tn3kPtnWutBykNgtMO/raWPz5tuvGQMLfz/SZGaXsNbtvan2nV0LX1wAEPyu5KNJ8kFV3NCRFAGcomyt/T6rPpU+fBW78WR1GtDzQij0Nwz5vYCa+p8l4P3fDDT6pB9V3lo7n3cspPbOqu7i3UvCk66iVopRMWN7coLxXQkQ5ImcveDfsmixswNcJwPi6epxKsgbMWeIe4XlaXlqUMKbXXtuHs2fPYHJyHNsu28pKzTh+7AP8fv/vJXx508b1uOOju/GZT9+F66+9DBOTY1pPotMUQiE5dYEUyjrLiS2g3uhi/zuH8fRPn8dLL/8GW7deiy9/5S9x772fxcT4WmmM25FwoNXJhD17rMcNm/HvCZkIYYEsm+2T9rPAqXniTI4Y+LaGdvF56IgnRCs0Sb8mR4Q90dbcHvPc+eZ66T7XKC5NKDfPhOUu2Vn3+9Nkvn9tQIeb/nHRLTa+WLfFcsV7KGOA7cfAnzlnw67r3+vPlJdtWTJNtV2aV+bHw/dbDwlbp3gfqLxJO6Kn2Lgo5I5kIisBm+8b0KUfPsyJQ5a2SAOlYUkmJsYnNMkmJOcGVS5P6BOk7GfNHVCB4BmTxaDSK1Gt1uQB1d1szb+0Qo5Nhs+HkHs6MmEP6h92NSAag6cYLMVA7lLgT8mE5kPQpSoEqktCkTatEwIgydms9sS4TaIJtRouzF/A977/DXz/R/+IXu4svvIv7sF9n7wWm6cYuzmHbq+O5WUq5ibGxmpaAjYklKmFT1SktkUPFbFMWFoDNntm6w477PDFc7ga0Pwwr11qLrNA4jDQmyodCx1bGXefRRJsfVUAJl7CgYOetcZeWHhhNCCYwh41QGH73ltYPDC3eTclHL/2YebUvydLWMXjy9rvMSAbNuc6XhNhKQlbMc9amHWgssWAJSgk6cbPPTCOIWTClG/WXJkg9vOa9WzpPtT8CU3lJpnQXIkA/VXm9PLI98sodEaQ602g3xxD50IOiyfbWDzdRW+ujGp3AqO5NZKMjVae0YtgWrLECdPq3O6g2e6wQ4aC70oFeQJ2qXBH8kIDg1bDUlezVmZJLE9SWVoBN+3/DFHiP4Yf8LzTWmqEQua0oGFOvU5bLdy5vHTE5p4XuSthFV3pa6FyVR5U7YZ9ek566LIBR7WCVimPkwuzePPIIbx28B28f/40Nt94Ne5/7FHcec/dqI6NiEW/VipJInYpp+RCYrOZPI6+hGUxCdvKw1ZCp2/KPmVFurE8mUj3ra5gssdC5aSBDCWn3LxyTNz9zjMdkwkDqCRWBFIpMArz7/IN7NoeoMYKmWP1llx/lvTeaeM4IxOpftQy1tJkTIqQpCEgvLd1Wpaiq84I5OW3kZj4DHggEf9s780iEzb+YQY6P8d2nv0a2L08GPL3M89ELCv9GNMzTI8b50jPh1rNdU4VZKrOI6HVjsvmvVopTFgeWs5I8E5I3D8LSVjVxZxa4WmdZwianZOFhXm8/dvf4umnn8bBg+9iaTkUT6iWUauV0e600GjUceON1+Mzn74He2/ZgXKxhw3rxyWSoCfl3XsoVzQUSzzi4gXooNPWECbkK7g4s4xnf/4invjuj1Fv5PDZzz2Ihx55DDfesEM9Bp3QvDMY5IfJedufAuRdB2+/rt4ITILDc0pPmS/ZbMTDepTEJNmfXX893sfIhGqOtFeSfcbktpJKJXRx6GAKdPVcsjIVw62sUpSFPa8G2L3OiPeXxwVZxCDGLrxWLF+y8I1d68OSiWG6N8Zi/J2kT/JkXaEG/izzUygM9OyxsLZ4bfh+w9M6BxqCyff/AdWcMsoZec078HNKJti0jqVh99yyW8qaeSHgWZXfuCnYCNVjwgObUNFYPMaEVsStyImyChRyGEK4hCcTpmhNqPqFzVp4G4O3GBkrHvrYQQllXS/rMwYiRZhqa91ArLTKk5bDIZGgUKQXoak/s+RoVwlUo76AHz/9BJ783n/BzPwhPPaVu/CZT12PK7ZykefQbi9jaWke7W4LExOs2Z52FJZndGUNLUYyJRMBcAenjpEJT6BWE0qrzdOlXhu2JjEQ9QfeXzMbzMcWSp/vkH46Vv62V/4QMmGK0p4jJTMrk8oHvXEhRCWEGcQCLRZcw/bapUhsDB5svP77H7tGsYCLBXY8NtllYY9lzZNY31cRP4nPMcIAds0sYW/P7/eylzveAZKuoeZLCIYPlVyCrSexgIp3gh3reyXkuxXkuqNAo4b2dB710x00zgHd+QqKrXGUOhMo9EZQ6pbFS1FgtRASAYYhtbtoSfWovlYuYr4EY+YlFFJDIxNBHyociReHICdUtNL8UU2mk2TJkEQpHZdZqUlcHGrfFPnLsITQZ0ZCOOiclOsFMCpFB6g9cuyfmVS9YZKwJAqTtIxUMd/r4NCFM3j98AG8fvhdzOe7+PjnP42H/vwxbLxsq8RVlwp5lHJ5VAolFK1iTJFEDRJvzaRvgjJa1tn/QmIfpCywy2EJCdIW/y1yNLyerKscWjW+2Jp7meV/9uDYnw+/fxM9Ra+uhOwOlnfU86N/MytuaoSJCZCSUn/+/b1SQKSVnCTEySogGjkQ77s1vhvMf4rJxLBzmQVIsuR6fFbisfpz7clELE/9efSeiNiaKuOy9QwhGabnvbXc32tgf4S8K+5VRu+mITgqKIxMaHWvlEykW0xDZPhPciMCgeSiM4RQu0t3BUiz6ItWaepIF3fmAS0tzuPAgXfwi58/izfffENY8IYN61AuFTE7OyO5jOz5dOWVV+Cuuz6O22+/DWvXjGL6wmmsXcNmlBVlzqz0WGbZAmkIIx4Peg6ZfM3qeOXaOJqdHH714mv4569/FwffP4mPfPQTePwrf4W77rpXcqw4HvWqpXIjS9aLvEmqNA2GfNk62hwrfuPzp2SCrxmBsP3v95L3XPjXORY7f8w3kcRu8QqlBT48OTfvHGWJ3dPvnxSU2zkMnebDumVhBX7GP5vXvd645fdzig0GS7zG+sWfnWE6Nj4//hp+LLE+jcccYyR7LsmzCmRC938aymjhaLYm5hG1tYvPrKyN5BZphVVPJtgB+xKlYf97ycQuuYEXAqnbcTCBKxUI1mNh0Kqpng2WvqvIF0dmMaQUzgWrFhBiA41JyXVDVrsnCVnASycrHZeBnEuBtGHAZRgwo9VAqmxo9VD5x8RrhjtZqRspsCRkoqWhBaz0xFAoESpNPPvzH+KJp/4BRz94Hfc/eBu++Gc344brmEsyh1ZrCYuL8+j0mli7ZgLFEj9vdd6SIJIQ6qQVtcIoEoCkAwlVHVbJJclSSpcCpMNeX41MZK2BHZj4YNlhSAWNPeBwImGH2IBDCkLkJxlyfKDj54iVsQfJ8XtjMGHvNQFmwsf2pBcsw+Zp2LxmjdsTnmGCLut6q917EGjovA07O9o7LjSoy2qodQkyIWPO8kykuHMgT8vv01jID3vOVKjS9Z7S7aS0R6joZc3xpIdCR6s75frjQGsE3ZkCmmdyqJ/LoTVbQq8+ilJvArX+OEqtEopt9mDQLgyS/0DA0NIYZBIKAYfsIxNCN4RYDOQ0WcNJxkuGrcocZ7PiE5BKNRt2xGUhgIJ2c2fulDTOVM+IzKeVJCYBCU1ARTbxf1LNJiQ9Sl6GVt7rce2qFTSKOZypL2D/qQ/w6/fexoFzJ3DN3p348r/6l9h+624hIwSFhG81ekKCbGGOCPcBFd7yMitQLUuZVPa/YMNCqRsSQldlLwUiZF4ZJpJ7ICS5ImIiVjJhXrIYfA6CI31+L0/s3KXnlIBuMPwi1hdm7RsYjwsT8NY980yoThqUL6r0Q2UaCfsIOWCJp4FkMfUqe3BjZEKjVbNzgvx+92chiwzYtU13+nmLz3ZM0szSGcuuYWRimIw0MmGy2ZO2LDmmXFJDhaXUPD0ToVyr3lvL8CqZUO4gsRCswBfCLD3hE8+E7EO+n3paw6pZ6pTvW64v4iLLJE+fw/HjH+Ctt36D1197RSoq3nzzjdi7d4+EOZ0+eQLzc3NSbe2mm2/Arp07hWgsLc5h+uJpTE2tlTCnHI2MUjGQ57AtDShlH/KLRuZcEdWRNej0i3hn/yE8+eRP8IvnXsHWbVfjoYcfw+c//yBqIyNaISyQXFsbr8f8fJvR1MvwFOirgUP1hMp1Yi+rrsXPWiPJGIiK/IjL9YewGV4zjU7Ri6sH1O412K/EyASJjO0Bj/OMFNF4mnigEiIRKsB5D2ZkCI73c0xUYsNDln7PMpDHuCA+f7Gu9+OI9W0W1vSYNcav9CBJVbyIRNi8We6xl38eg9jY7PMmB0gmfAfs/0/JBAfBibHYRz+hfrIlti2UjLWB24ZUzwRjRRlPq1UEkoeLXHl+I9jnbQxZ3ga/aLYgMUj1QtGDE39A/aG1hYgPsOSEOIGnx1MFlco2vsj5YmOpjoQ69Do59LoEBoQdwIsvPYtvP/EPeOu3P8d9n7kJD96/A7t3TqBUnEezuYiFhVl0+02sX78WrPYmPRLCGkgiVAgFUKVlSsfyJkLXSREE+mVz4jelV6axIviwv2eBUz9fgwB1pXL0yiQGA/FaDCMkdr+VRCKNv42Zf/x8WUTChE3WXKzmmYgVZLzvsgTMaoR3GJnIus+l9vwwMpFFJIYpLtk35pkI1SRWjMWFOQ3bS/89ZCJLoPtKW4P7KkQXuZ7a8mxCiHhOtcGe5BbwjHUZ9lRBrjcGNMfQm6+ifTaPxXNAfbqIfn0E5c4Yqp0RVDsVFHsM/lFLaa+bQ7vZlp4CBED0SpZKBZQrLAPKuH2NoxZfJRNtiyUgX5Soq15bwS5LrkqydqjuI0qbIQ+0nNM7IeGSXQl1IpkgWJFSpPQysLpUh+FPGooplYRYZpNxzGDlGpYf1bCoPuOd+I+lLot5zPVbeP/iOfzqnd/itfcPYPLKrfjCVx7FJz7zKYyvW4PlxrJYe2uVCgrsqSBKjsntQCeUPmXcebGYR22kph6Hfi/phiwyKIBvOVuhZKF6VjQ5VviGrZOr3GYANpYJwwCC6Yg0xEblpwH/VGaopVaNXRqD7EkD32f39kVDUj04GFucnvVQmlgpeaLnVA4TLCuZoE70QF/IBNc4ypkYJmdNN8byi/fxwMjrzmHn2us7k2/+nMUkwpOXWIdKnLeF9nA/uvAbT9r8eqbPIJ8OORP0LliYUwoyzcvg5Z15nCyuzp7Bz69UQhSACjSby5iZu4iTJ4/h8KEDOPjeAXxw7DBOnzou0QPX33AtPv2pe3HnHbdjfHwUM9MXJeyQpY/Xrlsne7zbaWNm+jzm5y9g06YNmFgzroCaXaRDaVfOg/ZD4LISG7Bk8BiQq+D8+Xk89+Kr+Kd//i7anRw+9rF78cCDj2L7jp1CyClDkrKssQfPLY7pco9r7PmTggxC6hXwS/hMW6sqWdy9398eQ8Vx+kmuV/A8Sd8xeS5NABciKCQojdX3YyHu4z8f5mRrr3sjrDPDuJOQx0EyEQP22MDkz0NMsLw+ziIctldXwyNZ98s6VzG+ySITMX7x17ZUAMMiXhYN7v1sAufl1+AZ1aai3/jGN/Dcc8/hT0gmNAHMJ2BrmBM9E2NibTNhZJvQL749qO51kom0xrstnH1eYn+LTHhKs9LlWhJ/nboos5RGTCb8wvj3xwttCscvbLwQ/vDEgjkGQ8wJkXuz8ZmQBh4cuiLUGqXjojuJwCEcnFwV+VxFW893e3j517/Ed578r9j3+tP45D3X48EHtmPPrkmUy/NoNBYxvzCDXq8p1g72vut2CE60OorNb+xyFEUZugebVZnCKxgEE8udV8y2wVYDs8PAoFc+K+ZoSLxvLARiEOrn3ivQeHwxOfDK04SAMnRtgjjs+fw94v0R70EvqAXgSX34FIjYvNq8+D12qWtdiuz4e8fzHu/XGHjYfAxbr0EiMXyuvBAW0RWCjLOAjjNQDd0+Q6s56aZMPufn0e/X1QCWf1bzooilO/SgSACr5BFomViSf6EF3T76bRILWtfXAK0J9OdraF8sYPliHksX+2jNFTDSXoPR3jjynQJyXSq+ouRRgOGMrU6ISW6JhbJcLqLIykiic73FznqahLwgehrytPQz0Vp7FZisFEUroU7Wv0StrAT1XEOzhosypCU3eC403Cx0lJecDJUhwVkiCdntQg7L+T5OLs7g5QO/x68P/A7tsTJuu+8ufOqBL+Cqm65HGz20mKNRIeDVhHABEZJY2pckbPaaKBTzGB0dCbLKQAPH2pWGYAbqDTho/HtoOhaSVK0Rl+3tOPzC7wNvtDLlGStoyXNzHgQPbnzcuFloDVhl3d8srL4xayzHvFPBKpSZHBItJ0Ar1Re6fmoh5txKT5yomlPWuY5BfAwmY2DkLZnDDqaXbf65PJlIZI4L7Uw8ZK76jE+8tueJr+PlpV6XfyGZSGWsNTmTz+aYq2QePRfSJ44vc1PQG6SVirRrc07yLIg/mFs0ffE8jp/4AAcPHcC7B36PQ4fewdmzJ9HtNrFmcgTXXHsl7rrrTuzetR1bt2wWYC9eEuYwoS+h2oViWcKeZmcuoFFfxMaN6zEyWtOk6w5DecKeC/iAZ7XT6aPT4/mvoVQcxcJSB79+9S187Wv/jJOnL+KGm3bioYe+jM99/ovS/LFHI4LlVoUFMzzj5XGWHre5tzKkSiQ4b2llJc63JxO2R/2+8VW4+P40FNAwHAmP6wcRCsYYLpTVDL1bfAK2ve7xiF5bvaz0+frO8/EzxucjC1vY/rU5Mww5THckZ9Rhhpg0e9mSpVOzsGSsv72cimVV8hxJTyd119t8eX1vuMd0vK1PikPT8M3B+Uub1pFMZFVzGsBGHz4BOyYTb+Lxxx+TnAmSCXNT8uJ0jZFQmHUhfkAtZOxiZJ1gUcsPG9Zp7WKL8VKAnLqq40NimzFr83jg6EHHMIAUAy+/GH5jxJ4RL3gl/4FJXNJ3VuMaaWmyGE6NSyMBI/On9Y6CbIRpleh2NGzrjTd+je8+9f/guReewi23bsIjD+3Ex+/cJGSi3pjH/PwMur0WNm5aJ56JbqcZLIHmldDeC2miugIwum81NTaAaAlHUGxmc5WV+PT/F5lYqUgGezNkHUKvQFeCBt1H6fqFrqhDNOelyET8MU9MfBKmF7J+/8aH2p7XXydLgA0TUlmPYXtayZP1w0jfuRooic/JkGlK/uzni6DX/xsQ5gpXV/23WmlYzQFPrS1+H8TPE++RFYoiEUmu54T0nQjxvZKUzVKxHRRYpY1gvN1DoV9GPjcBsMpTfQz95RF058tYONfG7MkmMF/DSGcNyt0aCv0Sin3mUJSR66ungV2z1erNsCd2d6CVPid9J4qs+MReOyF6kSCI+U9iUaflsKcN3yzGW/c0+9hoUzSCTiEaklNhcfeWD6AzopUaKXtyKBKQ0GBES6c4Vilzdf0Y6tQp5CQRe7pVx++OHsLzb72GIzPnsfnGa/Cxz96HO+5Hk1BkAAAgAElEQVS7G1OXb0NLJF5PvCDS+4aGlSBgmtJLY0G8MUYmeH2L7WW+gjSkpNdFkpQJTFipSo1P6kUNZX/FwJRWrfMyK2svDDuncrbCXpIaP5IQr0YAM4wZWLKERl/S3PSbJLUz7CQAI6uGox6NwdhrPfPBG6xLkBiZRN/Ivh6ssGJ72veZ8ABhNTmUdci8XvPgxgOjWOZ7WWBgMotMDOhQKyXrehh5AGdJvhYyZUDUjyOWwXL9wK15fuiFM8KYhjjp3pD1scZ1QkRlsRNPiCXc86/0mDEE8cSxY3jzzddx4MB+vH/4XZw5cxydTh1TU5O4+qptuP66q3DtdVfi6muuEILAjtY8NzyzUracHkd65CRUu4mFuRkpmLJp80bUxkbUI9Fkl2ftSxGEsvZ+kFDoEvLFGorFUZw8PY2f/+IlPPHEj3D2/ByuufYmPPjAI3jokS9hbHyNGBG9kSoLr+jZScmnbnclDLZPjTSox057odicyp4TeaLViGztzavHa3ijmZ1F21dcIxIrqSonuaQp8DWdZNfSs5a2GvCEIj3jpsPoRXKkMQpjj8/HgP5xobc2H35P6zysrHKZhYM8xrVrxSB+mH6KcaTXXTY3Wde068nZSAzU2aGcIsNDqKvH5f4aNo50zbSIBD0Tf+JqToNkgk3r6JnYvWcXxsZGkw3JwdkG9eBp0NIdutlGlsUUyIaOzWHD28NTqyoIz7ZIDhN8fsI8mfAC1h+0mEx4xsp72AIPJxMUXhQqRia0MoEkQod+D1J/XcqjMZxBO4sX8jWgVwQLu9CN9+6Bt/H9H34TP/rxP2Lb5Xl86ZE9+NxnrkGlsoBGi2RiGp1OE1Ob1qFUZn+JlpSK07LDqois1bx1DbPa70QySiaseIzFHg8e8izylaWYBjZ2FLO4AriF1z1A9gfNX9+vRbwuA6A1ih32QsAfRJ8oZgJA943v0myyPWX78TPHY4kFhe1Fs24KXvAljcMH4rnxijkWZFnzZdf1zxjv8Q8zh97N76/pr2s/++/xe+1eyXxIE8H0vMZkwuqsZO6pUOTHv6YRzCs9I/FeGGZdGkYy1L4RxmkN7Bg7bQ0dhUxovdc8QxOlpGofRZRQwCjAhOzWKNAZA1o1NGf6mD/dRv10Hrm5KoqtEZRzNRRZEYrdtHv8XBm5nsJ1WkibrTo6HSUUkrvABlPSqbgoFjipzCaZCIFEkdQEQC1hBCHeuR0SOdnMkhWBRK5SMTJslB6KEArJOWPeBdFVkUYcsej2kePrIclbcqr4Ra9AIYdeKY/lfhfHGOr029/gtff2o1HOY9vN1+G2e+/Cjo/uxeTmKZQnxsQ7QRBXpJU1AGd27V5YWpRnI5kgOBCwXdSqI5TxUvefYR8kEzltoifNx+g3EGOIBSJxJtLOvXFIxLDzMmxPq9c2LTVqeswIBT/He5BIJHkLLn/PVyaMgRE/O6jErfO25oxYrxElGUYmQvdmV6WFr+u6ck9oRJY/cx7s23Mq8NakfP/sWfMTn98sWWDX8N78WMbY5+Kx+fNvslGAKAGk63hsunWYjk08d1J2XUuOChmRXhOWa6JnhR4HPSch6To0ErREQg2p0YZu/JllXX/98kt44YXncOr0cfH+j49Xcfnlm7Fn90248carcdm2TZicHBG9Wx1hY8Ecus2mkAktbKB7lKGEDHuan5+TDvWbt2zCyMRYyJNgw7ngFZF9x3XnUJj3VEGhNALkqnj33Q/wve//FM8++yJyxRpuve0OfP7z9+Pjn/gkaiNjQr5XyF2XA5mlm2ztbY9z7ozQ65wr0TBMZt44wz62diSCjNn3XgrDevZevReJVgXFIsvYM49rZT+KtMfEYGlmrzdTHBm8t84zQVk1dP87kuF1bKw3jADEwNpfN0tn+/1v17A5sbMQY5IsvTwMZ9jf7czZumj6j/pT/Wsmb7Kwl81nPA8x1pOE+dC0jmSCTeuYC+T3k7/+H9RnQhsMadO6t956C4899hh27d6JkZFaUkbMszF7YPU2hDjTUJXEPBMGYla6qBVm+I1EteZBv4/f86yLD2tWjqzJ9GDINo2P+fOT7TeGAdFBYqRTu2KDgd27KVA6Wrc+JD8mPR9k+Vn2lsq9oy3hUUGfZKKTQ6EMnDp+DD/92ffwnSf+Eyq1WTz68C489MB2VKsL6PSWhUwwEXv91BrppkmPQ5d1pyXGW60xAkiYTGnJnaJ8QrxpIGZaSTad7yyAmLXJswCgzUOWookVmc1nTA6zNvlqXiC/uWPB6ccY7830ORWixgI5a+94MJplUfAK2hclsMPtLQ1+bP6Z43n11/RzFT93/NrAQXeNprwQy9q7MeAedv/4fbFwDIF8Wdsk+ZvkN0bkc2BeUh6S/Nl6V9gfshRC/FrWvKVzrgmBGuogaZjaDZvKKQhqId+SNxGqD7HmPyte9IuSO5HvVYBuDehWgE4Z/VYF3eUa6icKWPygg9ZsDqVeDRWMoNApo9SroJSj8YB5CaH2OuVbvyNdfZttVujgWc6hVK6iWmbIQ4XQWfoLSO6GNvJVs7ZZC+VM69/EGmsWqwCmZKeH/8i3EPEhWWxmqQuzIOclvEfIBL/yOXTyOcy3Gnjn2BHse+d3OHTqBObQxvhlm3DDbXuw9+6P46Zbb8H4hnViqSj1WCo2D9bvX1xelOZ1BHyMK2elHFako0WfgCU5MwGNSXWrMPaQF6qEQgVqEs5pQN1bs/kWr9D9PouVf+JBZN5ZAN0+BMQ85BbuEYOr2JNrZELvb43r1Eus1l3VUWKFlcpeqY7kOGlp12RVtY762HWOQeR7BpHwgCV5xpAMG1c8zJIXHjQlgCWy4HrgaHItJg2xvLNxef3gwaM/r16ve13rryH3C3k0JMTqDVDwI4Y56lOGFJv3LRgBaaRrNZS8sAgAwX+zqSVfed/TZ07ipV+9gGef+Sn2v/M7yYPYvfsm7N27EzfccDUuv3wTxscryBdoPW+Kl7JYpiEwF85xSLmx5mx9SMjU7Ows5gOZGB2tCYkQs0goSUsPBQlRXsi/Nq0rlkfR7ZVx4MBhfPepnwiZuPKqG/DAQ1/CZz7zeazbsFGMloZ9YpkXG0G9/jUyEOc66DnSvAY7i9xvtudsnfl57klp4tdoJPva1iu+F39n35SETGibmKSqlp1VX73T62QfemfVF6UpIQ20ISx1mB7xIDk2MvnX/Oc9mcgyNMeyxOtR7lMfkWBnwfCHPzMeD8QyyZ8/r+tjvGQ9arLOfoxR4vtlYRg933wGNdx/61vfSjpgM6zOj+WPJBOy3KJkSSbeeOMNIRM7dm4XMsEN5ZksbxK7VRL3pewiDXAwIW2s2CZU4hoDSLe/qXHFEvTSUmhZix0fsGQGwg+2ILb5/xAy4clGfIDTmdZ4YwIQkgmtPmGt7LV0IL+6vTY6bXa1zqNUqKGQr4iGZ3rFmZMn8ezPf4Bvffs/Ilc4h4cf2oGHH9iJkdEltNuLWFyeQ7fbwNp1E6hW2cCKscZUTqmLUJ+PSd0Jikis8Lb5xDoZrDYrSJGvpekmcRhJG0Ym/Px7ghYLgCwikTXfXlj5zR3fxwsLTyYG94Mlg6XlXb1w8O/1FnwbV3zQbV6z9qBXulkEYhiBiZV8vJ/j5/bjj+/jx5D1nMMISwwIssYwIBCtcNmwwQbPg1ZZyc7DyAxzCtQ4FuBZAjdWFvG86HitDZ4VJVBirTkTloQtOy6AWJIKbRwnnoJ+AfkeSUUZ6DF5qQB0SkBjFN3zI6ifKmDpfB+dhRyKnQrK3REUOzUUe2XkWWpWZKE20erluuD/2r22dL0mqLTwpnKxjHKxinKugKIUXgqxicn8Ba+tIG0lEsnzC2kIHuFQKUqPfai2ZbLW5KP0qOV4+KWeCYnrD5q8m89hrrGMYxfO4r0Tx/D28cM4NncR5U3rsPMTt+P2T92La3bcJJX+yvxgq63VYTpatYZfpXIZ1VpFnpt9N6gDTA7LzFu1qmAYUQAd1kZLwgzsrJhImIxY7Rzymonyl2ZZ2o1Yq9ylXgoFqUoGiuJFSRvKJfIp5AbI9eRaoeyoJNdq8zMzqvE9XFsjEywPbK+Zpd3IhAE/Pk8C7AKBHJwBnQ5P8mVOopwFO2tZ59zL1VjW2VxlgSIvt7xujf9uvxuRStY7Iiy2sLHhTq6dkF49o9KnQ8iENsS1L3rlq5WaePmt8zJ/7nboVbSzruE8LGYwMz2N1/a9gh8//X28885vsWZiFHfc8VF88p6PY/uO6zA6UUUhx7VsIp9jiCE9IazIprqc/VzEMyIkJpy9nDb+mp+bxfzCAjZtnkKVSdMh30ncbOJpVTJBsJ3Ll9GHhjl1+mUcfPcIvvvk03jm2RdwzbXb8djjf4HPff5+CRuS9QrEJdaDtn9jQs33+ddsvQbDyxQQ858R4FjHkEzQKyEV3AJJ9qA/3mcM2bQy9WLnCNUkTbJ6XGCww+sT/3zEgn8MmcgC6P7MxDou/j3WnTGA93M77DWPZ2LjYop/VR/G97MzmZxxIcvqyYxJhpeHdu48eYjn1uMWlYnq8SOZ+NWvfiU5E94zEav1P8AzIdOUkInXXnsNjz76KHbsuFkqFqQlXFmWXOPivDAyoSDuaiJlCSVQSwIfatDFFhSGs0rqAoSY/zBxHih4xmlCLz5ctjiDm1Ld5P7A+cX2G9xbmocBMr23Wf+UTLABll6T3U61jrUqAW4AKh0eSHbCrqFUqAbwAJw5dRK/fO5H+NZ3/iOQP4sH7r8ZDz+4A2NjDSwvz6LeZLhAR/pMlMvqmmT2NmNAeW0jEjrfYXNaRmWIDZb4Y6tdm+FhGYYDs0BvDO5sTeJrxMDYKz97r9/o6QEw1bnSXe8Fgr+GjckTCX/oVDelZMI/Q9a4/VgHgLMLIfDk1j+rXdt/Lt5Hw+bKK3m/j+M9veKAB6ns12u1e14KYAwTxv6+iUC8BJnwCdix0A7HQ755wJR0v1YYkdw2nufM64V3++fXn022hUo+oaRtSiYsWysFsDp2DZ2w7/m+EgsJPSGhaI4Ci2vRnR5F/XQXi6fr6C8XUe1NotwZAZrMoaCHgoBa63v3cj30WNmVIJ7JzG1N0u51GPJTEg8Fy66W5b5JotMK975Z8ZMu0VI1SYGmhlIoMRK55EiHlhEigQA6bDYnHgnKiODC0E2s4y3k0ej1cHpuGr9jM7tD+3FicRZjl2/Gjo/fgb0fvwNXX3sN1o6Oo8KC/fTT9rqShN1oNFGslDAxMSFEguOgQiSoU72RloiVik5S6tPGGmKkrcN2CPHi0Lxy9mfer3m8hw2ss1GWJaqn500VKv9pvgSttBo/rmFNqUdXzhjnRgCtEgUBqhIuYp2UNY+N0+zJhPdMmCKPyYR5+KX7tYHIqAttLJ+yPLpePg2TcR5srgB0AbxkkTevW7OAoJy0iKTZetj1bHymh/19kueTeHbVswyR67B/S1MLmZicLZfKqJTLejbkvT1phsZKWPSEcW1ajbqs6XJ9GW+99SaeeurbePPNV1Ep53HnnR/BPffcjV27t2PN+kn0e3W0mkvI9VsoFEguqVOZG6oyhHk+mqOhOl7vmUOn2cTC/DyW6kvYsHFKxqRJ2rrPuYUkTkE6azMMqIxenyHRlAsVHDt+Fj/68c/x7e/8ANsuuwaPf+Uv8YUvPowye3EZkohC2LLmOQaqNs9+/lPPghJp2/f8uwfHfG0wJ0iJtt9vg3qWeMTCvFXGmCfYiJfIgLA3VF9lh7MbthECwxBQZ5zO0l9e98X60rBijEns/Nv3WGf7cxPrez9P/vP+5yygn3UWY7llMm3g/hll/eOzY+/P8oTEz2LPY2FO5pmIE7Dj8f7RZGLfvn145JFHsH3HTcK0zSthCWoWC2uLNEAmmJwsFYQszjftdKjM1siEsS09rCF3NOl07QWXPxDDBGQWaPUCLGvj2KFUAZ/WYjaB5YWX37Ti2ZbAY5IJa2qkXXbSxMZQZ7qvgCGXK6OYZ6k3JkRCKkc8/8KP8Y1v/y36OIUH79+ORx7ajYnJFmbnzqPVXkalmketRisGy7yzi3ZPwiM4lsT1zpCNhOFoHWnNPQkhETax8cS53+3ZsubQf8y/bzVg6j8Tv88foJXKUIWMHdj44Pr1iNfIC09/T3Obxu9fbR8Ns4JmjWvwXoOJmLFlIuuefp97IRc/a9b4bT1WE6jx9bO2gRdiw8hIfC+tkDT8X0wmst55Kc9ELAP8/AzbqysVQwhzC6FMg14Jq+4kvojgUbXqMIHohL4ISdiRlLxlhvQI0FgPLK5B60wP8x8soD0D1DprUGkzYbuEQreGUr6mHW+lU3QPPcavkJPQisrmWc0W2k0mJBck1KlaKqEc8husPGhCsy0hXSdCQ4GkipzGeyiZCAnMSRhpsKIGGSHFlxgzzV4WHFNIdA2wWaZcrKGUZaUS6r0ujs+cx5uH35Nmdqfq8xjbtklCnW7ccTO2bd6EzRunsH7DeiEO9UYDS/U6ytUKJtZMCgARKxjzJULopckrCb8KYTpKKEJpSRKJ4D2IAbTtAQMmsW6I5Y0AI+k8nJaGtXOsMoMGL62ilOZLpHl9g+dO5ZNa9bSTL788ADLjlXQwpjU9hDmZQY3XEwITvC+me/g5S4QVEBkSarPOtoEJIzi+8pmXUf78GJgzXW5gkuOwPiD+XsPkpV0/JhMesBmBs7Xx4/URDuYN8nolIW2BGNNIJ3ktLeYmqnGQ4XPsEC/dwzmXAuy1ERt7M0jneZKJ+pIUKzh27AM8+8zP8NOf/QD9XgO33roTn/70Pdi9ewfWrl8jSdLdTl3IQ6HAncciAcxP7CNf1KaKzPOR2B3Ji8xLQ85+F2g3GmDH7HqrgfVTG1AuFtFqMhqB+l+LH0i55uCZyOcZ7seeNCQ9NemC/fNf/gp/95//CeMTG/Dol/4cjzz6GCYm1moxBkemvT40mR2H2w7TnX4NCAk8mYiBPl+L8y28ZyNLp6hngnMjPthQeEKxET+r97BiKEFWJblgwfyqMZqJl5DeCfahkbDUIcpmNexiZMJkxmpzE+9ne0YvZ4bJohgjxfghCyvFZ83W05PtZNzBI2ljtHNj+CK+lj+7fn5SI4JGq3DvkEy88MILkjPxJ2palyZgf+1rf4fXX39dyMTN22/CyAhLoikxsIx/Y7JeuesDao8JrcoRyphGbdM9mfCASSzvjoXFCxADT3s9tsR4MGQ/x6DUv8cWMUsI26LEi0UyIeOVwNbgrpJNH6wW8mAhBrvf1aYjOdZ2L4G6p1jI4cL50/jF8z/AP339PwiZePih3fjyI3sxMdnGxekzErM5MkZ3O2UY68MrDDIyYZ4JKmBVzrIarhtkCIuIKu5kbbxYOAx7T6zYsg7JKvgyce1lzSuv5S0kWUQiBrT+oMTrmO6toLdXqXIUg9YBZR1ezNonpiz986wEs8NnJGv+4r/Fzzx4ZlYGQgxbE6/shwmyeKSxgPVjuVTOxB9NJtwjxcrTP0M89/G8pGfcfBA8tJaRkYY6McxHwzJ5jhRZe4tgUkyWCdHiltAEZsmfaK0F6mvQuZDH0vFlNM50UayPodJag0JjBMU2qzzRwlgUa4lUYmIFuEAoBAyxe3a7y7L0krhAcE35oJ1v1UMj8x48DyYj+bwMufBhjtIcLVRD8opHrXuagCzrNkAmNB4tdAcKVYe087ZUfmXceT6HE/PT2HfwAPYd/D1OLMygtn4NNl62BRs3b8QNN92AHbt2YsuWrShVStJzokDAV61K6BMBnSQJR7JIErjledUKqSVi0yRlk+1mrLJnMrDjZb/XD7ZPY1BkXhoLUbLPW+I1DWf88uEcXsetvG4rhE7Rs5FW1tP7KpmQfRpekyR0S6YM5dNNwa8gE85AFIMVmQcX3mRmfHVKpcYYD6L4s4UfxWfF5neY8SM+d/HnvcyJAZvfh/yclSmV/RuIZGwZt+RpLSCioU0mFjS/hJ/VvKFqpSI/axXDPpqNeiir3EOzXsfRo4fx/AvP4/nnfo7FhWls334N7ruPnatvxYaptep16HfAistSujnPEDUSfHo1NOxNoiykl4sWP1E9rzKk025jYWEBS41lrN+wQTwjrWZd8IGcKYnW0DKchUJFwpe6XRKkHIrlMczONfD887/G3/3DPwvB+ML9j+Av/uJfYoPkTGiTW78HY10V459h65+ug8oWWzNbc09K+BrXSbovt9tJ+J0VIfD7JLkOcxxYdpJzxaptjgwbmUh1qL5ucfuxPtIqbwXJNaVcsLD5DwPKTRdnad14bw7XGek5sueIZY3JG3827N6eTMSvD8M+fF9WnqnnUIZLUuN9aNroMEqWrEhkTuh+LudJ9qSGOVkC9p+MTFgCNskEcyYY5rR9x82SM+ET1EzQeiDnBYMkn3W0+oKRj0FQoqFCqbJXzwQtC0Y//cINCCMLtnMxZMPIRDw+W1RPJPwhjd1ZMUBcuSlYpSM8h3g9lUwwxEsqeDCcQHImmnoYC0zAzqNZ76BaLSqZeO77+KevfxWF0nk89MBuPHg/S/E2MTNzFvlCD+OTNRFuuZy6WynGWC5WN4PWqpcEbC1krjGdwdIoB0dKxA7/lwUqVzuMMZnIEnL+PTHYjze6F4z+YMdEwoNYf834+v7gp+sno5TLx8+bdf943f17vPfDDr4JDi9AYhA+7D4fhoz5Z/dzFD9PrNDjVc8SerZ+sQLy147BQDLnoQDxsN31pyQTw0hFPDfxvOvvIkqTDtRqOQulkfrMFzAiYWFOIcchVClRgm4J0fyZ1+JBZPlXVnkaR3++jM7ZPhaOt9E6X0S1sRa1zloUWiPItSvSX0bDh/roMn6ahRvyfQ3vYXgAx9FmMifju9vyWk74h5UPDUV2hQmo9U4fIVS2CWEeFk8eUI8kXZvFX3pNhPAnkgmGOHXzfSU2gUwwZ4GAm3Wl+PY24/75vlIRS+jhg+lzeOvwe3j76GGcW5pDq9gDqkVsvHwLdt+yB3tvvQ1XXXsNqqMjEuRB6dOSTuCsXFVSr0mYejE+5QkY9Csp+el6C9jeii1xRhJ8yfLBmHAlYNw3BEP0DNPCa6DGkwnTXfRKkEhU2JAvlMgcJp9SktJMughrrgVDujSs1sqZ8nnl+UOhEo5LYvxD+KlZ8c3rL4CN+zZDcCf72/Zv0Idyth2J8HIqeS2QGIuV57X8nNle8zLdf3aYTPYyxMuNWLbZevjreJJoQDOV1hASyjVm6BlB+dzcnJCDc2fPCdCtVWu47rprceUVV6BSKWFxng1fl8UrwVKthw6+h32vvoLX33gN09PnceNNV+Njd96Cj350l5SA1ZDtHHLFvBC+fqcheYl6TrQfCgmGNHgUK7qWorVkK3FQNluYW5jH0vIyNkytR7lURJsdnhn3LyXhNcei0+kJkSgUGepcBKO2+rkSDh85hZ/85Hn87NkXpIndAw9+CX/1V/8TxscnFBeRkLpcGb8nY3Acy/gsnWDlmL2e8+TcnxvpvhzIhFU4i3MseA+Rh6HKlq6fevxiXZqSCcWHnnB4WW5kQkLHJY9K5d8fQyayMM6w62ThCdEegRjJs7oKb/H7vf6JX4vxp8ehMWGJx8cwVNFOrmKkyTKvf83b5HGCH4f3skiD1VWqOcV6/Q8Ic9I4UKvmZGRi587t2uUxlCezrP9YaPDhTTAYmaAQoHDmZ2wjpA+m3QwHJ5QNXjQ0xx8KP4GBdQy87oVTDDpjAejHHU9WDKj82OyADbqg+MzsU2cN+qiAA7APzj66TVlzWssiMvazj06ri9poGRcvnMIvfvEU/vHrf4Nc4SweemAPHvriblRry1hYnBaPxATJRIGWJhNOtFTQGpbON8mE4At6zqUIShIUIX9kWUmrvu03WdZc+A0fz89qisJv/izwm6WI9H3m7kwTklZsYpe8Fx9Q/14TVHZg0nFYhSudlyzh4q8T7yEvvL1QMXe9BzqxezNrj8Vjjsfj7xeD40vt31jgZgnNYX/z+z+egyyrr6hb4a/ZdDXJQFiFzX6YDtixwvTPGJ/RrN+D5tcDEhSf5AjIPxJ/Iw9a3UlLlGqooCVQWqgcS6smZZh7tCCUkOvVJBm7N1PB4gctLB/robgwibHuFArMq2hVUcxVxesgU1HQktIskcpRSFwwPRe9nDS6a9IqyvZwjJosKuCWDrgS+mL2Fp1UDQtShZvszdBAjmMWsC45CQzLSHMppAtNki8RiImV2Azv42BJm1oExqz+Ui5iqd/DqZkLOHL6FE7OXsCZxWkcmz2L+U4dW668HHd98m7c+bGPYdPWLSiWyyhUymy3gVaoahTqWifnUPMlNIxEq1bpGPVZNN/Og14vh41I8L32nhgc80YWrsH3aaftUII23EfmMQB9CzOKwwdiIMBrKUlhfghL/qqMT2v1pwBEwoioI4IlXfZvIIIitgOo8mSCbyARHCoLotfkjATA4wFDLHftd+8RMFDiz47/XNb5y3qvAa1hMs/m3Z/f2IIrcyGWRtVjAsKDkXF+fh5vv/02Xv31r3H06BHUG3VUK1Xs2H4zbt27F1s2b8Lc3Czm5qYxM30BZ86cwqGDB3Ho4LuYnrmIzVs24nOfuwd33rkH11y7DaOjlaTqkljU83m0G0tCRNiPgrglST5m1EEITZM1s+pSXc0RYiWnVruFjcyZqJRCHy6toMY9p/uQeRilJAG728nj5JkL+NVLr+Onz7yA48fO4aprbsLDjz6OL37xQSFQeirS/lsxWfD6KAaSsb7WwAXNH1RviXlZ9IxI7lY4S7yPT8D2IYC+Q7xfS/Ghhr4f4gG2kExfKML1IiHe9MTW7wVxYkrYoxWXsXaT8e7S34fpUHvNv56l//z7bL/7c2Rz68mEJ982Kq8n7W9ZRMTrdX++7J7+meTcZJCJ2It4KaLl8ZE+x/9AMqENVrQ0LMnEl770JezctQMsdaZVR1irWd179mUDtEkWr0VfKyqwg+vIyIgI2OeaiugAACAASURBVFQ4aayWMU1d5AAqg5vSC3ub1Nhq4g9OFgD248sCutlbctBFHAs6vxiqgEJjtIKV+NOSb+HMhpAeWsM0QZv9JaRhXQ4olws4ceIQnnnmO3jiu/8JueJZPPLQXjx0/14UCnNothZQLucwOka3KBMXG2IRZUgAK5JY/XVZD4aVBYulsVeVxlpFouPKIWYB5ayDNuxwfphDaXMbA3+/Dumh09wam1v/2dXGOkxJ2mFM94cm9htxjcfmlXUslLzCNKHpBYP3TGSBmEsB+WHK1+/NeAyrCc2sORmm2LP+HpMJu1dMkPy6rqSp6ZUd7s4+bhl9JmSeA4by47H5H1SmIRQoqgq3UoEEph0sZRZmaXJIQ5v0X9JrM5SRJZmQ4SQyT37RiKFQ/SiHMvKdUWB5HI3jfSwd7qB/fhTV5nqUmuMotNmsssbaCSr5imxKp515paO9BEEVketpI8xWt40GmujQAxKaoWkXWG3ipgNVWSVeBCrcIHS0R0NaKUn60IgHwLpdWxFp77MMoZqBTPC6BBdyv0IRnR7Q5lXLJfTLZdS7HcwtL2K2Wcep5Rm8deIg3jzyDpa7LQl1uuPOO3HF1Vdjzfr1mNq8GSPjY1I5qsuSt+zsHDwWGh5tE9nXsCopV2hNJ3V9VfZrh2zbB2bVtHPOscak3s6kWl3ZdKuXJKPHZzPr81mWejuPvCbBF4nE8vKyXL9cLiVeDb7PKgzJGlr5VgtDCmRCq0qlutXICOdFOm+4ZlWJLIi88x78eB01DFzas3pCEct1Pz9e5vmz5T9jzxBX4PLXyZKHXrZ42c2eMFrCNC8g/fyF8zhw4B289NJLeH3fPszMTGsuTqeD9evX4cYbr8cVl21Dvb6E2ZlpnDl7GmfPnkJ9cVG8RZs3b8Qte3fhnk/eiRtuuhwTaxh62EO31ZRzKKScid4dGv+UdJJgKOnT8s6tRkMNc0LaVFjwmZrtJhaXlkXPbtq8CbVqBd2ORRKop0/OFEtE59WoiFwZ7XYeL738Gn7wo2fw2htvY2x8Az77ufvxZ198CDfdtFMMB6q7ssO/s9bd67cswGrnR6+rZ8bOO70QZjTmA7aYp9LW6mxGlGOy7QU7oyOS0DtHJjzATgF66pngNbyHSsdNY6mSibRKXbYasT05/NWVr8R61GON+AzZ/s+a29jIllXtyn/er0kWPsp8rw9njObK60XDE8MwwsD5cmTC50z8D6nm9Prrb+DLX/6S9JkYGxsRQczB2OTZd4vBNEGhngtaz1Uh1Wrs8sieDL60VWKzDOujZILZTB48GWuNXaExaMraTH6h/CbI2nDDQK8dNhPofP60xKx2bxX3dYiJpFeix7ryrtqT5DoUQpOWLg8HKx4Ay4vzePPNl/HTZ76Dl175HibXNvClhz+CL3xuJ7rd8+j1W6hU8qjWiqD+7XTr4n6VyhAsV2e1tsWFqgxTkiZ5oJ25lymfRib83A77OYuY+TlbDcza+2KlEYNCP68af2qWSP1u6+mtg/F6ZgFnO4ixJcAEpxcY8Z7IAhd+jvwz+PvEgjAG3n4+h4F9P6fDhFzWGmTN87A1MKEzTOBmrdGwPZLc41JhTo4sZAEJWecsr0UIB4oFZdY1soSzH3eAn8EroSVBtdJcmiehDCJUIAkhUdb00TwZWqFNEwH5+R4NJkzaLLDPTA7F/iiK7TXon6+icRRonCwhNzuOcn0C5c44Ct0qenQFELDzEOeZj9BlELt2gu6xk7QWb+jmumiijRa76LpOsfRgMIZYhkgLn/SvoAU7sOUAcJJwR7GIa3UhaWpnYTAyKUxqc+FSVhZDnR8CmuSZ2WGbsbVqzkSfybDM+yBAL+QwX+7ivYXTeP73+/DWu2/LVG7auhVTm7dgy7atuO6mG3H1tddhy2WXYXxyjVbZkRrnDPfSxoBSHSk0JTMrPeeI1mEjEx7ED5MnMdBVMhHi3QMI9HIktjaanokNAyb/E2UdyjWyf0G9viy1+KnrKhUNk1J950q4hgRcu46GzXFN6LFPyYT1uBC5Jx40DW1YARI0JjipjGPnIgsEeZlncjeuyhPLnFhOXcqyKrvJhYH4z2fJKH+/lLCFameBTEpVtxxJYAvnL57H66+/hhdeeBH79++XMqwbNqzHhg0bMHPxIs6eOyNVDkdqFXSYNC1EjqFKXWycWoedO3fi9ts/gp07b5YO19Uq9WgT+bwmbkvPj9AnIVcM1aHaHfHKFcoVSYQnKWEviVazGd5LL1Ql6Z2ytLyIVqcVyAQNB51QnVINWZIX1emhWCghlyuB7TBn5hp46qkf40c/fhYXZpZx+51349FH/xx7996OcmVEvIq6kUhelHBmzWcMdr3+jPe7XkPlhifL1pwuIRPBo2dGBQttintSeH0iwU4kZWK5Sz0T/j4poE3ziTimlXsyRF7kNI9KiNsqbCHW1V4PDtuD8dmweeP7vbHCY5JYt/hnM2OGPw8pXtQReX01MHcZucL2XsEUwbsV62S7l43R8MewfWIYlq8zConfjUx89atf/VMlYAcFgzwsAZt9JvawA/b46ECijAeD5h6zTSiWFRkkJDGp7OJPU8+sJiR5pSAbXLpUavkxE4wmSA1Y2t+zNkIMEP2GioGkB3n+wPkDa89poVVq4dL64rIYhRwKDEMI5XAlxIlkIungypwKWjm08gdfJ5lgpYc3f7MPT//kSfzq5adRbx7HJ+66Fvd/YTd271iHZvMMiqU+KtUCypU8yqUCun1WmuhIRaeAJQIwoeLRJE6xmIRGz6pvKJLZlyLNm/Cb2YP1+JwOIw2rkYlUWQYIFx0Qm3NvETMPFSGMCZqVwjAN2/KKM0vpxYTCwBvrj2cdxCxF6g99Oi+aBGjC2FeWiAGt7vOVIVXxeP0etHv6dbjUGmQpFw0bGxTxlp8UC5hYmHHuhoHz+L2yBy2Ub4iQF+i8mgZYjUyIV01zgLKUZSyYY3ngz3TYjSFkiYNOqzbpz+FpNA5IK7SFiH+fm6BkgmGM9ECytGoXzVxD8htKuVGUO5MoLE+ifaaExSNdNE7mUamvk9yJfKsqidi8n3oWmUeg3Z/lth2pMC3hSjRcdgo9CXciYGU/CvaqKLEPRaksn+FZtzKncp5CQIR5TXx8rXgvmfydeARYjUo7YcvjyjqEhZIysZxzTb7KMUSVZEJLO6BvSdQsiZkH6jXgDJbwxrEDePl3r+HYuVPoMA+jmEc7n0NtbAxXX3M9Pnn3vfj4x+7Gpk1bBeC3mHAewi9lH/N+MkAFIdJOL8cmX2o9lfUMybjBLBy8NqFkJQ1Yobu11uXXUt3qSTcDTz+EDvWkRK3lTZiOsWpLVvrcK3Pbg/Y3fpYx+/RKcI04uGq1gkqFZEKb1iX7Nqp6ZuElrH4jhrdgfTKglhbUsPCzEMZhXZ55PQmzCTIzCH3Tjan1N43vNl3GufShylnyJpaxK40zlsfj+pxIwRV6n6gb0w7HA54KcVVqqWVLZDagpKGFoTs6n4eW6UJfusbv3/97PPW9p6RjNeeGORJ33nknrr/uGpw5fRpvvPEaTp08LmeKcz8xPoa1aycl7Invueyybdi4cYNEWCDHLtasnFaXku3lSk2rDNH9xnyh0FGee0j2DcmeVFxrylrzX7lcQZnd3yUMiQnfDcnlYNjV5i2bMVKroduhYVQNf+ILpLwgmZAu0RU0mz0cPHQMP/zhT/H8C69iZGw9/vW/+d9xx52fxNjYOjRbXdlLYtQIXbSH6QYPduP3GJaKATINjh7A0wPB/cxrWVi6YR1PsmPQ7/WWb4xrORMKWmlw1dLPnkz4fWVA3Os8ITzsuUMPUeIyHqJsHFBXfJQWIfBGA49BsnSGYRhPJuLPeJzjz1UWadKInuHESop9GFbL6CUh1w/y21CQxzHxmfcpBTYP/G7z7gswsEwxP//tb39bmtaRTLCU97B/f0DOhNxSLG+WgC1k4haSCbZ01wlJLK8hWknIRJsuZPUqqJtWF58VjCRmt6iu9tQKnQpJuWsoY8rPyUKFWsQx+LTJicHFSjCX+MNdwl+awBLnXdjvySa0RBeL9bPqIr5JUeJWZxJbcO8xTIHgJHjutZsu1XAndK1mJacezp45gyee+CaeffYHuHDxMG7avgFf+OKtuPP2bVgzsYyLFw5iYrwiIU40XhWLOXR77OJJj0Sw4ATSoDjISq6Fhn8WScbNyWowIYcii4D5uRt+TNNX7P0xELZ3eIDrD3RM3sSF6UrW6uuDnolUsAySifgedm+vROP7+fycLFKR9exZROPDAVsRsQOXNAGUjt3IhlWaSt8fkzIvsAeEt4v5tpt5IqP7WWP/XYj1wLhi4GDXj+coi4iI9VDjANIGRelSJcUU/GfjOfWzlOBZWSxVCF7hxGtkgjxrX/v32t4yYjDomfBrFao+CZkIoVFmDwsVXNQzoTkVLPPazrWlMlIBFZQxhkJnDP25Ehon+1g63kfn3AhKS+tRba9FpTeOXLcY4rTbApYsLlzCwrtWWF8aZ0usOC2GSSlNttCz5lHWO8a6R4sBU8vC6vQp0JPwKPGEkEwQuIa4ae4JAiaJzRfonYYRhdLSIbhayYVYikkuGKKhYJC223YZWC62cWzxLN6fOY4z7Vlc6C7g+Px56Zx9/uIcRiqTuGX7bXjgc4/g7o/diw3rpgSkkSSx0pNU25REU1bJItiUNHUJBeO9knAlsRiGPhVByVLRFkMomAIm7ZTcFy+QhkcVCiwhyp81bIRkjl26ZW5ZoYcUsViUUqPSX0J0mIKfLF3BKzMxmB4JfrXbLCGaD2SiEsAPgXVay1/7p4QCGfJMofJNAFjS2C+pXqPeWotxD0dMZIqdF4031/KbUtko9PHg/BDIeoCp4ULqpbGf47PkZao/o7EM92cukRGy90LDRPZRkd5KbfW8JdUFQ4NI6Z+iZ4h7TufBQoMD8IICcYb3zs6ex7PP/gxPPvkEjhw9jN27duOeT96Fj370VgldWlqYl79fvHBWjG3EGiO1KsbHRrFu3VpMTW1AhdW5pNpTB51eHcWCZPGI94B5PRrGRO8Yd6UST4v9l8pTDLVqtVBfXJImjFLtS0osqi5uLC1heoZ9oRrYvHkLRkdGtAKTCDQNBFXi15cEbHa8b7Z6ePfdw/j+90kmXsHkmi34P/79/4mPfOQTKJbGsLTckvtoDqn2lfKy33REDCyz9NhKkqnyzSdSW16Rx3imTz1g9vfzusJkQgI9ZNymH0I4eNBHoueJJ+1MJLlfwWgQHsLuJaFOSTh8ShT8s/qImZhIDPPcxDouNljHusdb/VfiGSXY2mNm0LMR607FwaKd0zkKujTGKTLHklM2ODfyjOYRpJwJRMTIhBXaECwd9OjKohN67r7zne9I+ODf/M3fYGJiMtlrZoRMsEU/CwVk7Tj5W0omfvOb30gH7D23sLrQWKLUzQUrFqRQao6kgYJTrR4l0OJCQZ70phBBre4qGh3ogpRQnTBBtvhUDLLxQwUH29imTBQcDbp3TfDF4SW6VqHmuu76JF7WPmMTbdf1hzWxhoXEF3MPGWMVq5LE82rFBqm+ESo5qQDlFPD+DFVohDJ2FTRbbRw5/D7+9m//b+x79TmsXZPH579wGz5133Zcd10N/d5JHDvyJjZsGMfE5AjATpwFloNlzoTGkdKKoO774N0JpSBlc0qTOhM85lbTcAF/+P22yJq7YdsmFl5ZgDsGgf7g+UOfrINqTd2BrqZ2+rp5Y1I3r+2NWNnFStHfww6qCo3QGXgYys5I6rJre0tHDGStyZUdMX12s+ANlmzUuZRVcScy9sKkn88mNy5UJSNR3df1TsB0dP79Wvu1SoTIkDlKPhfOiD8/iTDLcM3Hz5EMxzVa82c9C+gkisYR0ljR2fiy97KtSQhxGpiTdE5N6Ot3C4/SNZN3BRDHCHf2k2DHazTz6M0VsHQyh/lDBeTOr8N4Z6v0nyh0KuoFyDflbGszO4tm0Oxq7ZQdPD9BMREgSrx2MOgkVmwJAVAiQmCpZEIDZLTZVgDEJBKEJqHqm1W1lnyNkBgsSs7lJVjbDYYjyXVZ8UbKZAZLF/UF81LzHcznlrAw3sLyVA5nS4t4d+YEfnv0EA4dOYXpk4so1Cu4c/fdePz+P8fu7bdgbHxCOoG3eh0w5UOAPsGWukW0Gky+J0RG8yXU85B6hdXrQBYipXtT+5FEjnUlyoXPT8tmGSXpQK2uMCZN/7/MvVewXOd1Lvh17j4ZgQAI5pwBZjGKQUygmETZsj32yzzc++aa55mXmaq5d0LVzFhVsj1TNeWgur6WrUQqkZSYxCSKQSJIghRIECAYQSKf1Gl3mPrW+tfeq/+z+wCU5aoBdQSc7t27//2Htb5vRYal0BIrYRzFImqVioBOVqyxBNPUQx6q6aThBiE5lUSCVmkSC8plVoGi1Zrj8oDCAJbtaa4Jv0euCwnYXtepN0XphDX+yuSJ6jUjKtaDgPcUHZVoEz2t9qcgTmr1l0PVL8u9cWfa61SvI2L56+WB7qvgSRsWUWCYnnwhSTYLhHS1uSobutKQKERWw/xIJuil17UJZEL0OiuZddFqLUnuQy9pYf/+T/CLn/8ML7zwnEQBbNt2J2679WacetpJYmRjpcOk11FMIVXWtHyzkBGpSmYnOJxphlIjUSOfnQ9ly6EiYpYfRawiuKZcFtI4f+Qw5mZnhFBYnifv0Wo2ceTIUXQ6CTZu2oTJyUnBMKzCRM+aeFyEXLBqVAnFUhX9YQGf7juAhx96BE888QKGwxruv/9Pcfvt9+LEk84Ee94xqqMQunCn5ecjWezJne/fYXstxkv6uuYleS9D6jEIBSqMrHjZafI1xlyZ6My84nk6xe+fNIQ9yJxYdqdGkCB3/XfHIN+THdu/HoN4MuH1tRf5/v5ez+fhibw5MVyj3dh1vbNSu5mOjz8bP0u+58cM8WEvO3IQ46URrMxxhLFQRtGTnX5feHg+90MPPYQXX3wRf/3Xf43paZIJS/jPPI/yBMdPJrI+E3/3d/8vSCa+8Y1v4NLLSCamg9WLhEGbxAzY9ZMJTH26jKnEtCpJSciENqYzgcoBm4BO1XC6aT1Q1C6pchCDmdK7jjxwzBN0HqSk1zpQaJsuE8wrW5THwtTuaZuDblyO0bwoKZlQx3qaICmAXn5ov+sEhcPqEUXs2/cp/vZvv4UXX3hSyMTd91yF668/C2ecXkFx8Ck+/vhNrF03janpBrtKiMDsDxirqXkaSdKRRHljuGleqW2Q0LHT5I4eFGXDefMWk4k88OXndiwYdGTPH+Z4Tv2amtAbtyYxIPRgN34Wvz/8/fS6jDx4wbWawvTCxgvn4wW3/tlWE84rv0c+mbpqvaDz4/Xj8HPsLSzZuNVKGHtM4vm332PhHo8x/ty4PTEO0I+bd/89MXmLlVj8nX7MqxMJnYbMzpv3dMfzGoV8WT2DlGd0IxI4Mf5nuYT2Z0UcfaeM4b61mOmcjHpnDcrdhtIQIRNMa6a/MXhnJefJLHZZjHCqnEJeFJ8zsyrS4jo6Vq8w0zkhGBcyoc+tbS6YvM2yl0E+pMTDPCSsIqKhKyQUBIqsXBdUms4h80bQRbPawvxsB/Mbepif6+OzchMfLx3GRx8fwPtvfoI92z/GZH8Wt11zJ2698Q6cccbZmJyZQmOqLh4ePm29XENpUES/20V/mKBQCdY3CRnSf4vBih4E6U4drIADhnKqZ5wecbm2Tz2lBh52FlerPJeKVWtaWF5WMsG55VySCNASbGTC5s2fMZNbfM3CQixpVcvCsicQv0t7CmRgIlPKpoPsOs6lATm7v8rjsCdCdUNbYQMDKUCKQkkFMKRRBBrq5avvqMU9KziQfn+oBmXfI+MM+yEPUI2cPSESoYEcQ5xAAxo9E7Tq67oo29MwQYb6kuzRuMiwPYb/SF+HbgsLi0fw4Ud78f6eXTh84DMsLx3B22+/iU/3fYQTN2/Evfd+FTfecC02bFgrhjppLjdkGCDXUeVmGrI38u9UI0jokPSKSa3dqh+ykMfwu4VyDodYWlyQSlHr1q1BY2IiyOcBCqUC2q025o/Mo91mNacNmJhgWDjXnw3wLGQ7zAM9hJKuVEK7O8Bjjz2Nx594Fh99eAAnbjwT9z/wZ7j22lswNb0O9UZdPXRDkp+V8fb+nNs6xno0z1uvBQ6yapCxblL7VlbxzHCc6Zix1ZwCZovxQx6e8J6z1HAbBp/pO/nGtFiPfX98P+8xiK8xHOIl5IrnddWmvF7yZ83rVz/v8Zm16Iq4QESs10wOxF6TPMOuhmmOFqrx6+rxAeWX6X9eQ4Lpf+T7giPAkuUffvjhXDKRhaDr6L8AmZDtKAtHMrF9+/ZAJrZiemo6jWcUIcdkOSn1R5cq2Q8VKSuGkEjQrW6Jb9okhw+gFhINbRFLfmqFzjShNjDJpt1PkgenthBeyMVM2K6Xe0TZ8OOAT54SttfsOYxMqNvYGueEEo0Wi03lx1AJamypY0LQwPPJGMsyFubn8S/f+Wf84rGHcfjwHlxwwXpcf+NZuObqE7FpY4KDB9/D2rVTaExUMRh0Je+CvSWsKpHG6KplR49bSNULh0KuC1aXzJAxGnYTg3LtLBpipcfgqJUA08e0ZO7HWOHZevm//RrkCR9PDDwwjNcoHqoHoPZvf0BXPsPxgMYAn5yV3Y953HOJanPl8caBfy/A8kCwPwexsojHkfd8ehaMTATBEFm48gS+XyMTwLFQzJs93ivvjOV9h58j/2zxc3ph7tfTz++4lTzWs+UpmuPbFRo+whAPWoCIZsQlPSij0K6iv7+C+XdKSD6axWRrM+rttSNkYsgQKYU2oXiCda2XLjVpwqE/C+q4y0IeeG5p2EirPVlIpgsVlbVgmId0ytbsCiMT6lHVcyzx4SG/SkKjCISChdy8rVJhSCoNaZuEQXGAbqmDxVoLn08cxb6pBRyd62Fxqo+l0gBLy118vucw3nrxXXz+zkGcMnMarrnsetx66+24cMtWTE5PC7hld+p+d4DyoIQqvR9MUC8QjIaQMoaAkQRJc7uSjksTxRTYUd46JxPXRCzhUhAjMyZwtpNEKzCRTPAPwRELhfDH90WKz68HLRL20mpp/4rhUMOjymplN/BFOWjnUb0NWZnb1XIDU4+IxduHzZhaj60ZmNukKbgIeRR8y3Sut3bGZCKW1bFeiOdgJdAjyGDODgsDENIrmdAEIHqWrF65EjsxgoEN2zQyoVIq4+Chw/joo7349JMPsf+zT7B7zy588OFuLMwfxLDfRbO5iFq1jIsuOg93bbsDl1+2FXNzU0ImuFUkL0ESrukJiXKA3ByJwz7wBOpUNdgYcQiRBUYwLLasVELC0q+HD2OpuYQTNqzHxOSkWvfpVSuzb1QHi/MLSLo9rF2nYVXERww5y+RgqMxGAiynpyxhh3t2f4InnnxBfpYWethyyZdw513349prv4xGYzLMJ++TVV+ye3qjkZe5hn2MzK4M81EvTSxHY7zl72P73Ig3QasgxiBnYnk/TtbbfrL388Czl/Wqd7IGe7acfqxef1q4fYwvYt0by3z/nTH28FUbYyyRna3g1Q3N+rwxIQ/fxBjWr5+tazZG7Z7uz3+ebPEY256B45Du8UmSRgrZd0keS7GYeia+9a1vjXgm/uBk4rLLtmJqakZLjNKcIKE0jEtlMxkOUONapZW6dFlSK5fFQtqk2mKJ0BW3p3X7s/hkrXgwbpP4Bc4DovFhsoNgZCIPHMQHwAOxGJSZgtBQAyYGEjhorK80WJHEspIGO1uVm6KWZqWVRrpoFqoiSHvdrlSnYM7EKy8/jqWlPbjsso24664LsHXLWrRan2Lt2mlpbMeSsBTMFJwa0TGUhD8KZQ11Uo9IdhiUFGgIlmlXKzGYgdtxh9K7zcYdOL/J9d+ZdylPOXn27g+t3SdP8KywwIWL80DqOMFhe4bvj0s6zNsX417zAilWunmA3yvi+FnHEQT/GdvTeULervMWnry51ev4w9DCUZA/TgHknYtxa3W8Qtrmy6913mvxnPnrTQD7v1dTWn4d/XqNW1+vlI5vX4SGkYMherSG05DCkJJhFcVODYNDNSzsLKCzdwqN5U1odNahnEygIFb+DgZGJqzyj/NMhIK0K4ahib3qRdYzovHdUgLWAVa/LvJcVMpCKPSW0sOXCaehCZeE2wQPS0+6dBMWarM1hpdUeH/KeXImybVQz2tS7mGp0saR+jL21Y9g3+RRHJ3pYHEyQavK8ZXRPdLHp7/7DLt/sxeLnzSxae5k3Hj9LbjxpltxxhnnYHZmLUqFMgbdIYqJGmYGLJ0LDYHS0Fi+znAdlpbVvDr+FETG0psj2esqi4QABRASEoMlj0LiwdgfoiNEgF4F/iEwYglzIxN5AMdbT60zMMkIQRbn18KWvFXQFL55kUwOxvvXr5V8T2BFhOWWc2BAwleHIRG075PXBeBKlrqusesurTJEw13NCGU60v4eJ/tjXTE6P2rRL4Y8CAk1KlE/6v7gLtL14RakDlTyzY3IEKdOu4MdO97A88/9Er97+w3Mzx/C4SMHJc9w3dppnLhhnejB2blZnHPOGSAeOemkE1GpsPx8R8iEFEwIFY9oEPXBiGkeVhqYRONiVjZdc2vMc29x6cHbx7fKZXSaTQlxYolakol6g+HIPH+JeOpazRaaS8syvzNza8RD1U+Y66T5OLontUGlVOWR0J4KCuUaFhc62PHWe3j88efw/LOvolyewbXX3ow777wH55xzHianJ1HgXLo/Nv9+r3EN/e95CcSZXNdzEst5vz9TvMPk8y4LQTCUbJCeFXry+Me+J8ZLseAaB6hjPRjrPPOki90gJDLbZ2IyFMs8+04LqfJjsGf132f6058Lmwd7z3/nyPmycNtAJsybbPeK9Zo9g3/fnzO7ntfRc5fn6Ujz54LcNyOEjZV/e++Elx1i/A+fY5iTOKot4QAAIABJREFU5UzEYU7+Xr+XZ4IJ2BbmZGSCXgiNxdRGSzxM3aSDfk+TCI1MUGyosCyLtcYm1bwT4kam0qULJriCpTWSCDtlSiZsbUJXMusxSTjOLWsTKcmhUXxoDATjRbQJjD8ni0GGSDLB+OGQ0GeelsKQIQ8awyxggMJUyERXlOAQ9ExQ8A6xtLyI17f/Go//4nt47rkfYOPGPu6++0LcdNPpKJUWsG7dNCpVWnDa7CErypKKUxIfe/RSqOtexuoquaiyMM+ECjJ1awfr47iKARIyoAc2/uPnIQ/M2zrZYY7/9kIqT+jkCZo84J533WpCy+7hE81WPNwXeCEeUx75HAfQxwmTeI/ZcGLw64WPjSPvXIyf39HcCi8kxn1n3rmInyNvneyZ/N8xiYh/98sw7r1YkPP+x0smjrXM49Zh/OcUhEjlHVZqIbgQOVhBmX0nunUMDzeETLT2NFBf2oiJ7npUSCYYulLoiMeSgJ0SVZSakITQ7TYngd/CU7yFihZ9KhuO34NWs5jZ2dNYdoK7AFAZaTUwr4S2xZJytwCSYR/tXoKEuQDlMuq1GhrVKir8DjbLZKKqyLg+2pUOjjZa+Ly2iM8mjuLI3DIWZjs4UmtiWcpvllFLGugd7uPDNz7EOy+/h6WDHZyy+SxcffUNuOTiy3HixlOxcf1J2LhmI6qoYJAM0O13MShqLoJWx6TBhnl3LK0pMUAaRRrIBI0tkmchlnDJSA6EgorYJUT2rD9EW6x1RgRIJhjmZOFH6byFDWB7jzpA+0u05Ufz1zRfwnsbbF+atdDHMsdndOUeDgUIRC+qgc30qAdvcu+gL+11JVmZ58q+fxSAhdxE572yPRXLBTvf/vM6N6ZXNZlak3wI1Aehc7uWB5UQOVYjEk+WhljRSapdvovY9+knePSRn+KJxx/FBx+8J8RhZnYSp566GZdcfD4uOPcsTEzW0GjUsXbNLNafsBblahmDXgf9bluANnMJxdsWyKRoukB2lT2HfMGgLcUCKEZRRk3wxdDDxZJcLVQurD17iSwtLcpn1qxZI5WctLmeFkRZWlwSTxeb+05Nz4peJplgYr6sLcdX0GcWmcXxFKsolpiIPcTiQhtvvvke/vm/Pozdez7B2jUn4tprvow77roLZ559FhrsJs+ci+DpNnxka2J6wMCk3yt+H+raptJ+RanZ2BhhlTqNNPOTJNzsRUAcZ0Cbf8fA/lh6zWOs+Fp7LnvdPBNe33lMEeskj0dsLrwc5329FzFvz6eevpCf4MfkMWq6Fo5MGEFIz2ROoRSvcz1einUxf6fBXqN2NPTZzrTP7bK5koIBzpBga+SrkNr7lO3888Mf/hAvvPCCJGDTcWA5E5a+mj778edM8LYa5mRN65gzoWRiWpKpNMFHbWYxmWBok/Q7CHHZ9ExYszqbVG5W8UzQvUJnqJQHTILFNLjrXXMf2zxeoMVs3AMeL6Q9yBmpsT5aN1PFS0Q4/D394vrNkSYNSnlHzZZQIsEfLSknIj3EFfNZWfNFrBOUL6Uh9u/7AM8982N8/wd/i17yAW659XR85bZzMTOTSJhTucImOiQTnCO6cFUoUTiXSkzgU+GkX5RVYzEyoc8WStyFWvqx4vKHxG9qf8DHA1R/RFcSvHjdxs3zasDSC4r40OUdwnjt7LDbvjkW+PTPHQspv6e8AIqFX55AiF9bKTBX1hCP93YsJL1wjddrdGV0H+TdL74uFrp5748jBp4A2XgyhZB9fx4BGTcO/12xQF9t7F/kvXjNj/+zlkwK9JkUS4xAuTesopDUMDw6gfmdRTTfq6O+uBGT3RNQ7alnYkjPBLtci9QNOReKmuXrNbE7gKIgo1SJZWWzRVGK1UoVjd/rnljI87EYhJR9DR6N0N9B2k0w0ZRGCqnQxP4PLCgt0doCkBu1OiZrddRo2Wbjt0Am+oUemrUODk618EH1ID6fPIrmhh6WZ7uYry6hWWiJ56PWr6GR1HFk7zzefP5t7NnxEYqDOjZuOBXTk+sxO3UCLt9yNb58zS045YRTUSmW0em1pVP4xEQDlVJVK2j19ceaIVoEjcpF0iT1pzBx25LHRZnS0yKhuZqg3O0k6HYI9jIyQZBkPSI4X7EBwitrWmnNs0GdYKEfed7PGMzn6RZ/rlMZKRg4A2newmiAQvSo5Y1IOLEau7Ssaajm5cKLbf8IoHc9k8YZJWL5lwKnkUIPgUwEg5bqnhBCxNVwXY51LkLZ+F6CxcUFvPH6a/jOd/4Ju9/7HWZnGzj3nDNx3vln4qyzTsOpJ5+I9WvnUKnQA8gowoLoRKmjphn2KFeUGChED4awVNREOWLUgc6wKBVwwkdkblJAGM6EEMcOkq72e+E1k5NswstnyJorsiwsycTc3JyEQJGik0hYeIyEFJW00qXMqYy0iF6f+4x5kTUc2L+A5557GY8++kvsfX8fzjj9XDzwta/j2htulHKzllztiYOBf3uNv8ek0/SU6T+uocpU82xmuXkeoFtECYkE97rtc5JuIxPe+h7v/XFy3/aUl+Ve/o7qEAVQmgc1Wjrekxd/T77uoxpGrPHBk8fv8zlLefpsBOu5PeO9ESOEJr0mgP4oCdvG5Ocl73tjzMtns/B/mzPrR+MNFLzOZISXOUYmbD3N+8hrmHvGPywNS88ES8NOTk6PkAmvx38vzwTJhFVzsgRsYzYiMyzMieXfxH2slFfJRHC7SwWJ8khjHalAEsKcCLd1g1j4hXU5zWL744ldjY3GQHVk8cJCx2AwBld5QNuDQM9WqZS1Trz+0MqC1DOhcZFyZoP3IqH1MFT1Ee/noIc9772Bxx//Ln7603/A5OQRfOX2M3HrrWdj3boiZucaYFEseiEKoiQ1xMyEgVY40e6QuuBmXQmVTYLcFK7hYg4NdOQptRECFubseAhArHTylNBqYHccmYiFzGoMPg/oe+UXjykGqasp+XGfHTloOYQ0/o5j7S8PKuK9Ge9D3svv8XHrZMokzYEMN1oNQB8LXNtzxH97EB7PTUwg8vaaf+bVSJ8pknGgP97j466zuVnt/fHvhfCIEDdEgNAj+KP1fFhGoVvDcGEK8zsLaO6qobawAZOJkQlNwDbPBIGFGjAVFOl/SibMU6ghKnbGFRCoPNKSlmlOV7Bg+nHLtaydxCZ4Uq5a67ezYEalTONOFcUKwy4qrMcpRmaWbJXQhiFQZxhQrY4Kx9Droxxq8PdKfSzUW/hkZgHvVw/gwNQCWuu7WJxoYr68iG65KwnetV4J05hEaamCA7sPY+/bH2Pvrn04dGAZvXYJtfK0eCpuvuZWXHHxlVhebOKDD/eiVCnh7LPPwflnn49NJ2xCuVjDgOH4wwIqUi4x5NJS1pWCV0dK9fYx5O/M6Ui9w2yQB/S7Q4ltJ5mwhlwEFnnJ1wbAOJcG2vkZzot5JbgG/LwlPvrPeECfJ2/8OVtxlkOYqjZEZcy0xj5byIaAAUcm7D2W1+W9TPYRcGjlLyMemoPiycRqcj8Dn7qj8uSMeNtDxS3tL2ChTYoNhMuG8GfqyaSX4JNPPsZvXn0JTz/9BHbseA0Mwb/+2itx++23YOPGtVi7fk76RZSL6nmgO0P7LUi5gmAk0/f4mnkn0n0/EhkUMIWRibR5o4U4+apnGpXEc8U5XVpaSnNiSCLUGpwZ7hilcOTwYekxwU7c3EckvhLFEQgHv6XEamLVinjUFC+xeSPBP/V4Df1+Bfv2HcZjP38GTz/1AjrtPu7+6v24a9tXcfpZZwdAaYYD80RqEQIr1mGA0uMUD9otqciIkF1ne8rrS+4J75ng79znPhyQ3hJtbqnk2/bKSv2hVZ70DJjXLJNlo3tMrzWPHMcsCeuOTJh8j/ei/Z7JxowwcW7icEOvU73utc8bGfS6zDCov5cnqCJkArD3AD7P8BfrKT/uUX2pmDrPI2HjHgl/DAZ5kxtW9lcji5TsiAGEpYcLBSET9EyQTHjPRJpgZJjhi3gm9FCWxDPx2m9fw9f/6OvYspUdsCeRJAb6rWGOuvnospSmO2IgUHYvIU9F/qgQtMGrYGNTOxrK9FDZxjZAnG34jDGbIPbK1BbY3vMLvgJ0OjIRg4N4Q44DmfFCUzlL07riEGVpQEuPg4U5MXExuOclOTB0PNXIJ3Q7wOGDn+H55x7FY4/9V+x85wVs2TKLW289C1dcsRHrTyih0WD+CQ9DV+JPdZ50o6piC41/pMSKWiz1ADLszAwwlsugCsSEjhcwHhDGSmVUEK2EVXZPJSwr8zHGrc1qBCWef7/O8brmvReDcAMB9lkTXHlj8+DSDrqfk1j4+OfIe6a8vRR/r7+nf75YYPpn9YLVr9G4M6F7JqvkFYN+P84YYMdgwoSXF75+zuN72/3G7bO86+N59pm1x96Tox6Ylbs2e2Wl0lvt6hWSQwMMpeN8QQB4jy5okgkChKSK4fI05neW0HyngurCCcEzMSleWRS66pkQD4T2plEyEaJGJOwoVFVKQZwqlJH5CT0vYkuzv0aauVFWS94McwtC/wUSCfmpSd18hmhpSZyCWPKldGqSiCW2wZKn6hbVmjzFEjrlPvbX57F38iA+mj6ChbUdtGe7WKgtYrG8JGSCyrXSASYxganBFLBQxMLnLbz/zif49KPDaC8NMX+4jfZSDydvOA1nn3wOFo8u4aOPP0a9VselWy/DTdffjCu2XokNazeyDi1Y3KbMPBHxkAeVx3An+lOETDDkbCjJ4fK31bynZ6MH9JOBJHxbSIBZ+izvIRcwBx1iZMJiyDnPBFlxo7tYDpn+MMBm58LOl7eEGmggkeAP//B9xuAr8AthGkKoNPnfrOcCVoOXapRIGJnI4tzjOOxYlpi+jeVDnpyUXgCSLB9KFBuhYc4N95QUbumj0+3gwIEDeOXlF/HUU49jx5uvoVRi4vF5uOP2m3DNtVdgaqouIb7sf8JQpIDuZS/xx8KL9bAw+Vp7OqTG4RUNzsxAqeTB9FaIB04DCtVTofNnZIIeBxIx9VppeJitj65LD0eOHJa+JevWr0GFrIjg1/ooBNdHmUSEYd8BD7HyG7tgdzvU8SQa0+j1ynjp16/hRz96DDt37sYtt9yO++//I5x/0cVpR3rxPoX4Eym8ECp/ed2hlmx1ucTy0tbHmql57wKv9dZu3XMWkaJkQssfh7LGLgRI1tjCNZ0hUs+Bx3L6ijcI5ZEJv8d0rCvxYPx89qzeM+H1vp0Hk6F5HjmP80zPeq+OzVEumQgeH38PTyjydH+MxUYM1q6svDXgTGVDMCzxnv4cm3wx3WbJ1wzN5L/tjxSdmJg4BpkYrfr2BTwTWWlYkonf/OY3+PrXH8SFF10gbHSkhrG548UqEErFSnJbCTw0LA/Ljc4/FlNq1S5kE4WSbfrAVsEkJGiFuMAYfPjN5YW9CU7/vmzfsPnk4Dky4UnHaqA2735+oftBqDEBTKwnrO5EMjHQ/g8DdsoNJR+pzCmI5LsHJBN97HjjVfzooW/jVy/+GNPTy/jKbRfg6qs34/TTq1i7jsmUmmtB0kI3r5Yc0zAzzq1YJEWRGpEI7l5xMxv7NzKRdRvPEzDeAxQrwXFzZHGoZmnwcz4CdoJAS3dx+IdfB/+eCcq8+R93j5hk+GdYbVx+LvI+Y5+NnydvjuLx+s/aHMZkzT+PCSAPOuxzXvDGws4L5phMjK51Fkcdz2P8nHlr4wGFP5tmBR23njEZOdZa5V3vQX98fv3YVwM98X3ziETe/OXNlb4WrJoheZPhnQlDIcQzwRbWVRSac0ImlnaWUJ1fj6nuCaj1J6WfguRMFOlxVFnhyQTvLp0WXEhmeg5DNSZ7bjUihF4TrtOqeop1nGZkkNCG4JnQOq/2o12uQ/63NhMrFpEw8bLdQbnMhmx1uVwq1PBj5RJa5QQflQ9i9+RnOLihhfaGAZoTbSxVl9GsNNEptNBLOignwMSwjka/gXq3jkqvgaUjXSwv9NFtFfDBnk+x63d7sXBwCeV+GUgK6HUH0vH7tJNPxw2MH7/lTlxy3hZMVqcw6GrHcPplQ761Vg4SMtGXXAspacsqeJJHEapjEV+x+XFvKI3dRqz8Yr3XakwrCJuTYUYmqJzt7I3oNhcS4YmD9zx4cCJrHUo4muEtHYfpjJRMaNdu8UpwrCSWbJ6Y9mXSjuY2rvS68EwW3kRSYiDSW189EPH/9nIrlpl65jQR3Ap+WOUZ3oPgWqp19RK0Wk0cOLgf21/7LZ5++nG8tWM7yuUBzj33NNxy07W44oqLJVdwYpKVgvoYMAxNmkSSpIftKiWY9d8h3loZpSPeaZUBd06zcxyayso9AlhydfstAkObzJF4a78HteIWpXiKNEoslyXUm9cfPXpE8kfXrl+rYVjiLVSLfQr8w/7qkxBK4QDiI+ZEspcFSeMEisUG3trxLh566Gd4+eXXcO11N+NrX/sTXLzlUllWYgjV+1p4QfeqFVfxHZ8Vy9la2X4z3ZHtF72X3wMeJHtdYyBacl2i6pi231KZOMZL7/VGHplISV5YLJs/w54m8zxBsH0a68iYfMTjt+eO5bvHjbG30M+nyQklURneVE+Z/hiRsL8Nq8b6zLwdJgtWnjdrvplVhPPf6fGbeYjsXpRT9sN5tO+izNISxxrmRM/EN7/5zcgz8QcgE0zAJpl44IEHcMEF50m9Y5ICDlo6aNKyFQ63AOfQHINlTyk86M6jC51/7AHIZulSF/kv7gwtF6sgWdl2WqljTAnOPLBgm8GUbQwI1N04CqRioRlvqLzfR0Bc6MTKSaBXolzSZnJCJoYkESWpI60hXwHcUxFrULI05HnskR/gRw9/G/v378DNt5yLL33pFJxxRg3rTwBm5jinHSlhyFjgWp1Jh9r9lRtTBZlZWNQFpn9ChYa0g6++RqHl5y4WBp4keWURz+novGSJbfodow3ZbLPHczkOGNp18UHy4/bEJgaH8edjMjoOKPp7jhMs/t7+Gi8EYjAdE4dx4/X3HueejhPj/F40AZUnTHUto/A39wB5BGEcKTgeMjFuLuPP5oETv+/yXML2Pv8epzjyzq0fk40jj0j4+68mZ1bs50DmKWO6ArRLKKGMYlID2muxsLOIxbcLqBxdh+neBtTZBVuSIToYFJmZwJBItepZyVW+K1XjZFDeo5QVUcjGoTHF6VmNBiiyTmKFLf+C4JpVnbQrNiinWWFHjELszzCUyjwMT2JJzG6nJZ6JykRd2gR0h130S0MMygUsljr4sLIfH84exMKJCZpzCY4UF9CstpHUE3TRkt4BdZQxVZpArVdFpVNBHZMo9GvodVh2s4CjB5ewa+ce7N75PpJmgqnqFCZr02gutLF8pIlTTzodd3xlG2778h04deNpkpNCOVphdae0O67GgbOvwZB9eaT/xQB9qShkTQGpkBjulIWG2fkxEBWDpXgvUA/SK2FWPl6f59HwIMdkoQFL72HnexbCZJ4SsaAy7ExCnbKOupkO1ve5RgS0BgblWVx+TWzF1O8iAFYPhweSNqZ4bDZ2OzP+fX+OjExQ1dq9KXs4To5rcXERhw8fxO92voVHH/mJEIliIcHll1+Eu+66BRdfdI7kTBRLNJj1pH8EbWJSTlYS7UNSulj2tUO28DbRr1JonocmqEGnm1wCtrxpTgrZ++pSN1Jg1luzxnMd2ICu1miI545nPGm1pCiBhHD32LOkK7kfxDBr1q9RT5JLgvcEkWRASCjxU6ksOaPlakMqnvV6XOcq3nzzHfzo4Ufx6ivb8aXrbsJ99/0xLrnkMhRCvikfweSj6R/TLXkA2uSC1xkW9hIDZyOfvieYl4smWmIdob9rRawsQiILV7c95OV+HiHx19m4OX9G3L0Ot3vZHh8xAliz4qjYjM0X/44NqH4vx54NP4f2b/teP/eqm3SWPFlfjUz4McX38jLeCHs8B974Gu8Hmzvb15wzyVsO6QbiRQPwve99D88///yKnIl/Q2nY0aZ1r7zyCu677z4hE6xSwIHxQST2Mli7eMqlbF8IWZLSfdJBNJTvi9ytKUMmkaAKZdKBMDmN/bXqRHnuJw+6PPDwG9xvVn9QNG4z2OlyugTnAVyvk0eIRGhPTqFMAUfPRKVMKwEtHix7R6FAayOf0MjEAL1BD+ViFb1Ogvf3votv//1f47VXn8CGDcADD16JM86awKZNBaxdyzKDXSkFO2TpueJA4i2V8YaytHIYqEgspEOFaQqcpCGPj1FUsJLNVRaSlAf0YtCeD768sBgJUF1RYSdm+HnA26/vONAXA8NRpm9AK6t6EAO/PJDoQX78/jgAbfsvj0zkPYcXyDHgjhVAHnny3+PvPw50++fOBH1G+OJ5iYVYvN6emMXnwp+/vGczBRF/Z3yex70fK7A85Xasz+Z9xj9j3jrnzVHu9xDI09fKMCetX4risKRkYnkWS+9VsbSzjOKhNZjqb0RjMB1CPNm0jhZ0JmPSCBHCnMyqFUIZUqUbFLbulyzRNDXIRnJNTkPwTui66P3FgSxkoohhKFPJ/hNCSDh8zQiX8K0hm8exQSbbPtTLGDZKSKpDtMt9LA67ONCfxye1A9i/fh5LGxji1MdypYNWqYNuJUGv2JUCG8yxaBRqqA/rqCQVlAZV+SkMqhgOykjaAxw5eBSHDhzCoNNDtVBDqV/BgY8OY/fOvegu93DumRfguiuux1mnnCNko5AUUC1UMFWfxJq5tdi4cROmZ1nCvCfJsuLZCb0y1MtD1ViE5BQk7AarngnzrBk4sJAnb801cGAx5COg3nkzPCCPdZSXaXbm84CegRC+RwBLT7+khoScCZ/nwR4NvC42BlnJWA947BnMKu0JiMnRmEgYUOF3eNDjr0vPTgD3JMG9rpJq7dlBoNzDwQP78eab2/H0L5/Ayy+9gGKxjy1bzsfNX74al19+MTZsJBDvo58siyGNRU1Yvcv2YhZdkPUW0TMcQqyDQUv/sqRwWQV3bK3CoupH6wvDZ2D51+VllnfV6wm66JEwYkdvhFRwCh3TSSj4XAtHj0qSdq1exfTstIZ6kdREYTmpB0G8EhqH3On2UKtPSbgTqzphWMU777yPH//oETz77Iu46KLLcc+9f4QvXftlTM/MpV6OWM7GOsevmwef3lJuxNX2hRqKS0KMLf/H9oW/xvZCLD81pn/Uq5enC2PdPk7X2PnhuCy6xXSJ4TEbX9xEbzXd4s/cON3kiYbHGDZWfxbsHsSvWsDIokEyr4+vpGTfb/PoE9ftuXjPUbLlDbeZF8TLkRgj2L38ebf7pt6n0BPHk4nRnIk/gGeCTetefplk4l5ceNH5ws45OGWumvQrDYNo9WHyX7CiSQfsIEAsycs6itrkyOKEti1CHuietiY8oQmbJwXxhvSbMQal2cKqspVDldPdMI9Y+E2TByr5WhabNgTba1BAsLoWa15T+EmiM5slhdrVVNqavzBAJ+mgXm1gaWEBLzz/FP7Lt/8aRw6/hysu34y777kEJ2wYYu3aIebWcH7pkWDCNcfPRO8gNOWpwmalZ0K82vxdPTyW6JbWWzcBGzqPZlJ1NDHJNll8uPLm93iAWzx/eWQiD8x5YO0PXR4YtGvVtZ76vNNa1DZOL0z988XfH++5POLhhZlXsKuNz89X/Ex+b+dZSuw77P6x4F2NdMfXmvs1bw7GkYlxJCJvD4w7i/4efkx+Xfzce2Dj1yB+nrw5z7sm7x7jFNi4Nc/7rnQOJIRdm8IphJUgIRS7NRSWp9Hc08DiOxXg4CymehsxETwTwwItlM4zoQlkqaXUvKmj1iZVJAybtHAWIxN+b8X/lvHb/WXgIadLcj2siVZB+04EMiH3Z8Jrry2J20m5j26jgHYDWCr3cAQt7B8excHJo1jY0MTSmjY6U30kdaBd6iKhhbnEXA3GcfRRRRmNYh2lXhmFXgmFQRmlQhXlAgkFw5oSCSGRnAzmnHTKOPTxPHa+8R4+3P0xkBRx4lqWj92EycoUSr2i/EzWp3Dayafhkosvwbnnnoc1a9ZKnX/rLM4qVVp/MPQSCA1Xpelq0DteyfpKKX7dvZXPwi4sBts8hzHI8Ofbn+FYzvnrzCounnrmYlS1o7aBKgOBkjhPIiM5N0EHU7e6ql5mrbXzzXv4+3swkieb7DzYc/n7ZWcoeKQDmaCBiwnuZKAW6ry8vIhd776DZ559Cs888ySOHtmPs88+Fbfech1uuO4KbNzErtIVYNgRMkGSrRUSy5ASaWnp83SmUj1oXnF5RyxoIekotW/Z5y2rV5vcyeWSvFkUgkAi0WJ513pdPA/8IRniuttzD+kVCUMguej2ejh88IDgl+npKdQn61nolfCJUSObDZFzp9EcQ5QrDYliSBIaVxv4dN9B/OyRX+AnP34Ua9duxravfh23fuVubNi4WdaO+IvrbljE1iYmh7HM4lgM1PqwJl5n54D3ZU4Ef2yMNuP2Gf7uQ3vsfcV3K8nEOCy3mi6IdbOFI5ruMvJsz2jeRDMA+POUpxPic+nXyZ9N+77YaOhlsp8//WyWgG2GAU8mvMHByD7/9uA/vn9eaX8/r7FHwp7P5skbG0Y8IUGueDLh+0z8mzwTdNUxcZphTq+88ioeeOB+IRMsBcYBZWRCk7Alta1PYM34/pB8SM+FWExUAHJj8lCasBJrvXRQ1a7ZEh0sYU7qmcg5fzI3BuZjAeiFtN8k/ro8QpH3uTyAu3JhKLh5MDlekgl28dTKTkYm1ACoHRGlE3UR6NLdX61j375P8ND3/wmPPvIvmJ5q46abzsUNN56GNWu7mJntY2qSc0KgoRXoRRUKIckEkzybEZZQMkpLwFpVCmPI1jPCPBOj1vvYgmFKJ29uRi08siI2Nen6jLwQfjkWQYgBawz+0meKbj5KJjLmbo1t/DPEYNVuNQ7Q5j2Hf80r2TyhGAsr279/aDJhAsju78e4kkzomo0D136O/Lzk3Ttvfo61TqvNaaxw8u41Tilpe9uoAAAgAElEQVSspizy1mzc9eNIT7xXRje9dq6WuO6SkgnKGoY7Fnv0TEyj9X4dy+/UMDw4IwnY9d60yD+SiaEYDLQbbqhGoSESVpfclTK0cWvDOr+OGu4YEwhv2ZLPesOZhEXSM0GviIY80RNRDN4Jdalqxblhr4Vuv4WlQhsLZSZX9zBfTTBfTnC00sTi7DI6G7tYnmqiWe2iVy2gVx5iSGxILDhIMOh1USuVUS/WgF4R6DF3jNWkqqiEvhEs9cluxzQ0sVNHpd9A+/AAH723D++/uxeff7wfncUElUEF9UJdcisG7T4KvQLWr92AC8+9AFdecTW2brkMGzeehEZ9CqVyFd2EhEaD7AU0Sa+gXlq338+bKfeYJHDNjUz4TrKqDzXPgveJLfvxnvf7OgYtXselYIneibI2IzT9Z3pYrIshZyI2KphnwsdP257yCbWxLh21huro/XPlP1/wmEvUnIa50OtD/ch9ycItn332KX794vN46qlfYPeendi0cR0uvfR83HD9lbh0y/mYmOCzUNcxYZ/lemVXSu8KKWri+iTpqNTLmv6xf4rNzUqlpyd3dBnURad5NNLkTy3fLH/KuZmZmQlg2Q4By7qyJ0aW/2BnkZ87fPiIhLawuVy1pmHckgy+oiCJ5S4Fg4DgKXZyL2uzyAFDC+tYXO7gySefxXe+8320WkPcue3r2Hb3gzjplNNkrMxd4rqyOALXz/afkYs8feuBqs99NfBtss/IhOG1WL/wd68bRj1XPAOj1eY8nsg7C7Ge9LrJX2/724Nir4ON7BlQHncfL8vtXn6MMRax6/PIRHyW1TOhQtbOqlVY8zkf/gzFxgc/ptGzZs0U3ZZ3vSv8GY3nzRMKO8+8XghhKBNsZII5E38QMqEbh/0LKlLNiTkT999/Py6++EJMTE6kngmpMKGSTxuy9ZRM0FrGnAlp0U1CEbwMVukiJRPilRykFhSrd8yHts6c/qH9hjN2nAeCs/uPgm4jEnkgYiXgylyi8Ya0g6Vsk7kgRiZY2UTJhNRCtx+hS+Jb1y6u/S6qpUns3v02/uZb/zt+85vHcf55a7Ft2xZceukazK3rYmKiD1aPo0BlMqGQCQlZ8sIz1ImmggwuXI2Z1hDQEM+Qbmydv5VN62wO+VyxElkJ5kbjH03xxYQie31UdOQRBH/FOCA3DqDa95hw8+sYg+KYMNhz2x7LG8dqgs++OxaUX2Ss8b6zvZU3T7G1JR5vJsTyLWGWgLtCAbtKH7FQj58tTzivdnbiMeadpXiO/e8e4OVdF6/3avc6nvf8+LzC9Mond08QMND0LZEVSiakmh3lIMlEcwbtPXUpDTs8MIN6Zx1qyaTEgiOUMJWzyYRtKXcjNSkDWQjExCU7mrd35XqMllkcC2xpgOCPhUzRIuYTycUrYWEk/P4+BoUuOiQShRYOlVs4WG7hSLWLxVoPS/UO2nMd9NYlWKouYRlt9EoFDNkXoFpGoVKUIhI9kX0sAUsyQY6iPXkkWV1KilJSMqyTpWQHkgtRShpAq4ZkaYD5gws4uO8gFg8sYtgeol6sojyooLfcw+KheRz47CAGyRDnnHkerrr8Wlx0wVacefp52HziaajXNIwk6Q3RZb+AXlfCR22dPVAwmWCkwiyeHoj78qwexPjz72VOrMtieRTvK1tb8URQ0bDZmSu7yffT75WymVkpWLuXD3Oys2wAx8dv+/2dB0hWEFIXLpyNWz1lNi4tB8+yqtoskPHa77+/G489+hM8+9xTEsrEErCXXHIOzjv3NJx6ygYMBx12ZkClTOCugIzeAjY/YT8lCVuSiUz/z7KvV6ogV8lJ59IDMW0gx0uYf8jcl35f80fMAzE9PR2qUGr1St0f3KNqLLT147zz84uLy5JTNDnVQLGshZ21wIxGKWRzrPpZ1iP8xwfqSZnlMgrFKpLuEO1ODy+88Ar+9V9+iE/3HcFXbrsf9z3wpzjr7POkeVk1eKoIUC1chd8huaHOEBHLNLOSm5Xf5wbZWfBhTrynB++2j/3+tHul4FSRYTpHefIzT/d5nZ33GX/+vFfF9qwn80a8j6VfbD5EdjsLtv3bj9OfA+9Z8GfZ9LDmtmoZZzM8jJKuUVmdR/hXym/zrGbJ9vG483SmJxI2x3ad4Ip/TzJBFw09E//4j3+P3/72t5IzwWpOLA1rORO0xlNYSUygeCaoA2n94SFSr4QQilAa1qw8/hAyPsfcsWotNQW6el6DTE5ImFLy4RIPx9X5H9OQbjWQkgeesoOqVZTYM4deh1JpIGRCKyhRgJiC5mJpkyhaQRipVC7WsePNV/C//Of/Hh9/uB3XXXsWvnrPVpxzbhUzazqo1+je1ZIjJHbWs1bJRGhmFQSrWEOzbDINc0q7kppnwkiIbkYr3+qJhFd2+SBuJZHQudN753mSxoFH2wOxsvUHI08pj3pFRslifK/4u0cPvM1hdo8816gXiONAswk4v4/ia70A9sTnWGQi3tfjAIcJCE/G8ve1vRqAb7AwmdAad//0U9EiHy+RsHXN2w8xccrGQAvvaNf6PAW1mrLIey/vTI97vuNZUzsCGZlgRAZlEslECcV+HWjOov1+A61dVQwPzKLWXotaMiXVnKQ0LHMmBPzQ2qCV3kJzCam6FK+PkAnzSowUlcgUlLdopWcp9Uxol2J1mfIJTFbpE0tiuNyXtCjBoJigV+mhVUmwUGnjUKWpZKLWxXK9h2YjQWe6g2SqjWZpGc1+Bz3mi9FKXy2jVGP5S+YwdFEuFVFlkySGZ0r9DSbWajlRlXNdDNFBkSEuKKPUY9WnSdQKE1LdqbPcQXexLaFNE6UGGqU6KoMymkeXsevtXdi54x0sHmpiqrEGp598Di695Cp86aov4/zztmKyMSthJJIczAp5IlsNKGZgMzawmKK3c+aBuPdi2D7PO/+xfPV7axyIMQLQTZg7p8U9wgqFUFb1SjDcWPWSlPqQS5RIWDKseaKtJ8loozIbiwcYXkZ7WTxeFgQwJhFDrAKmZILEjeCXZGLnzrfxwx98F7997WWcffYpuO/eO3DGGSdibraONXMNsDxXuTxEpSxPJOVepeMzbXFSyCXet0EnrYwiSj0ToZtDGiKV8hBJyB+CXa2ZFM65s/4R/LtW087OQiRovU1ln1acsddY6YzegU4nQb1ew8RkXSqJyZrSy5eWoHWEQnS0FUlheBrDzpirUEWhVEVzuYN2K8Fr29/Cww8/grfefh9bL7se997/p7j66uvSJsBcC6sgZnrI/o4JgD2LgWfd48zLzKJFbG0lxE9yXjVPJ49M8Fp/L/47I+RZhIDuHSMWhtPkNKjoTL2roQeFJHOFXe5wnV3rY//tnBqpjsMMj6W3ODbz5IzTUXl734N8TzC8HiZWswR3IxMmA45FSmxuV57HUe+z14d5eMfkh1+/2Ih6PGTCk2f5zuPvM6FVlXh4v/3tf8Crr9IzcR8uuJA5ExNpxYjUNSPsmt4ITTQW/UglGtyyvE8cY5k+3KCvoU6hRnJWCWgUuOYJOS/Yx4GuEXD1BcjEauAiO5S6+Qd9VUK0tDCZjK5ZtTJmMcjC/Ci8LAZ0OMSLv3oW/+t/+h/Qbn+Mr9xyIbZtuxinnTHE5FQTlUqCopAS7WYqzX8Y7iQCzUKWtH+FJK8HS4BZn9XgKGIgSgbSQ2xkIrYErE7KxpEJOYYr4kJtI68G3rxCtcPsla5Xctm1No6VGsQ/zzgyYWQw7/s8CIgtEzEBsnF6Ie7Hu9pz55O1zO3tCUfefMT7cxyZ8M+gITA2Z9ncrUZY8kBO/prk967IG6df87z95wVkTPDGgbR4Hx3r9y9KKMaRw/R7pGF1SGousWN0IADimQhkYm8j9Uw02utQ60+hIN4MkglaP3kulUzIveQ9AxwK0NL5ZFnIlExkilf7zKiRRzwj4W8pDisaPdxh4BNT+ZreWwGQqDItrVroIykm6Ja6aFU7WKp0MF9t42ithaO1DhbrCZqNPjoN5lF00K220Cm20ZWYfDa8G2j1mRoNS5Rm2itHQQoLR/BZpVtFaLophXUJ8SSPhCU+ioMayv0JVAsNBj2xSBMKvSHKwyIahSomynVMVRqo9MtYOrSE9363Bzt++zt8uPszJM0CTjvpHHzlprtx2633YPOmMwDmaJTK6A9ZlZCd70ZDeGLglLdfvVXUwkssgdIray9j4nMcyxN/hv3557+ZiyhGOtfHxwCN6FYz6sme0BHL2gdCkQG30D04dEofyUkOD2p6PQ9Exec5lgXa28hImTYZUzLRE9D+5o7X8b3v/jPeffctXPOlS/HAA3di08Y5VMp9zExVxYBWrpCIAEN2dNWa56GAgMQNBd3q9rIQjPjEm9EsNMsLb6uZT//j/7iOS8uLWFhcECLB0vckBEIUxEDal3wKAnaGYGvvCQ6H+EZLwnY7bTSbLTm/0j29UZXGstlZsvwNzWe0BRJZHEKSubBi0WYBhEIRnU4P/aSAXe/txaM/fwrP/PIlNCY34robbscdd3wV55xzTuiiPUStxlLNRekDw+fh+tkeNiPf6N7KOkjT4OFDmWwWfb4Q7y2h7FZVzhEAIxOeqOi+IYVSi7fKI/Yd85XmsvWT0rtWSEIOTGYb9Z/lG96r4sO5PKE3rOn36jigLZLO5UsdSx/leRa80cbupffJenOYt8hkgMnyPLwV6xqPffPy4ry+9OO374i9VHlzIUUFBoO0mlMc5vQHIRP0TLz6KnMmHsD5F5yHiVDNiQNimBOTvuS/IvMkNPZKJZ5amuidoODOc+GIQA5kQjeAMtggCkeak/hJ9wshgjZUl8oTzibMU+EcElyOBTZiBeKF5iiZ4LPqoSGRKDL2WeI8QyxyKPWoyQ7ECQT3fbTbTTz3yyfxzf/zf0a5dAS33noh7rj9fJxxJtCYWECpzHhRbkh6Jmit05yJLODZhCUTvrUDdhYv7RwVKZmwRHR9EtuUqwHmlWE1q3km8mc03rhfhFj4Q3VsEKmKxgu1cWscA29RvDn1sv0h9f/OIxVeIPk9l7ePYotxfI3dyyvzcYo971m8QMmbb59zY8+1Grmx5/HjzBN4efOdR0bss7HgXglMVnol4jX5Iud4tf1wvO+N24dpIQrZTGrPZ/6BeCZ6TMCeRXtvA8vvqWei0VmPeiATaolneKjKTQmJEDIR6sOHDshWkUnnTcmLn19dw6z++EisrcnlzCybhl6k/DIAJTENFfroF/volnvoVBIsV9pYKDVxtLIkZGKx3sbyRILWRB+d+gDdWg9JpYteqYMBG2uCvSmGaLUZSjREtV5Fpcok7wTDIhNZLeZT80SK0B4EGuZEeddBodBVj/OgCvSrKNBoM5AAWpRpqWbS6gBSbnayVMVcYwYbZjag0Clhzzsf4vWXf4c3XnkHrfkhrr3yFjxwz5/hovMvQ706LSG8PVZ7Yue6QNj8vvSEgHNsv+dZaAm88vpS5Bkt/B7PO9MxodD9rg1gxYzkuv+a3LKcCdmDwiQM8KpVPDaQmAdDrnX5d3a2PJk41pn28kP/rV76rDBAUUKcqKOXm0vY/tqr+N73/hl7338H1113JbZtuxkbN8ygVoV4J0osrU4cwDlPuuK9ks7foSshDXKZdyKdTa/wwotm9c57gkAm6APrJlheXpIGesQ2E40Gysx3oF9EenAomSixklYoW5+SiRLJxBDtVhvLy2xoV5Ew8EqtoiQ1WNgl2IlTzXMdojj0MRSgS/gaY5qLJfR7GtJWLLL6VR379x/C8y+8jJ/85Anseu8A1m84Dbffvg1f/epXccopp2hSfsgBsspiXG9tVucjBkZzHGyfKdnM+iPYeqa5QuwlEUJgvF7z+9BkkPdSSDUnkUXaXNOqO63c8+zzMkomYr1ncowGa4akiXwK3d29V8HOYUzqx2GO+Fzk6W2vFw1rplgy5EbF2NbkhQ+bi0OyYmzD3/1943myM2m4zZ/VWCfa8/IzHg+NwwqyB/69yIRORpYzkZGJc6WakwlWzZnQhkhGJoTRc2IY4iO8gl0vVdj6P+aq4mGimFRhnAk+BceqLD24isGPPxR5it7fQzals+4dDxDx949BX8YSK5okVuhJ5SXxTEgIEueCCjK4Z4VMSHA1ms1lPP/sU/ibb/1v6Pc+w3XXno7bbjsXF1/cwOTUMoolNkLiIVtJJhQMhook8jetelmoUzoPISRKqwooEZEw6NApN1ZsNre2qceTidgM5ElGnr95ZfnZY5OD0dUZt7Z6lW/WM+q+X21P+G9QoZqFOdgc+DmK/x0LIzvE8aFdCfhGQ/LiffX7kAm/djGZiIWpEvbj90zkCePViF58vf/dC8zjEfJ567fa3hl3z3it4zm33+N1X+1+KwhVMAnz6PcZrikJ2EUUpWndLJp7J7AcciYkAbs/jQKVPhOwCaAZFkSPQSATLCupsnU03EvXN3hC3INktd39/uKeNpQXzqlEUUkQiYaPSOWmUD0qgJ1eoS9drZvVBEuVNuYrTRytNjFfa2Kx0UZzoovOZA/deg+daoJusYuEuR8sQEGPdKGKpAMsL7UwSFj2soJqoyjhUiQUYjgKzboKqKEEVo0JnXNp1QXL5dJrQBnIpPSyjlOyUEgogBJ1ByvsJANU+kCjWMW6yXXYNLcZE4UZfPze5/jFj5/B9l+/g7NO3YJ77/oT3HD1rVi3ZpNYf7XvBOfdldIO82nrbko9DhPwFkofYpECH6e3YmIS3zvWablyRvSWhmT4mHiOj8YkkjP1UGdhI9TM4rGI/mTySQunePDh5eDxyGi7JgU/gpcH6DH2d8jmaqxfr0BpcXEev/nNK3joh/+C93btwNat5+OuO2/CKaecgJnpGtbMTYRcGZaCVa+7JlELEtdaxRH50UfT5nP67EEjCDhb8ejpCxJENSyAXa3ZjJHzNzU9JRWS7GZSDEaMeArETR8amSCWYGh3q9nCcnMZjVpDmn+VqsQuJKnZmMTwHoIKpNuJkIhQljZ4j2h47bGITdJDqcJKUjW0W1188MEnePa53+CJp17B+3sP4vQzzsVf/MWf44Ybv4z165lnop4fw0q+YpDfS/kAdlQ323PmFR7w+s0TB3tdX+tJ0j0xj3bl1qpOltPhQbLtQ58IHhOJUVDNnFwaWa27uvZVSfFoUb0shjXt9WPpGZsX/3x5Z5Dve1JgZz3GDdpMkLkSnbTVQR6OtOeIdY89s8dfRiYsqiSWGXnzGnsmPC7wckIN4Uo8mID93HPPSZ8JXxr2D+KZYDUnkgkmYDPMiTkTpnB5AENldY3/k6RrtdIP+lqmjgeOjF3chK7ySBbmFPpMsCIF72f6LpAJ7zYaJxryNqAHdPbvPwSZ8BvPhJ2QBfE40BrBH42XpsVNEqoKjBcOlhLx7pFZ9/HyS8/jW9/8z9j/+Vu47LKNuOuuC3DllWswM9cWMiHCjAnYDHFKPRNceE8mtGpGGv9sfT+sygWtH/x8yEUxMhELmfhA+M06bt69Usy75niAnf9crLyO5/MZ+DMBo8IlVtij65ZZdO31ESuuS8TyyjIWMH7ssSBaLRna9uuooDTFM0qeVyjrHGAwbhz+vPm5NCN1PPfjxpO3DnnzYgLKC8f4tePZV8cCMePeP579cqy9PG5Pj85fvofOooSlUZpUaSJIL6LYrwmZaH3QwNKuqpSGVc8EyYSGORmZoBFGs0K1Sp4kcLrwgBQwRRVidE6y+PgM3DnLdBCu0geDXyGGDaDUL6DECnoh5p45Gp1SH61qDwvVNg6VmjhSb2JxsovFqS5aUyQSCbqNLrqVNrqFtjSw6zG3QqqDVFEt1NFrA82lNvpJglq9jGq9gH6RDfoyMlEoVFAY1lAYsKtwGQXpC0AQx9Cvrngx2EyvECo9FTgnDMFlfPtwgLL8PUS5N0SpB9SHNWyc3oRT15+B9vwQTz/yKzz9yK8xUTwBX7nxXtx1ywM466yLUaxW0SMI6ycjjUxHAVfwCliirHUctipaAcGmZ0GInxokYv3jz8S4fWqAwcCXBxOaypt5JmIQRfAtFZ2cFVnCnPLimFKQS6Km5Svtj/dKeJkZn7n4/MvvodeDkAkJzR2iXKTeVxK0sHgU27e/ip/+5Ad4Y/vLOPHEOdx22/U477zTcfLm9di4YQ7DfiLRDmXJHWAZMIY7heZ1Je1mrhFK/gyu9EJYMYFY/lh4E/9mJcblpWV029yfNUzPTIfQJhKBECIcKj2RmbA8r95Pw3b4vEznIJkgKZmcmEKtwRApTazODDaagC2V29KQAOp0je7gOhGEqyGWPSx4AtnsVqMeut0hPt53FE889SqefPJlHDw0j5tvvglfe/DruOzSS4WYG3DmPDN/g4DeckUyHZmts5f1qqvU4MD1Z5K/kQnViy5dJNzCkwmP0fgczI/hWeba8/nMa5dnwTeAnukFO3PyysjeFLLkSBrfzM6ByjnpfZYTZbDyzPkomJVaYZweyPMw2FzK+FziOz0THhd4mRDrQf/ZvPPP79DnUpJta+qJR0yKpEqTkxn+LMR4xSdg55EJ7azgjP2/T86EloZ9ZQWZkE0nLrA0SSJ1x6pnQju3km2z1rfWadYEMXtomXhrWiehUFqqTcMKM/aZJ3w9UOLm95WaLLIyXki7ZhygGHl9JAY1cxGmQjONTVXPgLqW6U1Qj4JWjghKECqExBIYBsd5e2vHa/ir/+N/wq53XxAycd99l+Kqq9ZgaraFYoGslmSCVjrr9KkkQnUGbxQs6aGakyZw2iEJZhBa9kLORVZK0q7LrPExmfCbNW++/NxmmywLdvyiwE5xjsExC1my3JDxK+a/xwSTtwR6ksBxesEXg3ovFMY9f6ZUY0CZERQvNPKAbywI/NPZZ73l048znolY6MV7PraKZkJspWfC3rPv8GcsbwVi8hGvRSa8RpPz4+fJgEn2LeOsiqsRDf3+VcyR6e2ztfPP6Mfvny1vL+eNQ3BOiHoc8UykZKKGZSZgH5xDvb0etd60gHhWbJOmdfRM8CwPNJyHoU6Ul9pPLhPkOubMM5HOp6CsLAE7XU9vnZbcLaBbGKBHA9CwgEqPhGIoXhIC+V5xgHa5h6VagiO1NvZXl3B4ooWlmR6WZxI0J7to1ztIKi0kpbbkQUiStngRCI4qKA9rGHQK6DS7AgartRJYwKlfaGNYInDiWOlRZcO6mhAK1pCVRGyxPvfEgyGdwaXhHGPJOd4BiiQT6KNEIoFAJvoDFBOg3CthqjiFTbMnYaIwh3de24tfPvJrHPiwha3nXYM7b7kfl192PebWbRAPCi3oYkUP4UTyjwxbpQrch1DaPrM9asDKzrUPL/Cgwe8Zf879HvQWYU8mZJuExoPpZ0Ooh4DSQCb8Z2RfuPjzTDeYJ5e6IbOg5wGTWDbJNfpQqoNyPB+cK2kWGEolm+Gw2VzE73buwBOPP4KXXnwGnc48LrzwDFx+2YW48spLcO7Zp6Moa8w+8CEMjt8msfps2koyoUnDK8+fhXjp8ukSpvR+NHc6vM5xNZdb6La7qJTZaG5GogokT0J0RU+7GAvICaGwoudJJlTns5Jjq9WRcrLTU9PS5E0IT1rCXcwBWcM9azRJgCT5ErrhBBeF0CCuMz0U7FHFcMEiqzv1anjt9T342SPP4vkXXsK6devw53/+F9i27W6JFhF80R8g6XE/s1KZkjn5L8iRTP+7ZRPD70CT9dltPXRxFwIglThD34NAgjIdqUBeO6grrjNArJWdSigzV1Z6YdBboARFjaxc0lD5K4zNzl+mG4zAjJa/VqOqzZn/2yLszSvLebNcmlA1KxxY/Y7snI9m1ejdY2Bu5yA2VPprvfdSCyFkusg+Z2TEPqcFFUKvEZk37d1h3k6v35UcZPmudg9vALBx8nPE3Pxj3xnr5xHdFwyo4zwT/yYyoaC/JH0mfNM69pngIJQ9BTIhixRc8SGUiO4/Zd6BTEiXSC0bm7qCRUJyIzNcUEuu8Xfezja+bBe3Cfzv8rq4eZ0CNWFnS+m8IeNgxrEASvz9vN4Uugo2ViPhOFkvnmSCwkgbt4CWNyETqsRlizF5sFTA7vfewl/9X/8j3nr9KVx+xUY8+ODluPKqdag3FkMConoV1HqkozcioWNWQpHt2ZDgFRiLHhIKFS0Vp8CSwmE0zMa70LzS9PMSK0K/aY81f3at/Z2nCDIykV2ddveNb2DixMJKwt9xHGdsZfNkwg6iV6D+a3gvDyjzxuxGquLN77UIDXvhNI5MeBKSt+di8B6vQbYvMwEcEwI9u06SBsGZAfp8oD1uDfOEric0Oi8q9M3SpBgk24NeIPvviedg5TbIrEt+7sZslxUvx+Mc94yrjWNkX8i5YikbeibUisqwHCZgF1ozaH9Yx9J7FfRZGrbJPhMzKPcJ+AKZkLni+WQjt5A7EQKS0sov6d53IR0hikmNC1lJxlRGREZc9v7qFgfocXwDoNojCCeZ0EIa/VIfzUqCo/UuDtVb2D+xjEPTLSzOJFiaZPWmNlrlJpJiO3gZGOOtokgAEAnFsIJhUkCvwyTavloMy+xE3UWBhSrKgXVJ+FJGJuQZhDgNxSvBxPQ+q0Cxjiw5Bfv5hNLXBVYcJPAj6Ov3UR4UUR2ylGwJk4UprK1vQPNAgpeffhNv/HoX1jY246pLbsQVW6/DGWeej02bN6MxMRUKZ4XE8zB/2jOEOFItx9IvIJTlFrkqOEWTZgmczUJqn/Gybpy1n4Y0GtzyEkkzmeyAcbASp2eO3x1KsYtuCHNneRImUxX064jEV2G/SzXElZ4Jvm+kJD4jIzIol0jo92T6RkuVcs56vS4+/vgDvPLqi3jxhWex83evY9Bv4pJLzsZdd9yK66+/GrOzU+C6Drsd6R6t0QTUner5t5yJ7KtH5ZVJGmcqCakLwZsva6e6k3KpQyLQbMs6s9mc5Geo00ESmikrSxUL3Vbjp2SiSDSA9plqNttotdqYmZkOTao0Kq0AACAASURBVBK1H1RgXZncs74XagkIIWYaNaC1/sN96amQXlushlWQUsbMDNr3eRPPPfdb/Pinj2Hfvs/xwP0P4o+/8Wc49dQzZE27iRJjfrfkFhjAZ+hRKHkruErK1Np8KNDm97OLOhsgVmpV6bYu4F/CwfgZjpdnIMNaJBFJ0hUyQYOl/igxkv1YVHJCY7J6J4gXQ/i6RHqFipwBP8q+S0mqrmRW3VN1GuWg6hOrXKaEzDxO5vgx675vtqZ7WXNUYlOgL5mfp4PG6Xevc320Db+JfcdM//E51OigpItj9mc8IyLaANmX+jX9qKVuR7GxndXYG2Nkgu97+WL3WoE1QgEA7TPxHL75TYY5qadOz3NGsEQGfBHPhJKJIv7u70gmXpaEn0sv2yrVnPjgvoav3JxHLMRtakKPCqRUkEp8obJlTcoxl3wQcqnV2ErDjrpVjNmlIMQ7EaOysDGA0vFlmzerphAAjXeLOWBqoM8SH83fN7oQmh8izF6SLrsoSHlYrfjA2NxBXxOkJcZSm8mC8mnv+2/h//mb/4TXtz+Kc89r4N57t+LGL5+OeqOFwbAZwpvMemHzpG5Ar6zUIKtVrTNioYdfx2phTmS92kTQfz47PKMg015P5yECnnbAbIPGhzBmwv79UTDpj3amBvzn/Vj8v20t7FDH7v8RpewAfgye88lCsG+l7r3RcRpIznvOvLH7ecojYPYsK/b6KsB7tTnKA9h6fRDA0bnJ2xN598gnHt4VPuqJ0OeW/w8kIhNMYVenW2PcvPmxrZw72+fpzkiFuN9z2b8zJZX/fv6r8feOkjs+IIU9c8VYbijkKRG79GsodmbR/3wKR98tYPmDKibamzE1XI9yj9WKkkAoKD/okGDzqioGAxoiCF4SscT7ebR5MyWajTiEnlopxgjwiXmhMEC3RFvvAMXeENUOCYVIcLHCDkrsFdHG59Vl7G8s4cBsC0fmOlic7mK50Uar0kan2JEEbYp6LcIhGV5ZGVvKvgGBpALtkJyhTcjY1090RVE8I6yuxJwIkijSLykRK2CMFl7KLm3cSW+GhJeIQiWws2AWDZVl3kexP5CSsY3CBKaK00iODLHz1d3Y/txbWPq8hzX1jdi87nScdeaF+NI1N+DyK67Bhg2bpYNxp9MV+UjwM+gpcNTwIatTqL1++GcgieJmINLKWnKuJP/EBeGEufF7J1bk/D0FbCPW00w/WS4iv9evOedAQZnOh4A+WvatiV6IWfdkIg1/CXkyXqrFVk4vX/MMB6luzDanzo8YrlQmdLttJD32GOlhcXEBhw4dwI43X8czzzyBt99+HeVCH1dfuQUP3H83rrj8EjTqZQw6yxLOW5CzZK6irMjrqM4aPffyvWmVnoAjdHUExIsc4sYtAM3lJrod5kyUUatWUSrTSJpVNpMzbl7BNIwlK9hBnEQysbS0LB4CbSQXvCS5yeI2Ov1bDIXWAM7C0izqQAx/zBPgkCtI+jUpEfvwQ4/gV796FaecejYe+No3cNdd96Fc0QpUDK/sdNrabT5ENPRYpjlRg6KUhJCw7FLoZaOhVrVqTYiEGnWL6pUIjRBJbEikBdcVmVBPohIkEHsp9NhLpItuj8QiVJzkeS0UUC1XUa3VxDtREm8OnykLy+bzkVCnBhtZG/2hJJMk9ZDXk+KZ1EgazqOFvgl8sdKpLJlc0bBDKYKjMp/EP20ALM/E9ylnbWyjEQaxJvCeft3fK0stm54ngZKQP/ESqZFcnkvyiLP8zIyM6TX8I/JRonWUYKquCR6dYOj0OtG+03SSkSk/Po+LR/V6AWXKPKnm9F08+yzJxDdTj5c9p5dhvxeZ+Pu//zsJc9q2bVtKJqxJik0sGbTE2ZUtEVgPsO8Iag/lH9qHoMQPbYzLHiC1/LhEWQ88PDiViQqSzD7P7xKhG1yYBpBTQOBcyCYMeY0fo01qthCiVdQSJxYsehHomeiFBnUadkAyQWFA5y0jCaplSDLaKy8/ie/80zfx4Qcv44or1+H+By7HFVduRqk0j+GgpRU8gvLIAzKpCHXlANPNby7O4Fa151UysZKXx4fG39tv2lEAtdJrFH8uBoep0BgByDae1YmEzX+8DranvGfCM3YLO1jN2zByUKL50ffsJ1NcZoGJyYT9bnNu4/N/582TP+x5c+7n3sjTavMd3y/7PbOMxOvpz2cMeuIx+T2jFqF8Mho///Hsv3GkIhtvtmfG7bFx99DnGnVDj9v//vV4j4w+BwFIReKc6YovFBk+QvMbQW4Vhe4sBgdncOTdIRb2FDHRPgkzg02oJCWUGC8tVldWOuKnWba0gQGrGEnIRxdFaVxphgXdi/E8qqM2U1J+bWUvCvgdSq6EeCYCmah1CxIeJAqVRp0KyUQT+6qL+KyxgINzTRyZa2Nxpotmo412pYsuw4+CMpayj6LEQzhmSXPlxHAiYUR9BQzSN0BOLypsXFepCVhXM78aoEK/Y6n/b55Vho6ySp4o1iIVtCa+yn4TV60aTJhLweipEtMskgIawzpqSQ3zHy3igzc/wcG9R7C8v4vmkR6qxRlcfPFVuOXWu3H1l66XRFYp5S3jY+gH+wEVUJbGgxxyn1H2Adhq12TZQSRfIXSMl9HTIw2coz8eiJuu87IwPWsj1tosnIgVhUKns5CQr1W7FCSZJ6AvJMiqG0poCclEAC6ZHJMmJQrgAiGzM7oamRj3TJlEDEYthjhL41r14KRAk5brEBKzf/9nePWVl/CrF57F7vd2ol4t4KYbv4Q/+cYDOOWkEzDst1BkqS7mE/W7IRqCOvT4dJfOcWYMovEy85BSLTMngTk9i+h2OxISYj0mFGCmFpBQJVExjRl6fDgZy8IuLS1JWdlGQ7tSh91xHGLFDC/ec6uA0zAMedlAEpon8emnh/DzXzyDH/7gUXQ6RVx19Y24975vYMulV2ByahLtToJ2h8bIBP0he5Owl0oStBcxSkmKQmhNNOvWXpC+L+WSdhhXTwWTp/Vsyj4Jc8Jz2ZccFjP2ai8FNu3rsBcKq1/Jp+itLKAiYVOBTEjBBSMTWcEYnrVUZ4pHwwpOaGEflSt6DVPMtDuIFZWhrA1ew1CSVvVQeMYQOsaFIHHTkG96ORk9EvrLMNSSxoywt7zejHVITKhtP3hPXIa1tNxqjF1jA6d5jbx+jRPgTd9b8QXbfzYej39jzOrDMD02sefkZyvVuoz1u9/9riRg/9Vf/dUfmkyUpGkdycSdd96JrZdukcOSkQlunJI0NyGz5QTYwDkxjB+0GsY+VswDFpuEGLh4ocb3bBL9pHlw6d08NvG2qKlSdSX+/CbJA1RGlAyUjgInZwnlwWQHV7Fe0EJEdt4RraIuU1rdWCquTNUt7qJBv4vtr/0Kjz32r3jpxR+hXj+M2287D3ffsxWnnd7AoHdIGlmplWC88LT3vCV7NXApym5MCdRxUi9vnvyYvEKM58ivTzyueB0VrKvwHwcC7b08kGtr7i0H8R76fchEpoAVZGR/TABmY/bjsrHGh9w/37HAup/beL68UPP7PZ4/LxizsZsbejS+Pv4+u5ftLy/sVu7L0VhOvxdiEG7n/1iaNm8f/P+TTGgjLXZXTslEiWCKAJfhQ1UUk1n0D83g6LsDzO8pYaJ1Eqb6G1FNyqjQwMHCDZJwPEC/UEZvOIGB5BEMUBwqmWA8ebYHR8mEzlVGePNkmsy3NL4eIikMxIpJ8FvrkdBorwcCc3omFqtN7A9k4sDMIo7MtbA428XyZAftWoKkxBAkDRmR8BqGeAkoIIjQ7t+MpqAlsBdi+6WhKf/NkKRiEY1qQxrY6Vil05nkBYhVmTg3WCAxZFfknoB7SDEL9WKQvPFzHAeTqcHkXXo9+FzJAPVhFZNooNwsoXe4j+RID4ufNbH3d59izzv7UMIsLrv8Rtxzz4O46oqrMT01i6TXR9IVUzAqUpWKE8b1YXPVUE0oWEKVTGhjPmkmTruvFOnJegn4M+Pllz9TsQ7MQh6CbFGDq5AJreylMdUW3msec9O9LBEqui/Iel6nzWMDSDYZy/WycM6gG8aRCS/PfH5iENhRwjnJjVpjJfStPwCb7iWhEg+BK8f4/p738MQTP8dLLz6Hzz79ABddeDb+u7/8j7j4wrPANed5kB4s/a46torVkGC+mk40chXCYkJFSQVfmbFKkqeHQzQXF6SZHhu3WSUgmyd1+I96p2OZxN+Z8MwEbPaYqNVqGkZ6fJwnRBSMSsIMc4RnESDNaI4alps97Hh7Dx7+wWN4c8du1GpzuOHG2/H1P/5zbD75FHSTBJ1uG/1BG0m/I40Zi+wkT7JUrkoTSILt0rAilnvJXcJAQnI0P0Jzc0rMh9VYC502IWNakjUNPw6Vu7iWnAOuMa8RQi+hOrpXJWeCVnZioVAuVr0TuiT6HUo8JaIllBeWniWURyQToWy1pHWlWTGhIpaQCSt+EAiQ5ZvI91mVM46dIXdanp94TTqaS6NQepXV+u/X2IPvPCzmyUSsa71eNuzh8VdKkKKKVEYk4s7kMTGJcbQ/u2ZAlTWLyknHOIrjLJW1QaMnE0xp8LhtRI9/8TCnkjStI5m44447sGXLxag3akhYuiwQB26UWrUuh4ivWcc/DoIuPxIK/uGGiwGQn4z4AW0i7XWroczf8wCxV562iLngx2XcrwaO8oCcn1h5X84A44OZaM3NrHGdyaAjm1XKorEqBaroSzdshjj1sXfvLjz0w/+Cxx//V/SSj3HVVSfijjsuxlVXnozZWR7IBaDI5C/XSCp8eQzu+XIemRgH1LxF5VhgzuY+nqfjIRPxZ+O5W0kmRkvU5QHOGHz7wxsDahPItlfy5uhYIHeUSAQkliqk0cQwu39MKOJxxId83PX+efxcjQOJfi7yFN7oWo+SCf+egJDgNToW2Rn9nM1P/q7KE8R5r8Wf9sLc9kS2h80y60CCOyd5SkHfDlrseA5AzjU27mz8CuI1gVotZwVa5/m3kYmekQlgYU8Z9eUTMd3fIGSiLNWJaC3T6kWDonom+sOaJmAPuygMSSZ0MPG+HH3O0VyUvHMkqlSqvA3FSsnu0cXgGeDoe8UulspNHK4u4UBjAZ9NzuPIbBOLa7pYmknQaiTSf4KJ2lL+20J7mMQ9UIu+elU5AxrCowqtL+EWvS7DtoI1VEJh9Xr5EQs8P+v68vD5g3VViQQtnASWgUxIqATDOGjFTlApskxsCdVhCdVuAfV+FXPlWayvrUUlqeHjXZ/j+Sdfw47ffoR1c6fh/vu+gbu/eg82bjxRqvP0EgUZ9LZLRb0eZXFYz5Sv0cvDn6J4JxieJbpJWjdI/e3c3eXPlDdu+DPnlb+AAf5YSnEIu1GPAwlFVsGLX0ijHcGxhBQbwQnEQ2ShbSKpUB5yAIK338BIHuCxccs4fY4iT5OrYGPyQ8tjqveKfxhC1mw3BaxJOE1hiA8/fB8//cmP8OtfPYtDBz/F1kvOx1/+5X/ARRedDQxaGPZa4uWn5TmtbLDCQ7xymkdlqiurHHJfwiESbxk9E0wiNsOnVRyK9clq+ojzzQRs4h2C9i9msMsJCQ2hMCarrOUMDRXFUh2tDvDKS2/g+99/BG++uRvnnLsV/81f/LfYeumVUpqWnolOtylGTVrwCepJ4OpC3rUEc4nWeEnuljjM0McjxKXxTLKU/xDiVZQO5KGwS4qLJARJzzWfn6FVSmIZolNALZRo1RwdDXeXfljSE8u8Etqc01e+Un1pMk7MChrCJ82BgzdSCs5ojxR6cjX/wOSeEQcaMqzADAlDCElKy+TzO2jwtYaC+ewvJgh5+smTf48bDQPFWNJet8/5ClFGJLgfDQPz8+bdyDNC2H7zezcmMrGBwo9N5rxEg7c2raNngmFOnkzEz/17hDmRTPwjXnnlZdx+++24ZMvFqWdC48HY9r4a3FgaPmN1sPmAPFxW85cbzR7aC6b4kNrEW+MRvs+HtNrJIrBDLoY9YEwkbKL8BKSK35EJv8ixADgWmTBMImxWSsCqS4610YfS/ZIucW5wHloNf2Dlh/mjR/D4Ez/CQz/8R+x5/2VccvE63Hfflbj88pOwfj1QLc2jXGXehbLyGGzGQDHeFHkAOZ6HGMTl3dM+E5OXGMzGh+dY+Mx7fPKujb/Pr2UMbuODHq9n7E7Mu7fff/G8jII280DIiFYkW/tcDVOodm9vMRgH1PPm2Z+T2PMWE7pxQi9vba1p3bi19HMS7z8PpEcVbhwGFudFjK+QsRqpiJ/LEyvvzfJ7yZ55vCI4fjIxbs+Myq3w7CFeV5RjycxujOOvoUgycXgaR981MrEJ0z2SiQrKbFJFz0SRoU4kEyX0hnX0h1W1HNO6SOOE5UEoGlIRFMKG9FlX5lOtJD4GUfRvaao3YAEJM1wMpGdEs9TCQnUZh+qL+Lx+BIeml7C4LsHiXILmVIJ2tYcuG9sxpl3IBPs+8IdARcMpxJopU5OVNSWR6HU0uZYhTjI+i3kOZIJVlgq0lNKaLqHtWg5WcyXo3aUVkVbOSugYrB4RhiIRfBbZI4lJ332gynCnQQUzxUmsq6/BCdMbUOpU8doLu/DzH7+M1nwJd9x+L+6//2s46eTTpKytNNsiorEEZwFTGhZhxQPkmYTwaOKsBpFpbgWrEWmC6HiS6/dm7EHle944IWRCfrKKOXYOPAGwM5DXbTeWH6a/xFUedKpVkPFyIR6Lgr0slM7rnxGDjfRc1LAwhj/TALm4vCghMgSbreYytm//DR76wfew9/13sXnzetx5+024845bcOLmdRj2ltHvLOl6VllyvgQwj+U4yITXXV4WmwfH3ud4W61lwSw0hnoD5mo60t7TXCA1lDLMh54JK8d5vEa7PBmVN7/ED2z+V6zUUanNYN+nR/CP//DPePSxZzE3txnb7n4At3zldpxyymlYbjbRai/JmVDvQEFCuKrlGqr8fJkFDwgetUEkw8nUQ6ECRb1Y9ADS+NmT5zPim+nYwO+GSib4o/0iNN5/ojGBalm/wzxC2nPCoi3UEKQJ4dwnIWxKbAmW02m5bTREGJGgF8HlfIZqWzpn2esawbfSsJKFt6oXQlKwJI9iNDc13kPjcI2dDx8R4c+Ev0+so7ynwfSJNd4zMsG9lkc67Ho7j16G2Ht+bHkVnWycMZl49tlnhUxMTzMBO//P70km/gEvvfSShDldsuUiiQvkwPiwXAzWg+YEqCUidGwN+RLG0u2h8qzEseCyocfEw4c52XseWNgB9wJ8hTAPcXceIPl7xBYZG0s+6OJG14okPCDyXYzBY7FzazYn3gu6C2ticVtaaOKtt7bju9/7B7z+xpOYW9PBXXduxc03nYvNJ7Hj5QIwXEC5xBAnO6wrCcXYFU6tlqPJ6/56s4zH98hTfLbZ4nmIgaxt3tXGNe5QxQfMX+fX1Atdr2jzxugVrH/ecc+YB7jyiUS2Ft5CwPvGJd/G7Sv/ut+HHgDH85i3z/OU3fEQCgVD+g2rKUz/vr/vKJj3Fazy4/iP53tW2z+rk4nxOy4mQaNXWujCsXfsuD2zcsxGKIKHTQxkRFQMe6lJmNPg8DSO7IKEOTWWT8RM8EyUWLVGqhXRMyGZDOgNa+gNKkom6JUgmB3p1GxkIgu3y0pD63tebqV7XN/R5Eb5f2pTdfFLguKQhV4TdMpttGotzFeX8HntMA5NLmJhXRcLaxL1TtR7Uj6W/0mxDnokBvRyVFCipzaELckYgtdBqhclJBNJSG7WKkkKkhk2FcpwSr/P0PmY1ZvkR5M2JUlbfgh2QqlEEcMsj6p5DYNeh1m/qDCEa1DCBKqo9Sqo9iqYrc6g3p/EO7/9BL/82WtIlmq4+66v4f4HHsTmzaegxETRkvVG0GcTb02PITfBChoSZI1IqFlXK99IaVOtDzVicIjlXEwm8nSMlwlyR1aNciELBpTjdfbnOjao2L4QXcdfJLlWQVcMSPLk07jznCcjjPxYxMLi0oLkTzDJed++T/D4Lx7F00/8XAjDLbdcj6/duw0nn7QetTqrxXQw6LUw7HcCsdRu0xpOmIXE5p3gPL3hZbx9mvPZbrcEt1hkBa/LAHMGRg3D+LnOIxNmPI1l6zhJY/ddTceqjmMeCs8Hc1MnsLzcx09+8jh+/KMncODgEi67/Bps++p9uPKqL4lxl2V4Odeip9i1oshqTUomahV6KDRRnOWckz7zM3UE/AopOlBWr58Yh0kmNCku3C8Q/FAVjJ6LRErEauM8kvGJxiSqlVqwqDOXNFRHMyIawok0MdkIrUt2D54Ee18jDEMDYEvgDuGR1iFegHf6FBxuaEOgTs7gPU6Vn9JSyckP+W25DREzHRefUcMennDb+TBM4K/x59nOi8fMvL9VcTJSIc8UzrzlQvm95c/tOJJvORnj8IHcI3gmLMzp34VMMGfCyMSWrZek1ZzodVDho0nXZKYcNF8j0eCPMUybRN9Ewx+eWNDG73m3r014DNbsM/GEjYC0YCmKBUMeWLNN4IVnLKTU80wLGsmUdqsulXmYtGqAVEFAGaUCKy0UceDAITz5xM/wne/831hu7sY1152Krz94PU4/o47JyQ6KWEJ/sMTZDJ6JcMAdCYqFUryxvNDMm2P/DPG98oCTfy0GknlzNE5ojltjv27j/h0fQjuAfmxescZkwo8zfsZ4/kbnLANs5o0wEhGTCdt3sVL2AihP+cfCJgbB8ZznCTR/j+NZU08o4nWJFWm8JvF4svP2byMT/pzl7RU/LrvWr53NbSwHxpEB8878vvs1DywoMA8xvWYkk5giJRPimdg1xPyeIhpNkgnmTNAzoYRByESBZKKAZFBBb6DeXyUToYFdmkPl92a6a1OPxQh4StljiOunxBaPqlr5GKJDoNKjB5jVRwoJ+uUukmobS9VlHKwexaHJBRyda2F+TReLMz00J3toSefrnjaSYqK5hEyxxwR7VKu1nt4Js0gKGOn1JcyJ1vuyVP1Ty6TkU4gRpk86wDo0wQDJsKmiXCuhPVKhhYYsrZwlVZDkWq38M2QVmz49E0OUBwVUBkzErkmo02BpgN5igsX9Lex+7VPs3n4AG6ZPx4P3/ynu2nYP1q1bL54GynMpe9ntpJVlCMwkHyQcHs5dWv5bSI3+Lk/NcYzxTOSd1VhGrNiT1vGXc+RioGOw7/WsAQsmYWujqyxUQvMtQs6FCxuOxxHLojz5nPdaaghMS8Qy9KqDZmtZrNe0ku/atRPf//6/4I3XX8Vpp2zGH339Ptxx25dRKvS0+Ahzjgo9SOdDsVyrGVmb941vxedlbJ4s9UZK4pUOk5UHA8Ercedku9YMUkYeDNcYLqHlnviHngkfUXG8ssXrs9WwiIQNisWduak17NixC4899gyef/5VTE6vw0233I6bb/4KNm7aJFWzFhbmpcoUq2nxPFZKdVTLjf+PuPdgl6w6z0Tfql256qTOEWigaUTqbpIaaIEQCBTAGmU/j5+5P0n2eHztmTuWfMdBFpLskayxJMuSEBkBDU1qaDpB53xC5dp7V93n/b61aq9aZ1edw1jSPXqO+lBhh7XX+tb7fuH9UCpWMF2bw9TMFCq1EliKEuRVkdJK8ks9hRWtMXU1sucZiViViVXpZNZ10QboeCjhK5cqyOWUTLB5m1VsYsaFfMfWRxqJV11Wmg5luaI8P74vYQmmEHLOMv1KbZZKYZt1x7khSnhqD2y9BVOZNIo4LDxSDeshveDrNpMkPTXRxQ82lcjOM5dIuHuUjTq4pMHFpi6m4TN3SSjHwO0Y7q5df59MIxP+edwIiL9P2uP5aU4swP6dRyb+5m++LdKwjEzs2XvHsMJbC41Mw414oHmafRby5EZyB+2Cc0mAe7P+puwaALuw7GDagXC9LfZv95hpAGkIKhxg7i/cNICQZhCSiSAVeHLPwswHoZCJXKAN+9jAKZctyqbNY589fQY//tF38f0f/DdUqvN44ku78bWv7Ue+sIBCvolSsY844sLX4iBh7CmpTi7gdTcA/++0a08b79VuEh+XTKQBOZ/MuItqErFwF6W7uN17tAvL/9cHmKOEQf8rnVQkOfmu0XCJhHvstIWtx1bPkg0V+4QgDRTYz7rA2QWI/tiOA83u6zYlZhhF9iaIvY40wjBuziXrLklzShvLtOv15+L472kKj2usx5GPSXM5ud3VpzmtBhDItRh1k2HJrFEAG7CPBJuyRdOIr9SwcJQF2FmJTEz1N6EYFrTHg/SaIJmgHSGwzyEkmVCoLx2fR7N6l5MJHb/lss/D+WZz6JmWJEXTBAIkEhlQyj4i4CSUZ6pVECIuhOgUW1goLOFqaQnzU03Mz3RQn4nQnIo0OhGEiAgAeX2DjBAJJjpJpEO8iyYtRpxOmqcf9yKpLRC1P4scRLxCIyPsnhz2I/lbvNtM7+CxAxbJlkTGUKVSCR6UgCiEoJ4+C04zKLPYlISpM0ChX0QtM4WoHuP8iQv44OBRnHr3Ekqdtbjn1k/hS098Dffsux+lYlmbqDLNLI5kT5P0C9ZwGHltdcZKgZyx60b2W5rtacoW7XcamfBtX5odcm2LHs+mnyhJFVBkfuzas6nF9rsWBLuAhO8NlWCCrPYTyLFLsdcxWBrOJlGVtHU7alO8hq4GpikoZI+ESOoJGAHohawl1N4R77xzEN9/6h8kxenuu3fja199EnvvuAVZzv+ohWzQRy6fxSDuYBCZgnIpvk/PbffXqTvW9npF0MQpQmcKT7vdkoiPTXNycYQbqbEYhOdxnaQcV6Y4sQDZFmDz3OPssX+dru2377mZF8NnzTvPZhASnEcZlEozmJ9v48WX38CPfvQzHDl6CtdeeyPuvncftm7bhsX5BVy8fBFXr86j3WwK6GYWST5bQqlUwbo1G7Fp0yZsv247duy6TohFIU/1ONYMWelXV+RB/1Y7nMhUSwDSpv3SGSCEg2lVjHzkpEaUEQttYmgKpjlHTC8P3ctJKq6bNwAAIABJREFUHG0tbJKuNLovajQ1b9oOKJmg9UhUp3gsFtWrmh4VqdTO27odVY3T79l+W9pySVXotDB7tAA7bY/y92H/Gdrnb7MVLAZOwzo8n/T4yDMaqlFm1xlqn79/DNd2WPLhzkv3mlwyMQ77KJkYiDTs761mwpKJz33uc9h7525p7MIJZQurJb1JujXqg7AdFG33PQvC7KD5BtV9WP4AuGEbt0jFfZ3ftz0vXENgN9CRB+1EJsaBIzuZ0gCfb8R1cqpmdcgQXyZCjpEJyjvKcNBYF2URRL0+jhx+D//y47/Dv/70f2LD5g6+/NW9ePKP7gaylxEEDZHHo/IJ9ZglXE+FEidX1gIodzK7wM993TVarmFz8wp99aQ0Azj63bQcxETtIu2c/jHTyETaIrOLyn0vDcTbc9qoV9p4jB+LZGNKJxP6TTuH7PnHjZPryXIlOs1RloFh99j+3EobN3dOunPdzgv7r//e8s8mHhh343PBun8u33gtv145+0hqjXs9H+cZ+AY8zVi7x/MNZNrzWX7Mjy8Nm3bO4bltjahRP+H5pPsBew70S8iSTFytGjKRQamxCdPxJhTCIvJSuEw9U216Sede1GfdhKqr2K7AtqhX78+jFsOIxXgyYZ8pgTx7IWjaEIkEtZKobqPSsVSUor4qCUW30EGz0MRCcQlXykuYr7WwNB2iOR2jXY3RzkcSnWDthN203QZSkjJtGnjK6yz6jShpB4020H6b3GURTjLdk6NBhEikHAeIehH6piiaPSDyBe2oK0pBtJMDrVMjQxG1I54zyiAbBchGeZRRQyGuYvFcHe+/cUR+g0YR9964H4/s+zz23f0Atm67RkaUEQkeg3ZYQJDUvlGdRpsR6pzW9DClZKwQ0UiMOj8VzAy18R1Bg9WQidR1bWpO9OQ649xj2XotNy+ax7F7o8xFR6KSdopNyYocSyMV7q4Pv+fF8n0vsYvu2rPHEHlQeaYUZInRbNI73jUpJTHqjUUceP23+Mm//DMuXTyDRz6zH08+8Tiu3b4J5SLnpfYV4SO2QE9DfjbFaWVCYe/fXbMCtiRdjpgllloAkhwe2xZPu7bGdVr62ILedSG/cSxkifeo0rBaN5Fmg9Lsh2/b7LP1U1YkhTqXRZfX3ApRKc+iF2Vw8tRFvPDCa/jpz36FhYUGpmfWoFKtgnK1rVZTiA7JOFP3JJoneD5AuVhFbXoaN+zahUc/9yiuue5arFu3HjU2cZQGa6YGS6KtljDaHg5aMq1PQWuZbBM57ZtBTKbRQ2LDuK8pUJwX/JzODUYh3JRbG5lIaiJ0bOyk1xqHvPHMCZnIcN0xpVKJvFQqCSmIJLKlZML0qVBJKvm8NvrVyKZiOEY+RtesnT/uPujulZNwTLIOEnLiYgd3bto1SrxsPzO0044Aj0sm3LnoRjHERjnyxfZzNs3JYnQ7x1y8yD4lfJ9pTrZm4neu5kQyQTUnkom77t6LWq0qE80WYLOwis/C5ni5rcB9gzcuBGgf0iQy4QJJf6HZxesOlvuZ4eA7HYrTjKAL7mw4y31t+d+SRSsTUkrDpNiMm2ofEb1pyKMQFBH1Mli8uoDXX3sBP/pf38brb/wCt++p4WvfuBP7H7we+QLTmxaBDLd0XfSqCKLa8r4h43i53otR4mMNbQIY//8iE+55XaBqx9Edz7TPuiFpd26kAW07tyaRQPe8Prj8OGRi3NxxF6l//NGNxD4jW1C5PLzqrgl/8fvz0D+vv0HZ8UqeQXphqHtf/tiPu7fkXAnS8Z+Be+9pz849rwuU/O/5xtAFOfacKxGJZFxVu3yln8nPMfn20ArIuqVJoNa8drEmmcjE0+jPV7FwLMLi8QxK9U2oRRtR7JWQjwmAuct3JTJBMBcN2IDKKASJw1vtQDIGo0Q4sbXLCbIdG9nATaFwhqBepFwNkZAUEi2aVsd7X7pbh/ku2vkWlvJ1XC0sYr7UlOZ1rZk+2rU+2sUY7ZwSisj8ChkRrqLgTxrRCQAXtiCFtPzXdiWShp+mq7WkKtj/GTARhSQUWiTJz+byAXJ5OnF4Dko90pFDGVID9ungYVF5lEcQlVDEFPJRFVfPLOHNlw8Jmbh25nr8yef/Lzz+wOexed0W5HIFkb2U1iD04rOzqBBCjRATyInAhksmeN1WzU+8nQqq9H+j82v4DAzpG7XJoyQ8dY0MwdJy76lvTy3wsNFNSdPhlRkJSoIOkUGVjsSjBdV2PfvAZlw0Ns022a65nASUKmUPhrDHhoBZiQQc/uAQfvPML/Hbl5/DVDWPLz35OTz++MNYu4becRJCppPxQZBEhsNi/IE0/1pZdtWOn/XUymMxUrn8k1kDrAOwKkQsUCYRsA5SOwa+DRzaAjNmUgMUx3J/9XpdsjYIwGyzslWYl5H9XQUU1I4uj070VdI5iiTrq1CoIYwyaLUinDhxDj/44Y/w+htvY6lel5qJaqWKuTVrsH79eqydYx1KCXHUR32pgauX53Hp4hXMLyyhWKnilt17sPeuu7D7jj249trr5Puu4pL20jLN/oyamMjfij3i9ahnPxEdIJmgYhd7efAzGp2QdEY6nbPa9FjJmq1g0ZR5TYFidEw7bxtNZNPsjRFK2+tFU5zosGWxuNp1XgGjKlQA60uWCMmOSZo0xEEJiDbJ1PQ/mRumgaC/d/o4y9+r0jCMTybSPuOuG0sI/KikHwFz17UlJOIYYISRUr6M1nJGmRoLsUZmjroCMSNr1qwLt8+EJROcz/4eO7z//xNpWEsmnnjiCYlMkEzQ26CeYO1+yIfvVp/bwXQXI2/GBej+Q0kDQC5A8AG1fUCW2bnv8z2fcPiEwgW3Lvixn5tEJoYDbML4MvnFAUdJSG5u9HxwjrJBTA7d5gBHPziMZ57+CX75i++i1T6BRx+/AX/0n27DDTsrKJW7CPuLCOMe8gGbVXFBSVcKOXLa5uJHZ3TMfY/NckKRRCaWv7dacOUCLDupfeDnH2vcf/vP3d0YRzYDL/zono/X4xJV14Mw7ryrIRMuCPfnlztnlgNO9aL4P8lYuWTCLWJOPI4uEV9+JH3FXxN+mNP/TLJm0kH0pDXhrte09ZJ4kJbfQ9o4pBnldBKSpJq5ZMIaRPcZpQF/+5r7LzdGPdZkMrFaIqHbv/Yh0OvhqtVuzgyrZwZKJgYLFSwcj7BwHCgubUAt3IRir4w8u2BLGlNXCrB1C2SvCb13SQVKkbQe5v0OO7QbxRMzuD5BFpthbQTTEUS0XSMofVElIplQj7/IPmYiREEPvXwbzaCJxaCOxWIT9UoPrVqEVi1Gq9xHuxCjk4/RzXfRDdqIcqH0oLM53pLjbtITzM1JNal0rJaiZSUTQ3enMWXSZI8j288gDpkCSjCiUqEkE9Jjix3qJCpCmVpTINrPIJcpIocKMmERubiCQjyNpUttvPXKIbzzyvvYXNmKr33m63j47oeFTNTKNSkYZXfggRSd0rvJtBjeh6ZnSBqE9arqG9IQW3K56SW1tQ2aLDY2Lc9f2z7RsHPbXSMmYcNReZLVnEQCHYMjpFNy1ROlJuFx7PEx0GJcyt7yV+euycV0bEqa3Uwj874t0ENpUb3UnYSReMlZwE4Sc+XKZTzzzK/w77/8Ka5cPIO777odTzzxqKQ6VcoEepGkOEnPppBe9RjZPAFjAJIJvevV/8j1SZpa0vvDNllTKVOmZgdD5cnE2bBcIntkPZl0KR6LPSZIKGytqO1XkURqrb12rz7paUDnrCURmtmmCyA5nybxSR2m1O0QOBYRRyyQzuLqQgPPPfcSDr33Aer1hhCaubm12LJ5E7Zs3YoN6zegWCypola9KUTixPETeO+9w/jg6IeotyPsuuVW3H33vbj9tjuwbds1mJmekUZmUvskZQdKcKwkMa9Qm8CpV1+ieCTg0vAuqWWwik36PiOIzNzQ1B5RjbICDSbSZ0UkrDiE7iuqHsb+NWAUkpLDYjdYP6VRQQ132LkXKiENNEooGR7irFCbPGBPHRGJ4HfVtsqeYO7Hd0rbCJVvT939NQ07WTLvzla7Z7vHcnGyv8/yv10SYf+268467wWven1k3GikTyZ8/Mhnzc/8XpvWfec7f43XXnsNX/7yl0XNiRPVVpVrIVeSs+aDAR90uuDQ36h9sOYaVPc9/28LJP2HOQ6IWtbmPtS0cKYf2fDNlxgdQyakwE1y8zTVSUzBgEV8WXRaPXQaIZ57+pf4+U+fwtEPXsR1O4r40ldux0MPb0eltoR8iSCiJcYimy2pUomJTJg+mGr0zYaRNqlHNyAXyY6ShrRxH2ea04jCJIDlg+9Jz9glEf4CSwPS7txKu39/7qXdkztH0sZyHOh1r9Xd+Mc9hzRSl8xbNco24uQaJP8Zu+Mwjui5Y+evN//Yyf0pNJn03D/efLOb5XIGlVxTQrDSiJk9n/t593o17K7gyDW4aWR03Di6x3OPlTanVzP2I9diyITYBSkO5ibAmUDvbxmZqIb+YgWLJBMn+sgvKpko9arIh1lkpHEdhRdi5tRIx1uSCVmDpgna6BwYjUBYEmOByLhnq2TCQlOT/y8dcVXilPEC6epM6JyJEWVDRAFJQgftoI1Wro1GoY2lUhdL5RCtSh+dMtCt9tEqddDML6FX6KAfaLKPSWzQY5saO+m+TC9zzK4RWlytNlNKJ8U7qWtEQZV4EPsZAUMRlZoodBEAuUIGQZ6XbIAACVmWAIvSNwFKuWlkoqIQiuJgCt2lGO+/eRRvvvwOWuc72F67Dntu2Iu7b78Ht3/iNmzdtA0z1VlJ/VGiRbKSQSbHzrsEcto3QbTgCVAZ2Ym08Fw6BgtYIeXQ/huSDGJqadKeR9q8cwm9O4/FS5uSzz20e6bwX/Yh/m3qHvgduxe6QIRNyUgmZDakROxd2yHkxKQxu+vUAkyZ866cLajuEwkhkzQ1ycEniMzgwoVz+PGPfohnn/0l1sxV8aU/ehz3338nNm1ag0wmlH4rWi9Ij3co4yrjJGImppB2rOXSN4bXY1PM2DOBoKzH9ZWV9KZ2qyWvlcrsDUFQOf7HHs9+wt0X+bclJ4x08Nh0bFWrU473nWA4GWeNQNgaBB1b66V312/yXEwhsjmGckRttBZFQLPVxeISJW4HKJXLqExNa31RLitNIRXca8NcgvU+8mgsLeCdN9/GL59+AS++8iZ6IbB+/UbccsutuG/fA9i16xOYW7NWsis0rb0o0SziPZIvAaomnY3zKAp70iyPEQo2ANT6J40k8rOMTEVxKP+taYqq+MZjM3VRSIuIBMiiQ5DRcw2zkAxJZTNDFUPgfMohm6PinYk8BXQq0m6og4G2lM4HPh8+d9aESCRWOI/WkIhTXHpYUDCH6VgkRrYmJFFXsnhwJNrniSH4uMVdy2mYxt/z0jCOXVc2amHrnlwS4TvO7XFsOwVLKtzrcTEvP8+mdbzvp556KjXNyV8dH0salqEpPiySiQMHDuArX/mKkAmGPuyAWjKhzHB0k/c3dNcQuoDMfssOlr1hlwz4xs4HhRLG9WKKqWSCRlMWgfVMJozb9+qmsUUXxCR/G41xARERYubuCv/lIsyh0+zi3Mnz+Mk//xAvPPMT5LKXsOvmKTz++Ztw9771yBevIlOoo5/parEhiqLWwI2VRtXKP6eN57IH7Cm96Pu/WzLhXod/fh/YjSMTPpHwx9UHcv588YnDSmBw3DaRRgbceZR2ne61+HPMWQHmz9Gxt5uQuzmlbeT2utwNZ7Vkwn7Ov4/RMVhOJvzju9eaNveWj3laZCzZ3N3zj7sX9779z7vPwj33OCDkj+Hy8yfEJG3+TMAWKW/peGYGzBU3ZEI63dNVxpx69pmoIl4sYfHDGPMnBsgvrjNkooZClEPAugmmNZJMZNlUTmsmRPdd0OFoYeCo59K+Z72Z46GRZjvb3H45ioDhTF8JhXjuCLwyA8T8zbKXRIQ429MoRa6LVkCVpy6Wij00yjGajE5UYzQrLTTKdXRKLUR5TS4wSUjoM/QQaJddnpXFr3EYi1ITiyolZiL3qZ9xUxe48TM6IWA4DvVXCtbV+0iN/GwuI8BfoiGMCvcD5DMlZChVGxdRzFQRNgc4ffw8jr57AheOXEL7XITZ7FpsW38Nbr5hFx66/yHcdcddWDu9RgGKskGmZss5pD5DPKsZbRanOVla8i7Xp1ODyn1KJib/pAEMn0zYI6jjKjmibwPt/mo/46YpuUDIAtdhcfaEaITclkNK3Ltx0z/s68QM0pgwjvQ3ZIRH073Y3JYdxS+cP4Mf/eiHeOGFX2PTxln8py99DnfddRvWrKlIrYQk3bHuRI4VIZfPq+dYFIVsKtnKq1PWoWniJ8/Eqk5kMui020ImisWCiUhojcMku+QTCmsT7fdss14C3YhpfExYzudHlC0tMLTf4TEtqHPtmz/mOtYm48f0Zun1IrTaXfDfIFtAuVKTVCbpPC9jpbZDUvQYUchlZc2xhiGXLyGTy0m603uHjuHFV9/Byy+/gTNnzmFmZg73378fDz30GVx33Q3DvhSFohZUiyqU05hPpFtNGpP0FZHIhEbz3LFRtU9txMtidyEm0hSS/TM4XprmlNR26H6iXd6ZmkbSRlWottyLRDasg8KAeiE34FzTegwSUhIYrkteO9P6SFZ4Do4Zf2yWDc0TIycWgNv9L0nHShoI2+fm4x27BifJxI/DOpNedyMMdm7YeeOWFbg2gNfm1kpYZ4C1G35k4g9AJgJ85zvfxuuvv4GvfpVk4jZJc3IjE0IkRkJyy/XNrdF0b8gHYtZrYhe0Lai1AzQ0qimJiC6ZcEFQGlO0eY5pC9p9GK6xtsd0H/gIoDE5jlxAVHSSUB5DcIMcmkstHHz1Dfyvp/4eHxz6LW7aOYubbizj/gc245bd08iXFzEIFoCgJxu4aMuLMgjDckxASPIorQHzJ964Dcg3uf59+GO7ms/753afyyRg7IJcOw984+0DQHe+uPeeRibGHWsl4OqPqTsGLsF1x9gak9WCUPfe3fOlGSOf4NhNbCzIMJugfy3ufS8fAw2rp31mEmBxx311ZCI93WtlKDBaYOqOk7u+fQCVNjfTCIre42iUw72m1T7X5DtGsFLzATQyIbn3mu6UQQFBVEZ/qYClU30snBggO78G1e5GlMNpFKMiAqo+ieebhILyC+w1wdcMWPXAjl5jGmlICrDTxlkjqKoKJAXTbDLFTrEkE0bdiQlXrM+OWeAsn2MaUYQBi7KzIXpBD61cF/VCiKVihDp/yz00qk00qnW0Ky1ERUY1MoioY88aMqYc0DNiGtkRWNBjzSqOXFZVnbR3XVYFKAQ0aSoRVfG0Oaj2ReCmr6Ctp023gixyBerv25oPE2mJlSTlMwUUMgX0uwM0rjZw+ew8rnxUx9UP21g63UZvKcbaqbW4+4678NlPPYp79tyDNTNr5TqkzoBeVtOJl7r8BLvCjajHT5UcOrP6VKQ1nYIJkjT2OHaq+4Q4zRaP7jGrJxMuaOUx7F5q1xH3S1HScpxwabbIX19ptsndY6VPCVWwIlV25Hh0O2xWG6Baqcj5jh09jB//+Id4+eVnsHXLGnz960yfvhUz0+z23hVCHoiCoUabGEHhUmWPCWkkuNofU2zNBonSwZyRmII2gWzW65KaND09ZSTsx6sv+XuNu8cN3zMKWJpKwsJuSuESxOos4PjbFCi5HyG8VGUicUpkQa2LR+yTk5Ylt2wzIUyjt3a7i3aHkYABKuUaatOzQrx4ryx2D/KsC+BaIYAPkC9QWSlE2KWiVhbFiqZTLy728NHJq3j5lYN48cVX8OGHH2FuzTrcuece7LtvP2699Q7M1OYwME3hJA3QECWpDWEH7LAjtkhliOn570jKthZca+RF91JNb7LNAW1kQqReJVrDcSpJKlXItMaYRfj8fKApc3GITJ4duUM0mnXMzy+gIR3MtbibFqJarUha19zsrNwzyYK05mQUQyLGKknNtEv+TeLHyA1Fc0hWXDIhJMzUdvjTzseW9r+tshqPbTFuGvF2MYQ/p3xM4veJsHugvT6bMmZTYe142yiGi3VdAmuxhdiIP1Rk4uDBg/jqV78K9pmwZII3rMUzJi/Y7Gs+IEwzmvpdt1thUlxoAaStWUgDg2mAJ3WROyHPobF0mv7Yh+aHiezDSrNbaYBKtgxZ7Fp6J5+BKhnMX7yKX/z05/jZj3+AxvxJ7L/vJlx3TR633VbF9bvKKM52kMkuArke+gEQiqS2LkrmYNtGVT5QGh3XRBVhkq1Nu69xYNtuJJOA1ehGsjwM7wNnd3Nyn5d7b77x9kGev6HZ9/054X7Pv8dxx/DHzm7KPqu317ga0Omf2z4D9/7HXZ89jz9W/ppa6bkuP/74epm0teU+R3d9j47XKLhdzdisNFd9MLPSuveNsP/fPvBJq2vx19lqsYtm96sevtRLsGOtFFATpDPyUAIaRTTODbD4IRBfmEaptQ6VaBaluIxcTNCkfnwRPTK9H0wi0rAAe3St+BHZ8dGh4ToxZEJIAtWPVLhJOliLbCI3dqZEZDKIrTSpAdCi2c7UgWyEbi5CPddDPR9hSUhFF4uVOurVRbQrbYSUuc4DUW6AMNtHmOvL33G2j5gEg9KvMVNC2ZCOG70Wh0tBsy3YFjKhRGLYkM9ILBMYsYhWvIASAGK/H0YoAuQK9DwSgMRCUPJMm+CxRSYrRq8RoX1lgMb5DC4dr+Pc8UtoXWlipjiNfXv24Yuf/SL23LoX09UZSWPipsweHBwv8bhKLZsqPBGY5ER9TwGvFoGuPh3Ht4m+vUueW/KOXe+urXRthOuYsx5MftY6R1xAp97rxCufZq/sa6smE0xDMaC31wkFyLEjMiMCL730HH7+sx/j8OE3ceON2/Anf/Jl3HHHTSiXuWY6Qiak07sUxGoqi6TFOQXUK61JuV7pph4gpkdcirhzKBRZZxBhaWEBnU4Xc3OzkpIzLoaUthfZPcHaFhkT2e9d1T/OGRKKnqgpCSi2kvnFohAkRhuXKVS68kbDwmCDLfh5AneShS7JtNYBkKSUSmVJHZLaEKprDpTASMSAQHvQF2DNZ60N6Hg92j0+jovohkV8dPI8Xnr5NTz33PM4euwEpqprsG/fA3jkkcdx8023oDY1IzUGjCT0olhShjh2HI8O+1hkMhLpYcSu3WkhjLoSWXLnjvaR0IiCRto0MirN7cRJwH4fJRSMspEoW0qfGlXOCvs99KI2zl84i6PHPsCRox/g8qUL6LE5X6xtCdavW4/rd9yAnTfuwrat16JUqMjxmW6qQkF6TuV5JKh2fLUfhu32bTGqTyb8teBiAzs3tBO4ihS5WGGl9ZO2z9q1bGse7Pn9yIStCyKZjEyqlh8hsTjXJTfWlvxBycTXv/71ETIxzB2T0KNbLJREJvzFOA64WmPmLlSXbKQBEx9Y+MdOS3Py9bPdB+OfYxwJSgNTmqfLZlP0kpH1Mo9vgG67i/Onz+KH3/tHvPzML1HNd/CZB2/FpvV9XHNtBttvKGJ6c4Bsrg4EIfrZWLw6dhJKiNJYzvEA2OZAr2Ri098f90w+ztHsMdJArwvg7MY5bgP1idqkZ+K/l7bhjSMUkwiL+x0/WuYbhjSZ3Ukkxic+7riNA76rJUuT1pb/LBVEL0/B8s/lP4+RDdQ5qJ6bNkBn6++CSIybU2lg37cF4wCZvTadp6MF2OOuebVzRd2n9I7Rmc6Ni/IJgQBzkQ9lr4lOCd2LWdQ/GqB9qoTc0hwq0RqUooo0e2NtBEPzAsQI6K2wAzddAy6SsR61uXrPH4NMiNOfqVUkE0oqVLVFCRA9kfy1SgKqTaUFjlRrCnMR2kGEZi5CQwhFB4vFOhZKi2iWWwgZmSgAUREIC3357eZiUX3ibzjQHGqOr01ZoOdQUq6s5pSRYJUibBIK1iiYgJI0qzXpL2HEHH2JHYhHtlgmYOPVsiheUx9Y4B5k+sgTnMQB+q0C4kYV8VIRF45fxnsHDmHx3AI21jbiwXsexCP7P4vrr7kRlWJVC16Z2sF8bInqsCbCxORNTYtEkGRhaQNAtx/EJFvK+3f3P/lsIuuTfNUrsE5bi/4+aoGCm7LL1yQywTQT59yubXbtwLi15drCxJ7TA63dkLX6hSksOq9IvM6cPoUf/vApvPLys+j1lnDvvbfjq1/9AnbetA2FPNNluqJoKEW5UivDMVUQKGpBHvsft2ZlHPgkJKrBCIkqc3GeEeA36urNnpmZkXoJawvT9ti0fcZNQxpnH5haw88l6U9KfPl5jn2pWHTk9U06nYk02uuX1WxSoTjGvTBCp9uTe+AzrFTLUvPBz0QsVieJYMQpX0AcRkPRBo1O0PvMNCKu64HUBIU91gmwmHsajXYfp06fw4FXD+CXv3waZ89cQq02gzvuuAuPPfYF3H77XlTKU2i1OrIWWUPBom7KKEuPMa4v1tAGjEyEouMg2krSGZupbmqfpMmxdZYapwFrJjSqFYsToFgq6nWygWYUyXxiU7xmu47jp47h7XcP4o2Dr+HI0cPS6VtUpJjahQxqtWmsX7sZu2+7C/ftewjXX7sTG9ZtQpAtotfto1TStCkqxDFyVCiq2I32wmBkwhSVm/4PPpmwuNeuW1eOma9ZzMC7JdGbtH+k7a8+fhhHJux12X8lvY3CESQTEqkZFYCw88iPklgbQWnY33vNBNWcGJlQMsE0p9owFKQXSKZpGvaYkfANTZoxdVNd0oDQJIDgGjt7LhfIphu6RM1hEuh1wco4IOzfDxcqN0auFzZUYpoDmXK31cGZkyfxt3/9P/DO6y9hy5oCHn3oNsxOdbF+XRdbdhSxdscUsoUmEHTQRxftbgv5Yl5C95Iv7YGzUeNm0xxWys4dv519XDIx6fMuGeQZ0widO6b+JppGJj4OMF3ps3bhrPS5ZHNMCg/d7yaRrPGF7pMAhE8i/M/a60sDGmnGyZ/PacBgFGA6UXsMAAAgAElEQVQn+/IyIJNy4e71+OcfJXGTycTKhE+ufOjNcq/NvYZJYzt6n+NqB9KLudOOO2kzGDmXbGiqry/rn3n+IrVKpaYssv0CMt0Sovk8GqeAxodZZK7OoBKuRSliH4SCKJtKfwIpIbSa+trozSUTyTWN3p+O0UppTqb8mieTNCct8BYyIalEtumDNmbTyLOSGfkvrZRGnOujF8ToBjE6uRitfA/1QhsL+Qbq+RY6+R56hRhhqY9eWX+7hQidXIhu0EMHXSEUBDba2Zq1EioWK+lWWs2h5zfFzPRcklBIo1DTwZnXxmLfTi8UQsFNVaVjAwQF7k0s9O4h02duOVNo+siRHPQryHSnkOlW0WBH7DeP4djBY4gWYmyb3Y7bb9yN++/ejzt334t16zZqLyUxajw9C79NRIIeY6ZbMV2C3vAsn/vK9RLuPuOuX9++urbKt/Lu3PSJhJ9b7dqSYWTCgB93P3Vth79e3f9299hRO2XqJURQQBsNMpUk7IZ4+6038f/897/EyY+O4MYbtuKzj+/HAw/sxeZNM8hmqazEFBzWapquHTIPSCbMek1Zzmm2fDiexCdGsYrRCYKsTreDXpcytYH0zNIUMB1Z91ip9sb2OEhNOUzS0FR8QaMDNAgkM4xQsB+FNEJ0+nGxfoC/Mp78vOmDIY5PqRGKh1Kf3V4o/U/YbLBQZD0GcYLKtvJzUrclDoCs1CNlgpyAcklvChkhygi2yOQCUcnqRwNQcTmKebwa2u0QJ0+exoEDb+I3Tz+PY8c+QrFQwy237cHdd9+HHTt2olaZRqlclQLz2vSUFHxzgTK1qtvrCokskKBR0ct0v9Z0L8WKWq/AeglVaLJjVZT7yZnmdrwX7U5+6dIFnD13BvNL87iyeBHvHnkLR46/j8tXziII+ti0aT3m5mZk7TUbbVy5tIgrl+qYrq7Hntv24YF9D+OeOx/A+rVb0OvGQiZIeITqSFE/IzkkVSQTtou3eiz8egl3zer3lezYqIEL1HlvrAvx56e7vv26BX/ftnjKpjm5kQa3FYP9nlyLnTOmHCAtGrEcb2SRL/weyYR2JQzgkondTHOaUjIhFfJk+6LmlBRG+Ytw0mJPA0H2Ri0D9Be5b/jc9/0H5Q6avOfUW4wz2j5wsg9qEgCkt06aG4H5fQVE0shP1SPOnv4If/2X/xXvvv4irt1Uw+cevhO1UhPT0y1s2l7Axp1zCCpdINdGPGij02sgVzKLTfSP9ScdTI0nEysBt7RxXAmkrUQkViJp7vfd8Zy0Sa10Tf4C9/877ZonkQn/utz/thvocjIxus2Pm9f2vJPnkj5Tu0H7828SmZj0fNxxtNkrac8gbT35wMG/NjNDUyQNk7OmjaPeWzqxGTeX/DGc9CzHz52ETEz6/uqObetC+siYgl1GI9gnQsgEvevSJC6HICyjXy+ifSaLpeMZDC5XUe6uQTGcQiEuIRDwlJAJflfGQfofiHvWAB/bl2CUOFgyMXF+m0FR362pHbF/Dm2NAhJGVLTRnMlZV2kiBffBAP2AtRD6GwqhCFHPdbCU7aCZpfJTF51iiG41RrcaoVOO0ClF6BZ6aGc66PTb6Iuctkl/EFUnrZPQkySSj5JCKoUJxClWTlajGKIYFA0Qxn3pni1e0jw9nLSjJGNdZBBKJ3H0+S9QyE0hixr6nTyixQGWztRx6t1TOHf4PHqXIswW1uKuW+/Fl5/8Ou699wFQ9dIePxI50RyKhYJ40ZVMqFdVPISrNVopabij6zSJPo1zF7nrwQUf1lln6yN8MmGbyorX3tljXFIyyZbyeGleTumzMdCu0OwxUciX5HlGvRCvH3gNf/7n38LC1fO47769eOKJz+ATt1yD6WmCLqp09aSBmKY5SSKZqouZmgmJCjkR1fQ9Ua/aenQDdhZml+pOR7pUW9zCJnVsMKfYfZRM+OtnaO8MmUjbc3x7pWl5o9diQSGBvavKY6Vkea2S2WBrKvi5kCSZgNXMuSI7WBdkflsgLIIvrAEQ1SuNDnHcsiyY5uuMFkmthMq2coAJ9OU+s3m1VTLGQK/Xx+Uri3jt1Tfw/PMv49C7RxHFATZt2o7Nm6/B2jUbMD0zh9m5Ndi4aTO2b78GmzZvFuDMCALrGoQcSdqf0mpVF+Nkp7oU16S5T7H/ulpIJhgZOHf+DM6c+QgLC1ewVF/AufOncfLkcVyev4TF9lVcXDiHdrSINevK2HXTDtxy6y6sX7dGzt+sd3Di6Bm8ffADnP7wKorBWty5+wE8+flv4M7dn0S1wj4mxl6b6HzY7SAW4Rvth+HWSbr7vV//wOdtcbBNa/IVlvz0eRdzpa0fu9e7e77UHjlpSxYX835tIbz7GXv9/p7tO3ZdO6M1NX8gMvHGGwfxjW98Hbv33IEpRiZYPGfIhI1M+EaQg522KNMGLM32uuGkNKPmAicX3Lifdc/vkwn3Ovi3C9Lsg3YfahoQHp5LAAARA5l3Ad1epN61fh/nz36E//ZfvoW3Xn1WyMQTn/0kasUWKuUGNmzOYcuNc8hNRUChi0HQRjhoI1OgoaaG+egWkgYkNbVhOZhNM3hp47xaAKr2Nn1Lcw2p/1yWPQMnt3TcM0jfpNKuPnltpbnmz8+VxiLtnkYXqAVyy8fkP0omfICQRnz9cR13zvRRs7rmxtB7Rdz+sdPIhLs29BwKANPmqE9a0uexK52Y5HFPOvfkGTHpXSUT/3Ei4cw/UXPSdAX2bGAHaynEJpMQz38O+biMTLOM7rkA9RNZxBcrKLRnUehW5b2A3VyNPKpk5UthpyrbyG7Pvx1bNZpmx4+bouVVDIymCRnVFVuUbamKqV8gubGKRbYeQAu3TQCEHWalnbbWQoS5Ado5oIEeltBCI2ihWeqgVe2iVe2hXQ3lt1uO0CbZ6LcQUb0qxxQUJRQ2EiLN/ox+vBaMax8JjaRopER+JSVKe2TQXEpOOVM86IUtqIxlQJlIfoldbkkshGzQG1xA3M0i6OaRb+XRPNPC2UPncfrts2ic72Dz7DY88fiX8cXPfxlrmSqRK6AX99EJ2aFZ0xhYIErPLwkfC7E1v3sU9KY9Dn/upa1xuy/p8kovEvZthS0AHaYhm2JrXpc9x5BgOGpH42xOmv22ry0vLDWTKkO50qb0XsjnisgHLK4e4I0Dr+Gv/urPsbR4CQ88cCeeeOJh7LxpK8olrse2KjmZjsoSI2MK9SBneLSJpDmD6V6b/zcJDQv8CfAI3llwLUCr39c0o1JJQG/SaG0UA6RiElvH4PR1cbHHKEZIalTsc7SRCgJ5kq0u5VJZwzCUhlVvPX+k2ZuNShgsVa3WUKlUEeQMoe+TCJoaTRMF4TzU47EWRGIVKsFKVS3TfVo96l1JUcoRRGYDdNotWdiFfAWDTB5Xrizi4Bvv4oXnX8Hhwydw+QpTw6jEVJHf6tS0dI2/4/Y7pOHdtm3bRU1KiuZN/wgr8SxNAnuMnjByEogUrKQhytap9SSdbhOnTn2IA2+8gjffPIDz50+h1a6j3VlCo7mEXtwECiHy08DMugJ23rwNu3d/Ajt2bEelwnWYQ9zL4Pzpebx98Bhee/Ewjrx/EbNT2/CFz34Nj376C7jh+p2YmWIjNtIwRjH76LRVUlfjrqN7kJ0DttDZ/itXbTqoc26R6BGv8T6sSpVdb+P2GIsxLcj3179L6t017ZIJW8juRkjsNfv7pn3dxQlDshTwmfyBycSevXegVp3SkJBhtlbNadL+lTagacY0zRs5YlDNSXzviX1wrofBBSzDB5WiBJXmlfDBzkpAjZsTjRcXSjZXQKfDkHoOmX6MMyeP47//xbfw1ivP4NqNNTz5+H2YLnVRKjQwtw7YtK2K4kyMbC1GphxjkA/RD5jvyNSG0VG1Y7Z8PEcjFD6gdyHPJOIx7hmOIxzJ66Og1F2E40DvOIA8nOCiHpF4d9IWm3u9H4dMuAvOXWT+35OuMSFxeu9p9+mPp914XHCd9hk7Bu48Hze3xxnASevRrxdIMzAuuFiJTOi1JbKkaWvPvZdxIMDeo+sdsoVm/jW4OaHWRoybp8vHwnPF/4frPKyak1QUShO4mB2sRfnEdFCmVOmgiqBdRXgxj8aJDMILZeQa08i12WuiJGSC8QAt4lUAaTXQGfVYPgeSNcL3VksmhPYRrLMOQeRf+/JrnalSRyG/2pRNPkfpU26iAuy1S7Z0rc6qspHUL1DDP5tHKxOjnu2gwZ4UpTbqlRaWyi00Km00q110Kz20C1200EaPTT5zptGVaWwnBddyXuNFlaJvSwiUtEkUyPQeYOMqKdRlRMiJUpBcFHLMT2cEgXwsEptMKBEiRK/fk+hLFVXU4iryjQLiiwOceuscDr96DOESsGPrLjy0/7N4YP/D2LL1GgSFArrMN4+YjkOVmAz6JBPmvyU9dUVRWJ2RqyGzQ1vg7H2+3XPXrysHyc/ZlCZreyxwHQqciIyoEwHxCrJT91FzAen511wDfTSaDSwu1pEZBCgWygLs3zjwKv7+7/8GiwsXcNfdtwqZuO22HSiV6OVtIsiSTJgInOl9QmVDzj3xcLPGx9kTJv3NMbHef5teRAKhqWjaF0QLiHV9+nt+2r7gFtumPbvEfmk+vmu7ltkgE8Fi+pV4x6XuR520w6wPowLFwmYBqXnOYxZZq+iyLENJ2bHqT8ry1e/HaBCLr9nHgZECE/FmDxt+u9sxzR5jdMKuFE+TvMUcayqfxTl0uwNcuDCPAwfexptvvYfTpy6gXm9jqd5Cu9NDtTaNXbtuxr777seePXuxddtWFIoFqTsgaSMG0ghYRuozqHLFdcrnQCCsoFxlno8d+wAvvvQsXnjxGRw9egjN9gKKpQBr1tSwbv0azK6tYHpDHnNbi5jbWMSWa9Zi65Z1KBYy6PYaSoSCKsJWDhfONPH6b4/hhd8cwrlTTdx8w13Yd8+ncdfee3DrLbeiIkpWjIJp08JOl95/OjSSxpPumrJryEYeOA9IIuwv74+1N7Zx87gogI/L3PWThjXsNbhrWu28EhdXpc2t73T3Sp9EuPdl5yedOEzP/z3VTGjBEycX+0ywZuIb3/gG9uy5A7XalLA6sjHZ66RobxJ0Wf6eZWXuAraDYUGCNXarIRP+wvcH0yUT1o9v//UfcBqRmHR3ci+ZgYR0pbtEgZ0mVdKMXocTR97Dd/7yv+Dwm7/Fji0z+MJn7sVsLUYp30St1sP02gzKswMUZ4HcNIAKN7qWjL9qsvOH3reh79fZiAzYFgObACQWItqfYcdbMSeToxjJfdoHmhgqfcW8roqSzqapc8AnXX6Yj++7BUv22brPa9QAT77eNNI0boNeDdB0P2MXrf+9tNCl/ay/cP15Y6/NBcLj7sEF85PAvjwFDwCstBo5t/S8CQkczhcDLOhpcdd12podPe/kyIQ/NyY9J37WTdNI5oQFz6MKNGkb/6Qx0OeVGK1x1+KTv3HHHFJeUV/Tmgn2iBhI6oHRemeTJFQQhFOILpFMDBCeKyK7NI2gWUWuV0KOPRGk14MC9+F90dY6TcOSdaPjYa/TLYKfaLMkmGDIhEQVlFBQmlqKXqW3hVF5snUUkiREhScWh6uSn8ij8mqlqR5vPJDO3T0Wuub76BZDtEptLBaamM8vYbFQR73UkkhFt9RDO99DNxdKT4oBxWVyqiIVsT5hmGfNw1JJiQIX6mSR6yOwtKXaJB8yZkwzohZ+IGCn2eqgmC9iamrKFKmGyEvnXaAbtxBBG+AV4jwqcRWVXhnT4TTiywMcOfAh3nv1CJqXQ+zccTseeOBR7Nl7L7Zdez1KtZrI/nIAOA79OMKARaemhlDHfmxiktamWIOe8ll3D5K56TlVXFLp25zhPmoWL8GzBR02HcKuZWlaJ7UqZg65UWMn9Ufmd0pkJG2vpG0Jo57UJlAxKWbPhUEG81eu4qUXnsf//pd/Qr1xBffecwe+8tXHsXvPThSLjCI0kBNJMQWiFAIQBR6jMKa1SMvXrL22ZWvYSKn2ul3Ul5Ykl3zNhg1SoNznXh1FErXSH+0LkWoHbDPAFVKhRvYOo6ikj27UKTZ8XmYvlu/J3kmHpGPLTX2S9e5LpgIXnM0QEIU1M9Oso0GcWkwNVOnTfiRdUcTB2e+FEkGTiF0uLyA+w3oiiiHEHRSKTImilCoLvTkabOhWlgLtxcUmrlxexPxCAxcvXsWhQ0fw7qHDOHP2vNgLpjrddvsduOmmXZiZm0On28X81QUhE1u2bMPGjZtkDZZMVIOgm/dNeedmq46Ll87ihRd+g9888+84eeoYpmfK2LhpFps2r8XGzWuwdesGzG2oojTbR7bWQq7aQ6E8QL5AAbwOwl5bnDD5XFX6+XQbBRx+5wKef/pdvHPwJKJ2Cetmt2P37XfhG1//Y9xw/fXSn6bTbUhaersVIuz1hXS5kQIXuLOeg+PG5xHGkdSHsPZGisaDQMhYsVjWPhlmHQ3hm/lv3wG2PLKnz9Mn8HbdutFGu4btfJrkXLN7r+uk4/dG0rICkono4zSt8/JmJuw4tmaCZOLNN9/EN7/5DezevRsMtdncMk5uzYdLN5xpi9MFji5gcpkVb973SLqgyd3kfQDoAjv3+Pb7Q4Rk5NysrJs12suu2ShDqM137tN8X+5HCrC5cClNmJPiaxroVqOO9985iP/5V3+Bs8cP4Zbrt+Bzn74HU6UeCkETlXIXpakeUKyjuiGP2qYiUKKqUyjKUMNaSjGspjOs5JEakmHC6XrtKlmoplGbK8nEtB4J+ZdLbvQnXQvdEhPjZbMFZ0mgQA2g/l+Syu3o3vsbjT2rLVayi8ZdPC5gNcvKfC3xSPng3gfy9nhpn0vONZqiNOmzw3ljrsRf6GlLyAfO7ubvv+eOg/+3O+fTxss9t5sr6Z/Pfs6+rtfgNm3TmaLnMLNmCGCSqMPyZ6rgM7lOV8kt8dC6pCMNCLn34T+L5SRmfBRu3LNIe90ThhnOMzvv7Di4Y2bJlz3e0L4MAbX1cLJeQsmElACIkeRKLCKQTtgltE9n0DrNVKcSco0aStE08v2SKA2xVkD7O5jGafTAO/VT9hp9D5hej7tI0+5c664ZbVDiA/SzJAi29FuTAKQ+29YnmCihdrNWPCPPRQMUQzJB4BcPctJwr5/LIM730SuEaOU7aARN1HNN1AtNNEotjVjk22iXQnRLWqjdL2bQz2VB60d5QyE27EBNMpExNtEQNlO6YXSfrFPLFHFnqdoTifIMj1GuMDWjKLnRYu9ZBsJi30woNRSUxi3EOZTCHGZQw9rsHMJLEd558X28/dJhdOYz2Lr5Zty0607ctvse3HzrHmzYtFkkaNmDQ1Jz+qEWyavArdNgze4ZBlSKzK2J5Mij0vQdez8WISZrbRTkjjgfnGcxXGOmKav9b5uaweO5oIRnFvIj5IoRlkRERb5ryKu7/vy16dsrAcQiX9pDu92SGgVJsekP8MH77+Nff/IjHHjlBczMlPHgg/fisccexI07t6JQ6KMftRAE2qjVrhft8qzF+DJSAs5NupfBCAmRTub60JMrgJVAsSckYmbNGilyZi0jJTSl54PsYnavTFk+KSlrojSlqyB9gRnAr+Nl1qQhv/oVjq8WTit+MM5CKZ4eWhchzvoc+ZqTqWDmsCir8b2RIh1tlElioOBMwheIQyORSxAp9821oFLP0ttGLpNzJIMwolOEXvoCskER2UB7X8Uxi5w7OH7sIxx88128cfAtHD1yFI1mG7PTa7B+w0aJVvSiEFfmF0VKduu2bdi27Vps3LARc3NrMTOzFhs3bpRru3jpAo6fOIKPTh7F22+/jrNnT2Ddhmnc+8nduPGmbZhdU5GC6dk1VVRnc0C5jVbmEvr5FpBhH4tQniOIt6TRbxFZppLGU7h6IcThd8/j/XfO4L23TuHyhRY2b7wO3/zGf8aDDz6MubVrsbS4KKmVlC9meli+QGlb7YPBzuG2jkIK1wt5KSyXPh7s9s36kB4jG5SAVXneQkHJhNbLqBafxWT8nCUDdt3Y/cMlBu5r7r5p8bHrzEwlv86MtA45u25dwmHtixbCK/lUMvF9PPfcs/izP/szCRyMc4pkBiKF8XF+shKZIJn44z/+YyETlUpNQ1MSxqJfKvEi+sbFvVl3kNzXXdbkMid+xjInnzzYgfBBShpQS4COUYmx6MfpPqkb46gHyAc4aSBnuHlLPqqmDOg+oeori/NX8M7rr+Fv/vL/xuL5k7jn1p14/NP3opxtIsjUUal0UZ7qoRmdwzTDd9dOI8OFkouluFE1zVVjnd42yuTRv6lGVsJCJg+SZ1VpRNvrYhidMABD4xJaUulOkPFkQvQXjLoMvUsGwhgUJibY6H9LQyESHuOFcZ+1HcdxE9oFZj5YXWmxrDST0zc/N6/cLofx3U8nncM9/ijoTIr67PxzxyHtPtPu1Z3P/lryPz9u7rvzf/RZuCRBVu6I8mKyTOzrPqgxQMgc1D2/dQSkrc+08Uy797Q55I+bP7au/fGfR5pt8ucH/9uSiNHrtPKdo6W1moUk3f9MWqIFhTrHWIgtxY5iE/g5oyLUqSC8XMDiiRitkxnkl6Yx3V+HQlzFoKeN1iBees2bpsuS3vihY8CsQX/cPtZ60Yws+RnaLRvoNK9LitNQlU3HYChXa4pk5ZwCPFVWlr01RNBa7KkWacdSoB2ineugmSOJaGKhUMd8voGlchdN1lFU+wgrGfRLGVGJ6hEokNRIOQT/YmqHKtaM+HTMqND+MNoyzNUaMLUiRLPdlt4Ttelp6ZDdM03oCBCU8sXIMgoch8hHfVT6AbbVNmBLZTOuHL2C1371Ft599UO0FvLIB2tx3Y47sG//I7jrk/dh49bNCFjQKcXdKsWptR6qWCM4j2lVPBdTKDg+TtRFYaxGyeTXCGipopbeS9IUdsjaly0hf3/05SptUyvlpqpAIylApleUKGCJrCdlQrWrNx1ikklu3huJTHheentBAnhMIWu9UUez0USpVJS0nN++9CK+992/xfmzH2LP7k/gscc/jb17P4G5ubKobGXQkyatMgbW4y7PU8mEXaskP3J/xB/U8Tcdn6lOZOe/1COwWZ3x2PP+qTrE9Br+SC2CkVGVUwwnlHWijez+w/0ybT8ZkoXUjULXhf7av4c7nlGfUNsrlkT2T2tX1a4Y3mnAabJmR9a6cTYm50rmj/X2CbBUjV1zLk0bM94AgxwMyR0Wj3Px5bSJpKh2ck7n0G71cObMebx76H28+cbbOHLkBBYX6iIDzDQm2ogeVdakxisjaW7T03OYmZ7FzMwa7Ny5U+bayVMf4tCht9BozqPdWcTsXBn77tuDhx7+JLZuX4sB2mh1FpDL95EtRIjyDXTy8+jnqYgV0iPAMijkBjnpsNkPA2TiEvKZaQx6ZdQXB7h6oY2XXzyEV397CPXFCPff9xl84Qtfwa5dtyEM1RPK+clGiUxVIrhmDw0pVCc5JukMKOfLVMoBet2ORFTYJ4dqWLTv7CjOe6S8KjtrMw1UnT9UikpkWu3+5Uck7Ov+/uZiY/u3+xkfE/jz05IJf2qm4XJRHevH+P5T38ezzyqZmJqaGdvc9T9EJr75zW9iz549I2TCLx4Zt5nZm0wDAxYQ2IXvsidLJtziMQsK7Ln8iEYaiHC9tm5hjJAIk0OpGuFmc3WKx9OO518DQYMIrhgvk/aHGGBp/greeu01fPsv/iuWLpzBvbffjMcfvAfloIMAiyhXOqjOxOhlLqO2OYeZa2rIlrsI+0viFqSEm8AXkz8qeuf0GAihGMY4hUgA2ihFYxKmIFy/ardbj0xwU9aIxvIf66kxZGLEi52M0/BZWU+nKQB1gaAPuH3Q6342dZKnGunVvzieBI4eI22jmATQR7YbTyowjWQMtxAHCI67X/v6uLFyz532Wfe449aDP4fHjehKJMZdM8MN3zSk9I2hPaf7rz8uaffmfmYc6fKPuRKZ8O9XicRyT6M/vu6zdd/j8TRdRKMJ3ORkFWlhgXgHKXOZYfQhrGKwVMLSiRj14wNkr9ZQC9ehENaQCfPS5I4KR2zuJukILKi0q9i5xv8QmVhVXr+Oh3W06PNMxmh0nmmtiBGQNdEPAkP1vJNQsD6iHXTRzLexmG/gaq6JhVILSyzQrkXo1gYIKSNbiIRQsHs2u27Te0pKZu2azapSB4lxk0izOza901QQnpZe6UarKZt7bWZaCBpTFHikfJBDnh2sBVt1gX4bQdRFMYqxbXotblp/HYrNPC4cvoyjB8/g6DuX8eHRebTaBWzbcSse/Mzj2P/Qw9iweRPiuAdVw2SRqSRcSAEsN2eSCabTiGR4PECnw9QIApeC8QSTbFgyYZpoyagLjdOnbtOiTBg4bQ7afVQIn2nMateEK3Epe4TRo5dCcQNYOa0I1EfSi6Uxn8r28mcITpy14q8PHpP33RL1pDYK+UBqAp5/7jf4wfe/i7BTx4MPfhJf+OIjuPGGa5AZdEx/CRIykgnX35mQCR0SdWjI/ZlGcFxbtlDZvidKUqYXA1+jp9nmsxM8MuVJ5rUULS+rIkzxxioA/92RCY1gJWc2nuxhXoz7vl1zVuVqaA0TE2Z6wyTSzo4dMzUh4hV3UqFtOEPwgTg8TGRyGAnROSiYzfSD0LWfF9BMIL5wZQEffXgGJ06cxMULl9Gst9kTEoMgh8r0NOqtDt774AOcOX1WGu1J6lomwIb1G+WZLC4toN6Yx47rt2HdOhZ0r8fd996GW2+/EbXpAJ3uVTSaVxH122hHS+hiCdnpHgZ5SqDGGIRUd8sgGOSRMWQi2y+hGEwhQE3U2kq5Obz/3mn84mfP4/nnXseG9Tvw0Kcew/33P4yt266XMSSZZcYbJXelxxfRlGmKWZBmg1owTqlaKrepjKwSUsrv5igykCvJuGSDgumRorVd48iEH2Gwa8zfu+16tv+6+/Y4PG0nhksmVtwrzLp66qqQXHkAACAASURBVKmn/jBkQtOcpoaRCTsg7kbMi3Y3cgso+O+4EI1rAF0A5UYmfJBhz+MazjTw5Z7fkgf3WP41rQQgXfCbgBxt9y5+GTawi9gkBmjVl/Dum2/gr//iz3Hu+FHcsmMbHn3gLmxeV0a50EGp2EJ5uodcrYXq+gzKG3LIVKnTvShhfUixlBYiMqYg4UswOmH01+UCyK5Vl1mvXYnEMOJgGj/pdVvyoAZbHTJemNd8Rj4txsO8byK2rud2NE/P9aIlxYVpZMIHcu4Ccf9ON95p31bv0jgyO/qN5N59oOyfz51b6Wd17LlHKOzm7n/PGgA3RWUcqfg49592nnGkxs7xSaQvmdvjG1L650x71n6eprsGV0Me7THda13pOa923PzPpRlca2fS7MIIkOJ6kUpkLhnxLKiAgkkfoMOBqQJgP4mohkxnGu3TQPNIhMHFCkqdORTCGWTCIjLcHGlHECOilKnIZapM9KQxW2lc0tbB8nk9iVCZ2zOCAyMbnyjQJHZJOIT6lIVQsNaCyk1dEopciEa+g6WghflcE0ulDtpTEVrVEM1KD51KiJC1Y/kIPfSkVkKHVteuNLAzF24htza7k/itEAp6roVMNBuSMlaZqkmKC2VdaSEpUZkbBEImGFkIMh0E/Q7yUQ8bKzV8YsO12JJbi1wzi6ULXZz64Apeeel9vPraUSw0srjx5jvxqYcex/37P4Pt268VoqD1AeSOqlijQRtllQJ02YCbqjoDduLVAlQR7hCPvJPuNExXs2B6mOizrC7N2ktrb9z1Zm2iTXVynX+SbmpslpAeW2NhCIXdF2VUDYG14MTOkJG9kCTGpAQRrEsaCHsbAGi36nj2mV/hB099F2GvgYcfvh9f/OKjuPH6bUCfzdZYDBypdK+pi9Br1w7oNjIhttNEIkggLPGRazeF5LyvtpGAZWqbVbyxY+DadBkP6cY8jNGZ87spTDZaMRoRW2k/MCvFiUzYY7ozd/TvRJ1t9LM2zUn8EpLaNDQsenwrpTyMgpilMqzBMMDXIRO2ZkyV2Wz01CFMw/oUSyZ0pYnkLOuSMnlQTIr1BksLddTrLXS7kUQwcoUS8qUiFhp1HD1+HGfPnsPSYhPzVxdx9ux5tFsdGZ5cIYd162bxwP77sG37BszOVbB12zrMzFGyl92uWevSQtzvodVbwmL3EurRFWQKxJJsYgnEJBTM0hISX0SlMI2ZyjrkgirQL6NWWoelxRDPP/sG/vmff46PPrqIm2/ag8cefxL33rNf7APnJ9OpNm7YgFp1WruHG1LO6CYlb2nTGa0QfQVGXA12ovwu05zyuQKyUlOhRdzK+0elZnnPNmo/FEAw6y6tvlTsg3EM+ClKLk7yMenIvjQBF43sF4xMxPFIzcTvLTKhBdh7pGZCuj0bObO0G3HJhBs5sAPoMioX7Pt/p6U5+QDIj0yMAx0u2HRBhHst1iD7AMYFVqMgSxM5RWFBFFiU3YeUJpQui12cOnEM3/1/v4M3f/sSarkB7r39Jtx+83ZsWl9EudxFrtTAmk2BkIlgKsSg0MYgy9/QFETa9AbNxZXFLARBt2rZVk34UmsYbBGDNZC6wcu4iN1hh11bUWHCmoqATMMqe4dMrVAyMfzRQxiIYEOiNv9JX3c3t+GRnLwEH8i6Rtk+C3cxrM5oL9cK94/rXov7fEcAkUcI/HQB99mnAWf/WGljYQ3KOFCYdozVjoF/zHFkws5z/37cdTs6z0efq7/m3etz13AaGXNDvKsBv2lrddzYTbpffwzTCId/3LS5kTZ3NDOWvWaUQSj1J6zVvGjdmOhRZQpTATmSie4sumcyaB+LEV8oo9CaRSGcRjYqS/GjRDulmVIoOfkMsSswT48MjJtr4+eOBUd+atdyMjH6fEfPP1yrBuQPAdFQulVBMlMqouwAIVMFgr40umtmOljMNtEodNCu9lCvdLBYbqI5FSKcHQipoOJTPIikW7M1RdbHai2OwB2XTEhGBxWXSCaaAnLL1QrofmSyFCMVLA4NYnbcps+G6nsh8uihEHWxtpDDjWs24rrqesxlWRyfR+tqhENvfYRnn3sbr71xAvV2AduvuwMPP/wkHv7057Fp43ZRLmLtHIkBcSob63F8tAuy6cskijHaMEtTW3gXzF230qeJKpoJbRlbb/PnjTMkNb1foxLuGuT5LZAeqr8I37X1IxmJ1litfH5+mBFgOlGn2XGXULj2WtOcBlI3wdxy7j69Tgu/fekF/OAH/4CL50/jvn3sMfEYbr/1RuRydJf1kDFkQtLZhvuF7nm6penc56+1K24Uxc5/RiRYq8HPVCoVkYH1yU+SqWDzytw5v1yCVu8/UVNbnT0entV83Cco7t5q/h6O9zgyocID2rTBJUEJodC0S6PAJlNF1ap0TNWG6I+5TylU18iEfGKYwqbeAAXGKi8r3asRSE0FSV6QYTpQUbIySJLZi4VEg7VErNtsdltYqtdFCIF1CQsLSzh16hyuXpmX80xN17Blyybc/IldmJ2tyVwolBgx4iplAzytayKZ6MZN1LsLWOxeQTduS9+MUCT4MyKyUClUUMxXUMrXUClOIx9UJAqMPmWJS/jw2AX84hfP4l9+8u/IZsq488592LPnXly5cgVX5y+jUMhix3XX4eZdt2D7NddianoacTQQeWMWlHMc2LWcKU8yJkxdlF+THsixEUlcWxula9zNuHHXoo87x2FiH9+6dt7FSz52Wt0cNZ8y64o24Pvf1zSnP/3TP/39pDlRzcmmOZFMMATEyeB79dM2X1twy89bI+VvfGmEwoIuew4/ZGO/4w62Pa41iGlEIc1T6hpDF+xOAnxDQGUKEFnwROzNwkH24eBeQU9CY2kBv/63n+Ppf/spzh7/AJvnqrjrjutxy64tWLcuAIJFbLuuiurGACi1EWMBQYFyiYl6iS59013Y5CNbbSYhFMZQWPuQtGo10QjxD9H+UL4xkqLBYTzCTUA2eZtqaximUxZuiYt2zHWN5HJPxjiAmAZU/QnvL4g0wDdukayGACabov7lZrW4c1BvP0kXcOeRO1fcTdYlq+Puy16jXzjrrwd/Ha3GMEwCmeOAs71n/z78sUy7/7Rr4ufccXPTC+16/rhGbxKZGJ1rJormEdeV5ov7/nBNO1KZ/tjY/3Y/y7XE9ELm0fJfgsg8U11EiUYDh4OYhahKJrK9KgZ19pvIoHsyg8GlipKJSMkEUwkIeCPm2w7osSVA1dLnSc953NpLGwMLLpL7kVk4vqjUrAlNddB0rpEN0LgdpDcAf1groN3G1IlB72eWqc0ZhLy3gBAyRmPQRCvXQafSEyJxqbSAxekOuusHaM/0UM+2EPU5BoZMSEp/Aon0qjW9SaAnwxAqiyOetlarLdGIUrkkZEJURgmwSfYYmRBhCzacI5kIUYw6mMkC185M4/qZtVifr6AiBLCAhcsdvPf+eTz/0nt46ZXjmF/I4cad9+ILn/smHrj/s1g7t0miUxmmaEUEyKxFYFffgRQBc92zkJPjpnuo6tMrXkv6ZqtHPnkWIs1rvMoja9aKiDgg0CcTdt25hdjWvtnia9mzWENh039Mvwx5vm7WkZkswysz68Sue3XWKrHuENSzdwHJRRTi8Hvv4if/8k94/cDLuGnntfijJx/DfffdiWqFKWGMPLFnAlN1+atgWfedRP/fzlWJgLBmwjR4kzlgUrFIJNigjvdbrbInAxWh9PNyP6bDtN6r7fbuE+g0QmHy61eVHiijvhqzPfIZ2dOdtCuxaFbohEmEdFTYBjF2DcigK+BPUhBVqc0+5/FkQtcCh4KRw+THCkmY1DJjFzQikRUQT+cI+64wvYcEQ3o1SBCORf10f9AWUuqXN6Hpj1S5bDXaIozAn3KlhKmpaVFCYvG9PHshEZGsoQwV3Po9RHEP0aCHOBOiiw6WmgtYXFhAu9mW9TU3M4vZ6RkhFEwRzaKAXJZ9ZIrokY8MSmg1+3j/0HH83d9/H++/fwK5XAUbNmxGs9WWPha0Khs2bMCdd96DvXfejR3X75QoBe0ZbTFJAoureUMSIcqZOiPznk4lg5RMZJE1JD6OsJGJNDKRtg+7kQl37xlHJD7OHjB83sbhQBtg05x+72SCaU41Nq2LND/fDoy/wdpJ7AJ9/m1zN2X6e/nJLjmwx3OP73sE3UHmpuFeg/2e6wW1D9UHjT44tJ8bJ007AjiM8WRDGBpmTjp6eSScHhsdcmRw4ugH+PW//RQv/eZXWLx4GtdtmcV99+zCrps3IV9oYuPWAmY255GrhYjieWQLITI50nxGOGwXSQOWhrkTeseWVIh/QaRZTGhcgIz1WDChlx+OMaCueyZG36pmKF9wxi9RitLXlUxoUaAlE8ZQCVKyGGScR0cPnQZo/ddGgaZ6dVf7kwbm0xeW54UagqRRr55/zWkgeBJB8s+9mkU+CSi64zCOHIz7/rjPJ5tNQgp9grESkfCJh2s83fO6RnQ1z3QSOXTXoF0FZpaNzLVJZHTSGKY9K3dc/PNrZKKPEJFsoVx3LAqk1Gu2rzUQ6LNIMACiPAatAroXge45IL5YQLBQQ7E7hyIjFhE7BrNHRUZrBkwjL2m69jtMc1pGJtQNuezRKFBM1vBoYf5oh2YxBZL3bQrSJcVHyQRBnKSAMuLiNJnrxB30gh665R7mi0s4V7yMyzN1NDfFqK8JUc+30AOjM/o/8Z5qjbDaNEfmVsszBqLuopgrIykvYT9GoVSUQmzaaL5FcJDLEsiyMR+L3LvIxV0U4g6m0cf2WgU7163B5lIF5T6QCzOIuhn0eiUc/2gRP/231/H8C8fRbNRw6y2fwqfu/yJuv/1ebN2+DdVaQQAQSQQVbRgFkflvo8NMf+A5Rd7TJNmMOHUSEO0/kLT16doqf5+zc8bdE9Wqm5QLptIax4mNxPJ9N83J3VvtsNvjWvsw3FfNFKI3t9VsSHSIUqwXL5zDM7/5Jf71X/8Xpqp5PP7Yp/H4Yw9h48Y5FIucR9qwjuRZBUwSWVUbmbDX4ZIea/e5X/P1ZrMp6VVMcWJkgvdhHZoyBk6HaR53nHSra0801dcge7UwTsTe3ffMzQ+7Oq7G0iWfSbU79rza8EUjWIbQqK/PJQ6WiSSv8ev0kA97C43I66owBOcpxR7scVUQIGlAqtflkFs6DFi/ybRrgu2Y2RhU8lJDoc3wsvyIxDyYisTIhVB4AnIKEUgEzTQONaptwvOkf4bWEdFFw+Z6UjfGUxay6A0idMM2Ws2m1OQw/lspl1EpllBgZ+1MFvmABIeF4IwWlBF3B4jDLOYXmnj6V8/j108/j8MfHJNu3zMzs9LckvOURLRQrGL7Nddj75334P79D+H663dKd+gopDOcSk2WTATIBSrcI509HDVNuydpr1GN1Nn9Jm0fHHHKGDvgrmPXQeA68NOc+f8nGMKSbJvm9Mwzz/x+IhPf/vb/kD4TNjJhyYQlB8s3dnfjGQVoaYDMLiUXmFnD5A68NRp2AO1gWxm4ccDFN3Y+eXCXu0s0XCKyzJi6qQZcgiQOXDaUohuww2YB3ZCseoAS28x3O3jr9dfw9M//N155/teI21fx0AO78dCDd2BuDsgWllCd62N6XYB8iUSii0wQAkIoLFGyyRRWbsyAC7PBDkmFdN6m2lMwSixkIyOZ6EkDqJFeFNa7MQQD1iWSEAkLM9xxFpUpU2Ap5tYYqtUA5zRS58+PSWBwJTM9/hqsUbQLfDQU6V7XOPbvz9lx1zKOUPiAwAXOade9mvGcNEfTry/x5LvX44+5a+jSgI0FMu66ctOb+PoyIJNSX+KvQ/d+xo1jsskNn4hu9ROiEwqO04spfVvmntd+J43I6IpkhYP+Pz8bxHnk+mVudeIZQ5hDv9lHWO+juzBA5xLQv5pDbqmKQmsKxR6lYWvIxgVxrNNTyP4P4kxgzx9zi5M2i48zT3wyYYst3ecwev+j47ZsrdrIhK0bYTSB1y2ITRCGABA28pNCdOSleDKiMmCmh15RycTZ0iVcmFrE/IYuFtaFqFc76GV7hkQY6WvxkSRpIhZQ2c7Ykj8/yIgKDUEtHTyMCFC2m/lHNnuT81J6LfD5xT1kww4KYQfVfogtlQJu2bAW10xVUaaDiA6jTAmZTBmNRhbvfzCPX/36fbz00keoLxSxecMtuPnmu7B77124dfct2Lxliyi8dLvak4mqRizEFiWlOEQux/EgADPeW5m4CWgz8R/lS/LwNTqxGoI8yba6UVELH6033M/L5jMOJKXWeKi9fc+3DbInm18C+nanJdGJXq+LTrOBt996Hf/4j3+LK5fOYs+eT+DJJx/D3r23YnamgkxG0/lsZEJS0+V82ZGIiW+fec1ynXTgRREWFxdlChOnaIfrJO9cnJmmwFZ7WagnLH3d2PmVeNqSNWNecwB44lXjGTUiadN+h6zXrc2wTFjhtxN1tOdN5retmbDd5hMnm84STUd2549p+Oj0yBDlxUSzSc9qiLVEFeRQdj+30s9JBDKxx0apjtEGLVUxESQlFlxfdHxEITtq9xDkqWKmRI8RDHaeFxUmiRbZ1CpK6quS1SBiJIJzwchCmz49YLQjO0CbSl2UZu20Re62WMhjqlpFqaDPOmaKuVwTJY/zyJWqGIQZScEKe5SjZRO+N/He+0ekFw0lYteuW4tms4V33jmEEx+dwsJiE2vWbsK++x/CY499HjfuvBmlck2KzpnqRRJF4sM0JzV3aqNJhKTZsGq0SVqr9NZ0Go6mkQm/XsLuYb5jgP/tOtjd9Zc2h9MyIIY7pbNHyh5tVNK+973v4Q9KJmgoZMN0woxpgMVPKbKEwE7ktM3aHUh/w/IfhCUSbmTCPbb9vgvWeIw0wOSTGf8B+yBieExba2CYNj2KQVBAh/rWUYx8kEcxH+DKhQt45YVn8LMffR+H3z6AO+/Ygccf/SR2XDeDbnQe+VILs2tzmJ7LIV+i3lkIUAKNaiay0I0utEAWrXtIIJTderSTBBev5BQIsTARCiETffSzPY1KSGTCRHplv0+2L7tPi+TrUALSOBxN/qo1lhqit/mXieG1oM0HP/44u8/Gf3Yfh0zoeZZ3o/bnZbKG1KC5c9Rd9PZaXFLpzsdxhCAxuqNe3klz3c55//junHPXTto50sYxbU3qa0NqOJJf7YNwf/0tH0t93u612TG1n10e1k1kVlcDjNIMYhqgN7vp8Hrca/XHxn12dp7a5+2O7bhnlhhxHUdNGVQqISSdgglxCUFcE81zhCX0mxl0r/bQvNxBe76PQT2PfLuKQptRiSoKYQX5QUmiGCzKjTKRyKpKBoPZsDUNIplX/gbyccmEPrfhHevMMC/ov8m5Eu+wXeNJwzyJGEifiiRKyU7TgaQ6iftXC13ZETxDzyQlckkmstI8jKAjLvRQLzVwvjSPs7UFXFzTwpV1PdRneugWeoiY8kBniKnslgiDLHmNjpI8kHtJXETyC1izkBMVGXodA3YQzgWikMfvsjCaV0w9eaZl8DtBFKJAgNLtYH0O+MT6OeyYq2Eq00dANCLdgdlNuIrFRgHvvTeP558/igOvncLVS0C5uB7X77wF+/Z/Cvv27ce2bTvQ7wfotHsoFIpg4yvWG1INJl/glZJoML3Hil3wL5vek/ylQRZT8+YRYfu8XLtq57S7vty1rAQlqT2Q1B8jkWq9/gLQBTiNeqhlzpgp49snXie/T3zAVF/+S+8xpTQpvXn65Id46nt/h4MHX8H6dVNShP3IIw9iw/oZSXPKsueBiUwomdDia3tNtjDWvS/3PZ7v6tWrArhmZ2dN9+UEzElal+mZYvtoaOTd/zERfU/pUOzGyOeNdvIwUuFIEyejlITQRk7jkAWHTOg+bMP9o9KwwlE4ySViP3wKw5QmXX7GrWj6mchY2eJ4p9v38BwDxg50Ldk0q2Hfk2E/C2PjZew08qhBR4lvaa2AqNUFIinMOq/BoIcMWOtE0E2bxosLkM3nwUwOBfyasij3TFzG/4WRrFfOLe3yrGpdYRyi3euh0e7KKGrKF6SLea1cFqcAa8zYiZ73YqMmvD6RaWYEhp0RghIuX7yKy1cXEA8GKOTzqE1Nyxo9cuQYDh0+ggOvv4lTpy9gZm4j9n/qYdxzz/246ebbsH7DZhGZsP4R3rE+BaOmScfAgOvZkAnKZJs+bJb0+lkz7j6Ztme55DmNTLj7ld2Lxx3Tvp6Gfy2ZYJoTycS3vvWt333NhBuZsGlONmzoV6T7S9I1cPZGLfBwWZV7k75RdDdIP1Jhr8Otp3AH0j2He960wfSvQdiaycP0gUby0ExRJF8wBXUDys0hQDdm4yUuFYbTmSsd48QH7+PffvxP+NXPfow101k8+MDtuOfOG5DL1ZHJLqFSiTA9G6AylUWu0kemGGl0gpIjzJlmlIIpSqCnzjaps+ZNN3+TBSwKUEImhFDYyml2ueWmTDKRqFMkVETzjmWBmK6cOoYWJZhab6vNaF82CgcpVnkZ+BlHJuwY+4B6mZ0f88JqgJQuTO0DoqDXqF95HaRHNl5nM53kQZg0p9Iu2QW0aZu+byT8//bv9+OTidGxcNene73+Oh03zv5ztc9zNMK3nMSMsxnu/fqAaTmgTo6r31tZecV/XuPImntud4xHwbaSiZja5wIMi8hS5rU7DbTLiOt5hPMDtK700LgaImxkkO/R411DoVdBvltCPsojB82njwchokwPcY7rXSON0pTJLLDlZErvejVrIM3Wuus7OXbSLMyO58g8NXKRw/GRwmaqNqnjI2Baq0034q5vyYTIWlMiN4dMlAF6BOkhBrkeeuUOrlQaOFtZxNmpOi6t7aE+F6Jd6aKT7yAOaLs00mHJhILbpKmfKDmZ3hxCJnqh/NIjTS+pFORmmdoRyjhLHwteHxvXDYBS3Eeu1cR01MNN62awY80U1uYzKPGZdNrIZPMIijPoRRXUGyWc+LCBNw58hHfeOoOTHy0ijEu48aY9eOSRJ3D3Pfuxdu1mxJE205O1IDKwfWTZO0M06AlEbFqKgYIS8U0Su2y2qvYcGo1OuM/cvuevF38tCdlwPPaWTLgRRRu1sQWly9agOejw/FIrkZCJ0DT36nUkaR3VclH6Lv3kJ/+Mp3/9c8RRG48++il84YuPYsumNUImWIBLBRz+imyI6d/kpjUN7YUhvVROFOLDruu9nhTU8u+5ubkhmbDj4mY1KDAzwH0kndaQaM0hGjFPozbDxnXMv14K8GhUwmyoqZGJNOeAJROJLZP9Wi7NntepyTCRCb4tr0r01aQnjtnjBDXYhoBCBGwNlJ7TcNfEkcmXDREjk7ARCao3ySJilCImkYwkLSlfyiOXYxEp+4eo2qXUKrHxGwunxTHCFDRVvrMOB/I30nxbmsIxj6JYnm2n20MnjIWYl4sFkR2mgyAnncFNlI/kpZgHVZbYiK7X6aFQLEoTvziKkc2VpJkoUy1llKlly3P2gVa7h/MXr+Cll1/Fc8//Fsc/Oovp2XW45ZY92P+pR7D/U59BuVLTsZXscxXDlqaVoqhJW6apnZqczjo5QkNdsxZTjlMpHYd13DXv49JJ++e4yEQaVmFtka2Z+L2TCavm5NZM+GTCv0j/Rl2vhz8ok8CVexzXILjdlH0wlRZO4nHSvM/+JmxZ5LhNW4GXHE1+ifXF0yESHjmRSCOpkIIllhR1IpSLedSvXsHLv/k1fvgPf4NLZ4/h5hs24LMP343rrptFKd9Gv7+AIGhjaiZAZQ1rKJgZQELBpN0+EDDtKaRelCEFWkitJkQ3f4UcSglE/ckUgdoxjGisJb9PzIcajmHlhdHKN7ZvGJkwXkp5RjROhjgZCyR4R77iuXhcUO6CGB2/JDKQGDLdRO0iWGk+JfPC9dhO2gD0+bsqTUlkwtgz23vEKcK19+ECY3++rv5ak6u2x0gjE8sBs34vbU4KOHBAhk8A0oyUzl8TbvbIlP9593jJdflN7pJj2e9rcan1ZiWeuOFO4aUk2Xnhnt9fmz7o90G9+92VnsnHIRTp4+uQI8Yl6JWiykm/KtKvqFcQX8mhezmD1lWg18ig380jE5I8lFCMyyiERQTdHIJIVy3d63GmizDTQV96LATISO0FbYkRYRiJHjirIKXmYTUbFE+7nKi4ZCJZr/Z48lyNSpyCU8271kJOEokBAmlmaWoxJL2IGzh/6VzJIStkIgTCjti1uNJHo9bF+VIdp0t1XJztYmlthOZMG61SA71cKN26FVybf4fGmI4b+l0y6AtAYFNVjUz0uj2JSJBI5PMEGryWCAN6wk23bcpclrI51FhL0W6h0mlj55oZXD9Xw7oCUKFUd9gWux8UqhgENXTDKtrdMuav9vHeu2fw25cP4+DBk+iGNezd++D/x9p7BUtyXdeCK6syy15/+7ZFAw10wwMN17AEBQI0AD0I8j1Sj6IUoSfpvaeZ+VHMfM6XIhTSh0IR0jBCIYrUkx5JEfQk6EDCA4T3QKN9o73v68ulnVh7n1N1KrvqdlMzl2zcWy4r8+Q5++y199pr4777Po1bbr4LU1OrhfJA3rjQIwKeHqO3GsVUMKHjLf8TPX5SKFRWV9xHiSB32ft9tzW//ofN+7xdUCZOL+NhM/18moWtpGURTPTuea/7tGuL7Ouu00Qlp6WlJbRaLQRBESP1GlrNZTz95G/wi5//GHNzJ3Hvh+7Cpz79Uaxfv0oUtXzZSJnNYgM6CyZ6e3b3/J09gucsYIL7bhhi9vRpARNTU1MSrZYBt700jL3pghN2/xVHMN9Qzu6N/Ruajqv9ZzZJh97r7kduAf2wNTjIzg621c6cN2/o2j3LuDLF+F2LZPqt6J5tg2f9imBCkSLI5YRUI6C05W6RuQVKbu2i3V97+zRrLuioi7Il61KESsY1qKyKQqmsGUiCfNaVUjLYZx1RUWT06fTTpSBNigEAKtlRkrXdaiPkewWIs/eO/pbmilKDpdfdPgAAIABJREFUxG7epOhojxd+B2uRuL5Jm+KXM/NHyVb2g5CsWTtGUC4j9QrodNgfpiwBWK7NdhijGFRx6MhRvPDSq3jqmeex7/2jqNYmcMONt+NjD3wKt267UyL2YYegV22OAAoBwKz3IajQ65E1S5Bl9lees9s7zfVzBgWz8nPBvie/J9r35X2SQcHP/B5rj0nb+DuBiTSNM+nMmqlDpWDApK2Mk6VF0kSqOmm+/vWvSwfsL3zhC7jllltEIcE2hMkjfdcJ53sGFVzbC3Zf43Ou6hOP43LDes4J5cnUuLlAws1MDHL87HP2e+w5uM6uG3mx358f+H5jbB1xaReqtcnUPvYKCIWDqF0j+a44SoXqlHU6OLh7J779P7+Gl5/9DQrxIrZt3SLZiUsvmcJYnXZtCeVqAq8aAZUQpaqH8oiPYMSHV+Vq7yBFSzIUos5k+l7bZK11OFzikoUWfI7KJtqLwnj/ImWpRoU/AvL5hxEX6W1MxkxZ6ThjfAxpUA32QDCRN8w9pzPPrbdAYhiIG+4cOnKKfSuwZ0TtHLFgwt5bF4Tm58Owx/l54R7LHs81Du7cspuw+9ygSEHeYAwzIO5Gb489aJz6P683ioaPkSEXXLnn515//ryHbXru+fTWizsx+sHeoLG80E3WfZ9l0+hz5xIXLHDq/4yey6DxH3R9+bG2Y6KhcpP2Z8F1pw7M1xCeLKJ9qoBwNkDS4IZaQTGtwk8r8CIfxcjXjERclMSjCDQWYiTFEHGRkXg6SkWpoyiwkZ04nL2fC50T57tX/fe2V3BtP9c3PgYcSJDUyiCaIWdWgllPDgaTKlRWUlUZQ2Ng1kXeo2pKRb7eCakdKlG9tJKhVUsxW27jeKmFkyMdzI23sLSqicb4EpqlFpKC2i7VmjBt7KSQ09CClKQsUrJs8BlHMTohaTfaS0GzA550ri5VWEPBJmaaySIAojBvNY5Ra7exrlTEVTNT2DRRRzlrwYvbCgAK/FwFUVZFihriuISTJxrY/u4xPP3MTrz55glUKutx27YP49Of+iJuvvlOZBkpTrb5CEGFbWilhakSwUx1XNhQT4u1VQ1LrLxIj5/bR7k3B3t3edj679och5rI5yxIodMp9pH7mefJeZDqpOIb/bNo4Aozi5CfbXfaWFpalu7CDCqQ4kWe+6svv4if/eyHOHJkP+647SZ85jP349LL1iPwGeWNtL+jOLXWgSXNJVY1JhsZNxQt2i06QbYOIux0MD87K37H+Pi4+gqO4pWS8nv7j2SJJKAisXBVfuI9EoDAe8ImgirvK+fA6DIDJOa4vDYVVjUF2gR+7BwuTrWqSHUDqEYhS+yNlQXuUq7U/xHpXkM3k/oe8bB1P04idoTnGND515oMlc3V79B6kEA7nHfaCgINJTlPN9e1qxQ2XqdkF4zdlKe6GRkDPoTGY+2kVfHs+Y16fAOFu02ARRhbbSsDCVLHpNjO9jThvGIhNq+HFKQkJDVO9yRmtthhmvSbMjtMlymgECjls8uW4LkYwCMLSIOrXfwrY8fGcrxn2uiX9oCgRHq+hFRx0+7Z8v1phmJQkc7dJ8+cxZtvbcdvnngGu/ceRFAaxS233IkHHvgMrrtmK8bGp+U+tlsdqZ0oS21IjDgia0RBU0Y5cGc7cilO+cCkuw+5Polrg10wcf49vj9T7fol/fbe3nr1oUhzeuyxx6QAe3x8Mgee9b1yHlmWZHTyefMZobG60/aEiUz0gntg4hvf+IaAiYceegi33nqrKCTkgYKdrN1JXShIRMI2jLGDYBUX3Pfxu2UBGIUouzj42wIOOxD2se3gaUGBm/GwN2xQTwt+10qOkx0HCyZsxMc12L0N3EZmaeWV9yoya4LJ+ZsLXZWVuHiZ8StmGRrzc3j60Z/hucd+gfd3vgU/XcZ1V27A7bdchSs2r0Xgh4DXQOgtIfFbKNU91EZ91CYr8McCeH6ILGsCxVTUEqR+QqJXVi7RlU20NCzrNNkybZtGUIUm1lloBEoBUhdsmUrFnpqLBrL4/m4elADKZCzshuM6Od0ISncv6h3fVQ8Z5LjnN0qdB+c6pr3v6Ke7EDRZ8OACF3fh2tNyAYx7Li5gHrRx5xe7HTv7Xgt+B80l97P58+jfugdTWFyDYoHYoGs797x1nEixYOSGaWT3vN2s3jBAkTdOXSMzUAWke6XWcpnfg5159xr6AXx+VKxxk0+YrI2dA3l3p1dw7x5/GEB15/Ag4957XTODUqcU+chaAeLFAMlJH+0TRUSzZWSNERSjURTSKry0jEJa0iZLcUF6HfhpAQWpT0qQMkLvR4j9jmQmhLiYaGbCRet5IDHoHM83X7tzrussGsff3h1HWURsuKEmdKOYtoZDhppAQbMTtBFFdqZNOC7mmLSNFLOSzIs6jEU6AGEIL2RzswRZyUNY9rBYSnAmiHG6EuL06DLmZhawuGoBy+VlRCJI4RmpWdI2LYXAWC9GqimCQafLcLgpZUmqU2QAhYAJvyD/+HfB0CW8JEU5BUaQodxqYiIOcc2qaVy5ZgqVrIViGrJC1NSHFBClPGvKRbIjsI/TJyO88upRPP74Luzft4SZqcvxiY9/Efc/8BAmJ9bKPJHi0kKKcpm1G4k4qXQ804QOK80xVWK0LSk559InwKjdWkDhrgJ3fdi/8zbIXcN9e6bt2+BIDrt7MffvgM6WWUpdGzl4Gfat7TaLrjttcYgpgys8+zjEe++9gx//+PvYu2cHbt12PR566BPYsmUjSiU6KJqt4X0RCVRRaezVWLnXQSeUUW3WwtBe8W/6HMtLS+J4EkxYv2PwOlCKK0ELa51EpldSRiZnb5oMdqPHovVOB1y3Ph6bjiOBEnn9FmjQEaaTKT6UZOLE0JoElIb8TJlPF+zYmgZpxGZ6E0jHdOES6ffyb6kNFVxuaEniY+jzBDik9kgH8rDTLZy3+16fj0SZU1NILE5vN6NpC67VQVebYunUPTDhMlLkekXi2PRXMNdHuyUxe9vjwoL9rpth/ADmKYs+4jAWNaVOq6MqaIUiSkFJOpcHxZJ2K+dcEDuZP089B2VZWK6XARlGetlmyBMjsywUZ0HnGdKI2Y2SZFBi0ZKlfSlidn4Jjz35NB5/8lns3XsYY+OrsW3bXdLs7pprtmJm1ToExXKXGi5ziRkYuWdGRcuR0HYBhOtvDPIh8q/n1/SgJXiu39V7l/t5ux667zd2gO8hmHjiiScETIyNjcvatf6APYZcR5al2fLykkySkZFRWRSuk0XpK0mrOl3z/uVf/kXUnD7/+c9j27ZtqNXqWlAlN9du5j0EbicaAUc3EmKiAd2unybtZh8z7eU6WzyqpMJMwZTd/JVDqd9li8D52BZg2zSSFu70iq3s5+1g5J0w1yDb9+SlYfObd8890rbp8mO4vAQU0qXVdITl+pFKCo53lODUoX3Y8cbLePnp3+DV3z6OmTEfH7zzBtyx7VpMjPqI02XEWETiN4Ey+YcZRibKqE1W4dVoUNpaS0HbR562SVXLWVh9aQEY1hBo+k8kK9mh0aFBaZRCk3WaDu45+0bHwxgWc4m2kY0t0DTSkXmn7NzF4lBCnB4OrhNkHWJ33rgbwSBg0lsuPedRj9nrE+FmvcTW5Irw7XwfBGjy55JfxPk5nr+evDNuv8sdr2Fjt+KenXvRjt2FOMd2Pdi1n2/Olzd67r0c5GSv5LycmyU4FxAOAyb23g/jfrr2pzdPXBDRDzytCspKY2+Pmb+v+fXfZ7jpVCdloFNGNOuheTxD67iHbK4GvzWOUjQJn4XYVGpKKKVYQJF0KBZqpwQUDJAzs0cwkSAVMKEF2FyDxYQ1Biqk4M7V/Cbk2jF3egyyXXrP1HT0r6H8OnIzN4ZC6dCsuuNkVKkTiSh7CHhdcY++I4EWgoliipjZBWZW6VjTIYxjqaQgNSEuF9AMCljwM8yWYpyqL+LkqrM4O3MWS1WCCdKTCiJWpyVhGhARp8VkJWiPGRyRoAcpGMy+xaShsbGg3bSgASwPCCol+Vf0UpTZLTtLUWbdRNgWqtOVq6cx5iUIshCFjPY2FUDUYV2AJCpYXD2CsFPFwYMhnnn2AJ5+cifOnMxw/XV347Of+TK2XncHgqCGdthGqVJApULqhe4bLBDl4EgttpH6lJgmazoKSTeSqo7QuT+DbMwwm2b3T0u96AIFEzkXJ9n0nCCoodNp19aFgQmNPNveFeyvQblW3hty6N9/fx++/71/x3vvvYXbbt2Kz3/+k7h8y0YjD5sgChmEpIMOpCHBm9pr7YegcuvWV5C9n9kUFuhGkXwP/Q5SsS2YGGZD9VqkxawRM2HgydAyZVBsTwpbfOxL8TAFBViTQwDCayOQoL8hkXdfsxma3WBhsqqHcQ7yM5KR6DaCM5Q1k+0QaXmhC1FcJUPALIMJhknDuBJthwEUMmc0S2ltuDrtmr1hjaY4yTmKk937eDxbXN/fAdzaAwUR+mPVIweDCWv77f5jwR/xo2TaxJl3Aq961npoMTVUfkqFzhRL4T7vcRGlErMRFRFIkD4YEvBixlFps5IhMpQs9VlslYI5rmgKmKiFU/epfpmtl9RSB4/n6VdQrNaQdhqImCklxc/3sWvPXqE7Pf/8azh69AzKlQls2XItbr7pTmy75U5cvuUalPwyWBskwXM5N/E+pCDcBeKufR5kq1dy+N1xXnlOm6HNUV5XOrbcu2JR1hCb1j333HNSgF2tUo2uYxIPrD9jt/pMAJ5kJqzjbaXUiOabTcq3hdiw4SJZsDQmlUpFPmgzE6Q5KZhgnwkFCnzdLm6brXA3YZtt4OX1sh4q9cYT50nZv5kpsTQpq9rgGg6et0tx4vHsd/Fvu1DczIR9v5vm63MCBmyKsnyGSHDlN+WuUyJ64YY6YvCxTlp10gVMkNfJmSURhghnD7+P3/7qZ/juv/0TKl4HH7zzJtx9xw1YNV5DodhB6nHjXEKEBlAMMTpewuhMHYUJNrqjyhOlYwkQdHNTNZVem3fJVhRseydNxyrZ2KQjTVWfakqbcEEXTBiNBTsh+3iUZpEqChGY1FN6cdySgbzuXuajZwR7kSDXibX3wZ1jujL7sw/9/Hs1fu6x3b/dYw1yuvObcjcq5URo3YXsGgS7WPOb+KB0pj3GICd6mKE43/NuZMhu/vnvcR/b87Vrwz1+/j64YCJ/Hu512+/Nj+O52aS8k98rKs2PiXtdg5xiO0/6rzmflTCbYq6uZBjwyl+jjerlx9W+T8A5O1c3R9A4nmFufwft4wVUWhMYyVahkkxKHQXSQKLPcjyjPKS6CqpEJJsiI/d0uP3UgAlG+Vlj0E/HGjT3VgI83XM1WQQj8jJ0WvU2n67otElI6Nj2b4a6aRNI0M2yYMKXzAS9fqXJpMUMUTFFVEyQsElZFsNLIxRJ8TD0hcwvIgx8tIIC5osJTlYXcWzmFE6tOYOl+rKMi1ClCEhI9xCJVa55ZtkieIwK8wwc/X29SKMMJBxmpZokEe2lBy8oAIHoUqJUSFD3ElQ6LUymEbZMjuOqmRlMFoFS2kGWtpV+xOZ7cYyOKM8UUCqRozqK5eYodu1u4Fe/fAMvPrcfJX8tPvHxL+Hj938Bq2YuEplan4JWiEVFihr3BapcCchUhMS9QuhUBC8F5YAnKQvzu7HXFaPu7ry298m1ZS6gMDdTClktc8Du29rdV6m67twftLpc2yKUMqFMZRJtbjSW5Xyr1QqOHzuMh7/zTVF0uunGa0Qe9tprNmNkhL5AiDTpCJBgZiIlZYT7Ps9BAkDqLIvNMpKwPL4FP9YHIXuCjpDrQOXXuo4L15vpaUBZ94id0JXLL+wcOvSxfhd5+lJQawtpmY0gzYlKYJw6EYGf9QF0rjEbRqDD+1cS3j6zFUq1Ej/AXIdKsurTPC8CBXudpDfFQvv2DR1J1yM7MUtzXK4dUUKiTxXK5yqVqjjEfM0U3HSpnNbpV6dXwZNrn3vj1KudIB2MP3avUJts99re/q0JTmYPqGLEsXIdf32//l8JewJT0hiNRksCwgQOHGc/8BH4pW4GhhQkXgvpQ1Idahz2vgJ5UxdjC9C7oE15W107p4XpCiYkCSUimSZQ42Uol1nUpPVvSdJBnGU4dOQYXnvtXTz77CvYu/eYZCE3rN+M2279PXzonvtx8cZLUSnVUS7Rd+PcScHaVFF16Ovr0b9yBvmTdvxXChAMMtqD9kbXFx9m6LufM7UsP/jBD/D8888LmOA8Up+c/nuCxcUFWWtcXwImdDFwQSbYvXu3ZB0OHTokYIILkHURVG2anJySQbFggpkJpTmNyASwk8tmKCytyQUZRDV28dlMgn2dUQR+H3/4Pp6gNWJMU9qL5CTjZ3lRRH42m2ELr/LOxDDHx4IR16i6N2zQjR1E97BG1XV65LNmcSnn0Rh9q7Ig/F0RbYXHm1MsYuH4YTz9i0fwzX/+KibqPj505zbcftN1GK1xIbFJS0sARZguIkoaqI8VMb56FMXpChBEQIHpuFCUUFR/TeUZ9Ss18seoi2ojkANruloyR2JbQnCRGo02MVG6Eo3BM/nKHqPWFAj2bI9et0qlWSrUILCWn8iDHNlB98I6cT2Hst8Jde+9vR9uWtd+fhAqt59150v+b3tO7vm619Kf2u1XWbGv5Z189/O/C5gYBn7s8ewmMcxo5Mdqpe/OG7JB99T9/OCNeniGwHVMhm349pjnAxN5x+l812/tkTseKxna/Nw5973MTBbhxXV4y+NYPlLA7N42olM+6tEURrMZlOJRkYplIyX+UBpUbCiL9qSVRMFoxStNkhF8AoqkqDRFFjITdAxyEu11uNflnuMwAGaBef7ede+ro6iiLkJ/IW7vHhqALw4+W0do1JHUrcAFE+yALUAiFaoSMzBS95UyOxEBUsAplb/ISiXEfoDFQoIT5QUcXnUCJ9adwfJ4G0lguo0TtkjvLDbDIyMm0pS8Cdyo2TIyFIzsCu1EGe6qREMqEQNYphFW1kEUN1HMQtS8BPU0xLSX4fLJcVy5ahrTQRGlpIMsJh89ERDAyDElK+mY+MUSMtQRpxM4czbA87/dj1888hqOHuzg9tsewIMP/hGuuXYbKtUakpQUoIY4GnScmGZhxopF6X6RReLs4stIs7Hx3MxJg+IA5yKOg+buoHmSdyxsozrlmPcKQ/lZCc6RZmzBRO47zwcmhIJkumqzAzmDlfwplwMcPXoI3334W3j55d9i0yXr8LGP/h7uvOsWrFs7iSwNhf5V4F4ljQTpyEsbYaX3SOE8ewaQHqbUTIIJS5vm2DBASblP2o1h9t/scgpCuw3SMinWZ5aIxefc10h7kog4769P2pF1qLW4ULCDxOeYHSFdTTslK/BhXwNSkiF1HfRbOE9YjyK9CEz/Do/XRODRbmkjRd57NqwUGg57m+jx6MzRqdYCZDqsVDiif5VKrwV+NwvQeTblSlk7rItSGO1LL59l9wn3t9271Zao2mFvX+FQ9OionPNWrEHf07/vWVtB2pD0lZGeEiZr0M0qaV1OEpN6qAIJvF8lKjSVApN14Xy3jBeb3Ujhie9pi8XNWXa7hPcCncqIVl/GtYHnggm1BGKHua5rBBMEwy2xB/SJmu0QJ0/PYc/uw3jjzd3Y/u5+nDrRwOjoOty67YP4yEc+hZtvugN+UDMStKpKJvbNauB2GSDDd6jz7aODfAB3L11p71vpNZkLpk/Lt7/9bTz11FP4+7//e4yNTaDZbODAgfcFJxw9elTWG+ey0JyUA8WURohHH30UL7zwgjR6YVpw586duPvuu/GZz3wGW7ZcIffi61//527NxG233SZgggPFE7BIlYbDrZHgiXNR8zmbbbDAwi7yxcVFARNcGAQLTE3yRHksZkX4PP8WSbA2C98yeZ5Aw2ZVXGNhqU3D0JjdbK2j1Fss+U6P+orN4Ni6D3dCurQLucG28lhkC21xcy9mzmInVelQOgM/f/rQQfzmZz/BN//ln7B+1Rju+8Ad2Hb91aiWmKakygAb17WQZEvohCzKTjE6XUVluqqZCY+GpCOqIKAqBdNyQRFeyVdOlSiVsBgoQsaGQJzYtt7BWg1J/WuEQDOCZuFJFbZJbxrDYsyJKcZT0GJrJywHVJMVvcjlsAl8PjBhF0gepbtZCRc82OPlj2vn53CHqv9884DGnUs8tksJdMECzzf/XcOAan7+nd9ZNSbbtfjOwA4CQPlxd43QMOfdXQ+D1sag191xt/ds8FjbzWjwjFjJSJ4PnK4MJnqUqpXA07B5yu8+//2hK+DDiwgmJtA4HGDh/QjxaR+1aAr1eAp+WEchJu830IJfdkdOlH+vJoMRfKPIxkAPnQkJUquaj9gMp/FRfqztOQ6b54Of72X58vNDXQT7H/k2DUA4TqX+7chGcz8wRdG8qGJa0FoQKz8pNKdMKE4xbZNUnBt5VAaL6PzQgaUzVS4hCwIwL3u8NIcDk8dxbN0smlMh0pL0SUYnpXxuypYVknSITWaCxZCkQlgwoeISpshUwr+aMWZxdlAoS/S0lUZoJS10ooZ0wi5nEappiMkswSXSCXsaF43UMMJ7weZ2lDEtqn2MUy3M9QsEE2XE6Qha7RHs3jWPR37yKl594RDWrrkeD9z/+7jnQ5/A+g0bESUddMIWwqijWk5egIxUtiwQygSdblE2Al9vawFuotHe/izf7+Y+dG2FubW0WXT86RVblRlei6U9kuZEx9pdB+4xhtp35l3iRIKEjDrTD+DnGE0/evQwfvnLR/DC808DCLF16xX48H0fwNatV2JstIqRelmlgqWxH51mUoQU3BA4it9h6D7SANAwFISSRXqzUE2M6pQh6dhCZHu+umdrRE3qJcyendJZZ8dyiYorHZjPSa8CSSdRHYhOMIMBqWRz5Ls0bWjAi9ocS6ISOpFQwpVqx88J6CiwCFgLqnkqnXYDpYC+DUGHZnaYeeD4lyoVRJ1QipNF8cgvIor5uCM+WqXM8/VMhiaRmhNd010VFbl0CQmYPb4v+2wYCbo2uNQNCHGddpM6EV+hj2tnPQPr2BuoyWxbSlBEoKVNJaRbtKmx5H2j38fACmsjZCwlM8GCd61lkHuvK8TgAlkJpouDk23os1WKiFRGWQGFJozs+3Vs9B9xnQoNSPPKAoO0zO60kKGFOGmgHTbkPhAYpSmloE/ipRe244Xnt2P//tMYH9+IL3zhj/CF//SHGBtbBaV3qaI3WSMyN6TLfe987XpaaZ/OB/SG7V8r+TYXbB2MOhrn3Le+9S08/vjj+OpXvypg4uzZ03j55ZfxzDPPyHrmP+IFj2pOvIGcSHzyl7/8pQAIZgUuvvhiPPvss/L7vvvuw4033iwL9xvf+Ge88cYb+NznPgeCCTr9NitgDQ8dfhoMAghOBjrg/JsRCU4avp+AgK9ZOhNPiOCAj3kcngPfz/OTyv1CwTS9acu58lyoJMX38Th8jt9rz4Wf4T/hLzqOV94hyDu7eWfMbtSWOiVSgoafaI+bp65IRqvrbWlDOCtHp/PZ6ikpzcf3PBw/eBCP/uwRfOtfv4HJWhl33LwVW6+6AiPVEoJCiDrBQxUIShGiaAleMUS17mFklA4JQUIHKZs90fCIEkURfrUMv1aBVykCAZELFwEL/tirgpsGQyta1CcWQVJ9VBUxKU0B/JbXSRtqFpxcW6/DtdaGGCqBlpSpsXKKb1eayBcKJtxjWOfFRkKs8+5S2PKggo/z99t1vFzHfhCQcOdOHkzwNXceuFQYOxb5Mch/ZiUH1wUyMvoXCCYGjftAZ3HI8fJjPmiM3PPJrzXXuOUdcffxSkYwf8/OnQf6zLAxOd/cW2mMfnfjzLlfNGBiEq1jJSweSBCf8lFuj6MSTSDo1EXBSQokQRppW9YuN0ZysFk3IdkNUgNYNExAIZF8B0zI5qcRw5Xm9KBrG3xNbsFkf3RRx9VtwHXuUfWYVqpWN2uCCdvAUsqfyUG3stMGbLAAW3tFqLPDWi5mFfiP9qZYKqJY8ZEWPTSyDo77Z7F/4iSOrp1Ha5KKTxRgTNFhRJPyrhpElqAIbZl2ptXCb21JoSIY+pcFUDrevikSjTy67BFCZh7YtTcJEXQaqLN5XbGALdMTuHLNDFZXKihJl1sCQWYk2KuC9RlMqARkuiNOSgIoTp0EnnxsF379q3exNF/Ftlvuxyc/+UXccOMtKAYFicguN5fEQSyVavDAzsA+/EIgyke+z4wB9z2NNqcZ97Vem6xBa9q1wYNel7XMkejWIGgGgeEk2jLLMrB7qsrD0qnul1RfKTOhE1Qda0qks7NwD0wUMDt3Gm+++TpeevE57Nn9DgI/wQfuugUf+9iHcO01W1ApF5FQgpeN/aiQIy0EbIFtb+5zf6YPYM/bgiHZywbZfUuxcWWwLT3YUGSkZpRrWaRHleLEIn5Pakk5/qZGQZxgZUoItclQWRhpt0BMwZOjPmkUj2zBNk+HNDlR0JLtk6I4JTl3Nm3jfJLMAzM6pbIJVmmwj/eWwWDpx1Fkczdb3ajqX6L6ZJgSNivAb1Bg3QuedueL2NKez9KPFqy8t64fW1PZoyuprXAddB43pCqT7aHSI8op3ZF+h6HC8XpGx0YlCybN7lhgbVgSQsMydt7othmT06Ng6T7gAAuTwdXtTZ/X67aPbYbV+DYZxAclxSpjgDZdguctiwhOlC6h0ZxHnEZC+amPzqDdKmLXjuN4+qk38fgTr+P4cfZL+Ty+8od/jsuvuB5pSjvg6fHoa0l2oj8zNGx/yu9ng5gPef9lpb3ud3nNKmyxZoJ9JpiZYOLgzJlT4v+//fbb0ruFP8xQeJ1OK7OFxXTu9+7di/feew+HDx8WZ5/OPWlON910k3SQ5M1gZuL111+XbAVpTrbPhHXaeXFc2DYzYR16fg+fkwr9TkeAAsGA5TIyMyEpSQNA+JvUJx7LAg4CCwIGy4XkdxNM8MfWetBo8bM8dx5+61EaAAAgAElEQVRbikNyETQ32uIa3EFOiuvE8W8xpo4UnXUI7Y0W+rOKTpitSuJV3dSelk1odEyMUZIIEp87cxrPPfkk/v3f/hVnjh/D1FgNG9aswsz4GEYqBWxcM47NF6/CzGQVBXatBhsmhaiUiMzZBVIpTNwIVOXBQ5FpwmoZxUoBXsBIToJCKYNf9uBVuOPRKLPehVWDurhEyUFlDZTLaKMB3Q2/l8pV1aj+H92ercKCW2xlN+78J9QJtM65PVoeiFggMMipdh17F0yoYTn3+wY5X+48GAQk7Hm5AMWtL3A/Y7Nt+e/Wx2q03EzGOZkt82V5py/vEKzkuNvz+Y8Ah5WASv6+DHJM++9VD1y64CEPLIY5ve69shvnhRhFew6D3rsS6FjptZVATe976LyQ5lQDmlNonyxj6UCMzrEC/OURVKMJlJMJlFDTjHAcIoya0ufAIx+eFCZGyg2gkBokNnMSmWkF9FoD4HAJB8yXle7huWNiU/8q72g/23cMq8I0dE31R8nlXhkpRiF5SubSuPDCNlA6h3bbNZu/dOYlv5gCESbgwc5xpVRoUI2siROleRwYP4OjqxfRnEyRlE1mIosRkcpJMSUpy+gJh0jk18YCpXWBzUiIJ62ZCgYMY7VbUqfheyI7K8acKj2tZZQayxiJQlwyWsd1F63DRWMjqDFjkHaUniXUUZPRzajURNoTKQOj6HTGsP2dOfz0R2/g5RcPYeOGm/CpT38Z9973UYxPTaDVaQkHmRZidGQKxUIdSUwKj3b2ZQM33yf9QykglJbNhCbnOE7G1uXvn2sz86+5dkgzHiqZK9kJQ0PR6HlBe00IpaYnytFz0QavSpWx1boZOobMTFiaE2smSO+jg/L226/jqad+hZ073sSmi9fioYc+iQceuA9BIUEs/TxigXqcS2IvRV6UwFOj9vQJ6Fdw3xcfgo496y4jOqSG0pujuPBo3SCUCB6ojKgo+xDOVcgFtzK9zBYwO8IAZVmEpSTASJ9A5GIpJ2r6hJi9nxQlAWoSqNP9VBIgDDwxW0DNMlJ7OmQUWDCiq6QYEETFaDaaovg1MT4poEIARap+CH0rfk59LdO5XbqoU6zGQ8DovlyPlX+3jqwJ9hnH2u593b1XCyt0tM/ZP21dRQ/I2Qy9qiVybpClokFjPuaxBCh52mFaaTGs++ll96UInNLDlH6VpnJ6f3sBE4fRZwutZTCVVta7ImceyrD3QIK9zp4d6gVAzNSSX1rrQp+thUKhgcxbRJzMIUrmgEIbQcAie1Vt87JRzM9neOutw3jkkRfw6qvv4+JNN+LBz/0R7n/g8yhXxqVmRL+bzfn0HuT3zWH7aN4nza/lPJhwj5Pf+1f6znN8FWMLvve970lS4W//9m8lM9FqNbB//3689NJLmJ+f74HlVquRceFxU+MkPXDgALZv3459+/ZJ6oIAgkXWW7duNWAC+NrXvoZXX30Vn/zkJ3HzzTcLIOCkocPPH/7mSYtiQ8YCFs0Q2AXPiW9BBalUBAR8H99PI8H38pz4w+f4OR7TUp5sZoPv5Xfz/fw8DZSNeIyOjnaPY2sqrNNvHRJrhPJOpOs0uq/pJOtFFghsbE2HW0vBhVSkM9FtGkO5Qq1TEBQvTrnRWZcUMntOlNHptLHrve149Oc/xxsvv4zTx48CSYixagVlL8GWDTPYdv1mXLtlIyYnKygUWMzVRMHrwBNAQD6lNpATYytyZvxH/XWVmCT3zyun8Kseu8ijUM7gkyVFoMGopylsUxRkshVKNdaoofC6TaTJXos1OibyoSxkqw0+CEzohmANlb0f52xQuYiJ66C677VAwgUU7gI7x1A6Ke9B9z4PJLoG1nwun/nIL/YeqOzxTPPna78jT40atB3b97qGfSVHfBAIy4+te02DN4xz+fjuZy4EUPQoL7Z+pnfPzzFcK2RZhl3PIOM7aO26Y7oSUMiPb/6+5sds+GNOb4bGq0BnEuGZMpYPRGgdBrwFgolp1LJplDzaPTZjIje/jaygzmgh0+JjieJ3KUEmMyG7oPZqkD42uYzrsI1k2Lzqf96C/d5x+8dL6yT0K12Abp3Z3m+XUq/FlZp5sLWdep6mGZvUbLHgUX/zOxPE+q8YIQlCJAFlcUN0/DZma8s4ODGPw5OLWByJELNmwrN0qQwpM7DmkLq+bVDHZCU0WEujaGgPpiEcKVUsjqVrEvjosMhZHEEqcyUottsot9qotpuYKXq4bHIMF42PYKxMex8iKJKr7qMkkXu9DtIhWGBd8KvwvdU4fbqCX/1iB378g5eAdDU+dO+D+OSnP4eNl2zEcrOB5eVlaaA1Pj4Dv1BFp52h0woFcgVBhqLIhLfknPwig0rcJ20fkH7nb9iat/Pc3tvu+hLgwKs3PH7m10wknfdcGAZSfE1QYJ03nUErZSaMHmA3eLa01JC9mk6eBPwqbI4V4sDBvXj66V/jmad/jSxp4r77PoCHHvoUVk+PociamkRBAWtHxG76RTlGp93uBii5pzOAyAAjx5EysaK0RKnUQYugG+VWh1MJvnR8Cag8VGssoi+g3QqxvNSU36yV8IusQWAWR8ecHZgJtGbnZg3wo6OZYfXMGtRGakI/ajUb8ANladDfosMaRjEW5uflH0dxcnICY+PjElzk3FlcWBSHjVkHqmbW6jVxxpkxYZaGfTTop3U6LczMTItTvbg4j3a7gcmpSdTrVYmId3t0mOyfBgn1vtkchiYf1fGXQIX56S+P0VGkj2NjjlL3QaqXzRYpbhK6ktSyiGIV71kqAIk1EMy40LbxNZUhZ/0Ls14loWzRJ5LsAQUVlOMkwEK7w2vm0b7G2hQFq3YmOlRLaRKnAE6dGPW9enlJG/q0c9j0rGEmq8isaII0PIV2+wQSzKJcacMPmBkkXYlgu4o0YmuEGvbum8NPf/oSnn7mPVTrG3H/A1/Cl7/y55K9iCNS8VhQrnLfNtg6ZEr2PZ238f17nBaOq53rzzD1v69n01cKiLmBBjsDWIBNStNf/dVfYWpqlazVY8eOicITkw4E8QL+wrCd8eBEWXRmmc7YsWOHOPB09AksrrjiCtxzzz248sqr5IS/9rV/Es7U/fffjxtvvFEWrs0G8AK4mLlg2O3SZjdoNGy6j044nX464nT6+XkaB1s4RSDBk7PZDV2sWm9hDaQtnub7bNaCF2UVomztBc/XOn+WUmVBj/BDTbfMvMPm3kAbNXbBiKZslS/WLeTmojWKIeVSpSvVJpE+olwBE6QWWflCVePg9A3Inc6AudlZARRvvPwK3t+3B4tzs8g6bcyeOIpK1sE1m9bivg/cii2bN6BWKSCJluGlHRQyNkpJu+pQVKDg+bIhXZTGEulLvEgcFgQxvICydZSSjVCoZ0DZLB7K55JrWtTICf+RLuWxKYbwmVWNQCIBUtytESe5RvFu1NHglmRrt93UXP+204scDnK23QViN8BBqLwXFdEohwUVg0DBoM/zObcHSc+IDt5+3GzEIGfO/Q53Qdvzcq/LlRse9L3uws+DLjsmruXJv9++xwVc5zgRTh3AIGfbXRvuOQ4DXYMNpG7Wg845b/QGfYd7zGHGddBxfhfn2jWkg66hd6z+Tt8uaOq+RxoBlIF4HOFsCY2DEZqHAMyPohrNoJbOwE9qSBl5lkgwo3aR1EwUpQg7VTUj05NGbIYEB/jbKCKRoWjGVOsK++frSsBpMBAzG2suut0bC1N0bTT19fgWgPQYwL3TMHZB0rRSHKa2z3xEjkYp3CyQBnxa7EDqCOu2IkSFEGGxhdBvIg6a8MohCqMpWpMpDtTnsbc0i9lKB51CKhmEhD12fGYVWPhtvs8OibFLtM/yp/KvjL1Sd6qABH4WizOYFAtosweE9FRgA0EPpThFJYxQabUwloRYXyth43gdExUPxbQNHxFKfgEBHXAWzooMKA9Mm08nfAphZw1efuEkvvOtZ3HoQEdkYh986Pex9eabJHLb6nRQKpdRr0/AQwnN5RCthmmCVWXktoMwWpR9rl6bQJmdtx1c5wYZBtlUUUGS22IdEAbHeg0++TSpKDwX/kjNgVESEtoQi9bpAJoIvO6Ntj1q/6rR2WGcT1EIZIOwFMvLDbTbVlIyEEUnOrsLC2dE0ennj/wAhw7txubNF+Ezn7oft992E0ZGq0jCpnbD5g0Sp5Lg1Bdgwl4S3P/pd3TBBAOSqn/fvd78Gu+uETlNU4yfZQhZ3JxSbaoulMW52QUcP34SrUYodU4syo5j9pXQhmrVWg21ag3HTxyX4OhIvY5Gs4kNGzaIM3/m7GnML8xhfGxMABTHmMAoYB+DKALl+dl9mf4MKT7VSlWyHPQvtNakjfn5BaxevRoXbbxI9P7pWB87cgSHDx+S7MPVV18lUeP3D+yTzuJXX30lpqcn5DWiZ+2hYjPjxvmWXjHqoWgywgYQHQfVUixc6pD5mzUfUufAjtUm+6P7Pet5tL+GjGwhFcUybUCuDfy054SzBkXiVTM8cqxuzxoDAkzvD94zxfhaTG0lYvWLXKdajY3S3MyLZor2BJX6Fk9XUtrWmMZYRkIgkZxGMVhGvU7VzA7ShLTUVMBEltQRdmrYt38BP//5a3jiyfdQG92Ej3/iD/BfvvznqNSmEdK0JylKpCqazMTgfdLEas2LarZMptg2W7S1KrbIXG+pXLtQ1oyCmPXLXB8gv7ees2LNUtGaWaWqEUwQF/z1X/81JiensbS0IKUQrK22Kqtzc3OsmUikAJvpJTrz3/3uw/LGVatmcNVVV+F73/suLr30UnzqU5/GLbdsE4Pw9a9/DS+++CIeeODjuOGGrbo4khjlCtVJvG4RNcEEMwsEAlzgNsMgERtjrGyqjr91UiZiEOjw27QlJyePYQurrFMlxs70jrCG0zo4NmNgFSRsCpHnaou5paDJ1G+4XHfXaZMpaLjw/A57fH6WRsxmSyy3VJq1oICR+oimognRJaPBu61pTiEicX10swAaWVLaU4b28jKOHDqE2TNn0FhaxPzp09j+5mvShyIIG3jgvrux7cZrsXrVqGxgxbQDn7xeyqTJbmC6b0vNEtmSxtGnWopo1UdIye9FG6HXRlRoSVMsOirKN2W6tCg8XiqUBJUifG6Y5QKCqoesqF15tUjNhDfs5BdOtI14mCKrrmxcL/LpUikGOcn5SZ93jNyN0oIJW6OQf68LAl2H037OcmxdR3yQw+o+527aw5zfQe+352jPyQUTrpNv5539nQdB1kC4v93zt5/Lj1N+nbjzOX9NLojIO595IDHIOT03gj3MfPaeH3Tv3LFwrzf/vHtv3XuS/8ywYwy6p/kzPnccut9kbINdCNwkS0BSR7QQoHE0ReOQh/TsCCrtGdTiGRTCqlDtxakWGXhyngkmqFyjRda9Bm9WydQqq+lGPGie5u3X+a6h97qRru4qoRhHwNWTMEhB9OrtDmbrJPr0nWzYwPR7MMEHwwFSCUpRsmN2gpF8OhF03BkAiRGhjU6hKUAiKi0D1TZKYxmqqwKkq4rYX1zAu+FJnPJaaHoJ4qKHlJKwQUFqK7S8w2laZWmUplRTrlmUnWyMkliHNBoq8ACx5yEkDYOF9CzARZFMK5TjBKWwjZG4gzWVABsn61hVYdfyFtJ2Q5SdWBzMou9KuYJyJUBQpWNF4ZAKsnQD9u9J8NMfvYZXXjqMifHLcP/9D+HOu+9BuUrlpwTVeh0TE9NsuYHGUlvkRMsSYGPDszaazQXZJyfGp1CtUknRRF6t4+5QkNw+BnbuKkeealBs3KdFu+qgMWpchh8oi0CzH0pJ4Wu227Tu36TUUh5V6wMMZDBTyT5yamxMzUTYIf25Lb0DuAcw01Eqk9HAjHqEw4f34yc//h5effW3QNbGBz9wG770pc9jw8bVSAkmGNX1PcSdlqh9Ff2y+BjSK0uc/6r4DgRkEuGOVUZWOjs7P4Ptt8nMsDaTylMJUA6qEgY/dfI09u09iCiig6yyvGx8yPoW3p/6yJhkFRixXbVqFaYmJ3F2dhYTk5Not1o4cvQw5oXpMa6B27Aj+/3qmRlMrZqWMzt18qQRljGUMt/HxPg4xsfHsNxoYteundiwfgMuv3yLBHoZXKX65sGDB1CrVXDbrdtwdvYM3tv+DjphE793911Yt361+B5iVwQ02j5TTpZYgITSmcUrtTGCbqjAKCVZ0rZxzokTLOWctCsOsQ3Y0p/UITdiB8J64D1X4GEzBSxuF2AhRU6mlx+zYOz2zRlmFLp4UhLglDoG4YYrfUmyiwxdyrtVVEaSGVrYrdQ6XprtyWMAh5yAKYQ2gYZuLQmpSKUUYbyIpcUjKBYXUatHKFfYemBZqOXaXJJS0lSiHkcYVrFr91n89JFX8cwz+7Fuww343Of/BJ/81B+gUBxhH06BqsxM0Kq46lh5+0zbKmcuTRLVu7eQp+sHGPtlWF7dRLHW6+h3aSTD+GiuupULSrpfrvdegi1C99OeKgS9D3/nYVFz+od/+AfU66M4efK4+P/8t2XLFrEPLI/wsizOtOtjQRbFnj178Oabb+PEiRPd7AApTjfeeAOmpnTS/+M//qMc6D//5/8kmQmeRKvVxNj4qJxItVKTBWOdbQsG3MZxriMwKJpqKVE26m/1rvnefPM4l3rE4xKU8LvVQCotSfieRkbWOv58r6VG8W8+T2NEsCE3UnSxNdJtH/N9NlPB9CIXE40XIwq2QQ4N/0i91s1c8LgjI3VJ79GAN5rLaFN2t16TKAaPxwiEPQfKtkkWhpmTKMLZUyexa8d2PPHoz7HjjddwyfpVuP2m63H9VVuwfmYCNS8VMFGIO+wHDy9NJENhC650TROtUANbKipMbUWIyAsReh3ReBe+qCguaMEWN2NSo7JiB8V6hvpUGaOrK9I0TwCJSDmaiS4RBpZYUsLQdGuVzbxH9bHzthdJ62+GmF9Uecdy0GbgOsv5z8t660bgbHrWiUSY112w2DvH3vvyTro97jDH3HU48868Pb47Lwc54oO+0/1e99qGXbcLQFxq1rD15oJlF0jkv9cF3u46HnQe7nPDrmnQmA8DFef7jkHn4zoO+fnSP/aWzzzoW3T+ONT+7pt6WQH3PVwPbGhVRtaqonPGx+JBoHnUh780iZFoNcqUh418INLNXCJWpAMYbXZLX5HN0FIjZSPQsseBZ/k7ZCf6P29rCHrFiLI5dyksGpBQ99xhKBu6klIHVM5WmRIKImxNtlAeEh6PmU5Gu5Xrzw1ZLAQdnaCALEjRzhpopPNoFxaRVVsoTaQYWe2jNu2jOF5AXM9wMFnEW0uncLi1iGUGaEoBUkpt8rgsljVRNQFlOoFNLUaiZFPdrdXZsZDCKO+pZ6za+KZUU2tYqNCUJQjSEJUkxJQPrB+t45LRUawitSlqIuk0VNZWVJ0SoZUWA95XqgyVkUSrcfZUFS+/eBRPPL4bJ48l2LjxOlx9zc0IyiMIyhVcu/Va3HrrNoRt7mMtadRFYEJZUcoy8g6Mjo1IAago9kjHemZUlHPOOS3RWpHgpBNGkZOSOKrLy4uGkuyLKsv2997B7j07haIyPj6Bq6+6FjduvQWjo+Nyb6RHQa0qsy3qqC0vlZSGoh2ilbYh2RcDKnTEtadAVw1InL8YcRQLtadHi2G3Y2ZxKIFaRKuxhNdeewm/fvQR7HjvTVy+eSO+8pUv4oabr0WlRLoZ+eukz1ACnf8vSMSe9o37NsfAdujlvkwVL9Kd+MNOxH2+gpU87XlqkvWT6cuiG7p9kXbBPnHiNPbvO4TRsUm0WhHOnJlDs9mRzEUnZE1nSfby999/Xz7PwlRhWFQ1eMn51Gi10Wy0RbGrXC51aeOkknPK7du/F+vXb5D6CGYbSHW6bNMmoUmdPHUas2dOY93a9QK+zpw5LRSr2bOzmJ+fk+zOVVdejoX5ORw6tI+JMNz9gdux6ZKLUK9TvEbBmvzLlCGhNlYpSF1v1LQJ4DjJniHN9picK0rjO84tqjElYYSOpXmTelak6ligMrYEb4ZxoSvJ+LWcI+JI20wBvX4VmSCYkMCJpR52924rzMBZpb1rtDGdGEVRPEsTUsoIWujsK5Vbr0l/dB2zAaClNSpzgtkS2+TOAikpJy900GgfRyc6BT9ooFTpICgz4M6xI+VQJwzxcBTzWji+Y9i7bx7/6389gRdePI0rr7wLX/zS/4Z77nlQqIhsZMmMHiWkV8xMMJNiaZk2iGPmp5MY0lE1T3QVN01tSve+GjCh/cTcrE2P0tW3B3D9WvUuZo/8QGp0qOb05JNPid9fq9bRbDVw4OABvPbKq0LBs4F7L4yamfAgPc0MnDp1Ci+99IoUYdPR5qL44AfvETAhi7NYwL/+67/hhReex0c/+lFs20bDw6Z1bHlv0GmBakdapOVGhfnYRmatc+86PDLnzIR1Mwr2effC7bFsVNnKtfJ5qxRlgYdVdXDpNvbzrtQsr9+mSa16VDeaQ5RmCr10b8owOzsrY0aaFms3mImxylMsgGq3lcrFjWBickKMCiMS5FV22h1JZ46Njkq6st1RqVt7joyySNv4IECn2cSpUyfwq1/8DI/+7KdozJ3BuulxXH3ZRlyz+VJsXj+DteN1VMnxSyNJs3tRyBaRJgVt1CWkwlBU641LkCD1YukgKw1VGFkocHFy4+WmGyFi5sJbRnEkQX1NCaPrKsjKLcTFtgAK9V1M4SXBBCkLXkmyhMrTtEbLLOwBFArXcc07ke5jO5/yz9n7MdC7cgDFSu/LR3NdEOJG4e0xXKfUvt5P59LIgp1n+etyayXOjXb3R9HEIBsn0V1Dw67HPXf3PN1zGHZN7vPud7oO+aDrHDb29vnzAYn85/Pjdb7jn+/1lcahu+mYFP/57scwoNO7RrOFSsS9BMQVRHNlLB4uYPlQAd7cGGqtVajG4yjFJYqraU8FARPWxyUzXGkXAiZ0EnSzH+rynAvU8+d+YeNoIINsJKZYVKJjCgZsMKLbBLMX7+pmarmxqVPObIPdy03PGqH5aP8ZaTwhHeI08kVNfemC7UUICx2lNQUNRMEykkoD/liE2jQwujpAebIAVFN0/BiHwxa2z8/iwNIilmjzSyUkfhlxgY3AApWoJu/aNALkSNLGRWLXDDPeUCLsefMcSY8SiWvWvbELrkjZOpuvl6CYRQIo6lmMddUKLp+YxsZ6HZVUAzqseeFNi1Jmf6mcx8h/hCimrOgU0mg1jh7J8PSTe/H8c3tx+lSEUnkVkjRApTqKOz9wJx588EGsW79e9gDew1aLnHvSK6hgOIrxiTGhzlLtRoJe4vSZKLA4UBmKIhnKAmAPC/ML2Ldvt4CHkyeOyw1aWKTj+T5OnDyGgu+hVh3BNVddj4995FO46srrMTk1I9KkojhGDjzBoBSCk5qnkLLAJqki3qFgokd74/5P6pqRFhVaj4II7okEFHT6rbqPVXvkfTpy+IBkJ55+8tdYs2YSf/SHX8Stt12Peq2ALGlI/YQ4gV5R6EhnT58VB3ZsbEyAE+sIhL5smpmRgiTBSMOGcG2FpbuIrbaELc5TggnSbRiWS4ETx09j776DItkbhgkaTUrWA2Njk2jy7zRDfWQEp0+fkR4SI6PMGNFh9eCLAEwRrTbBYButZksUl5hxIJBipobnzMzGlsu3IOy0sXvPLrSaTYyOjAjljL7EpksuwaZNm6R+4tDBgxL8XVhcwtzcvFiKzZsvRdRpShNAykzffNP12LTpItSq7IcRGr6+CfBZh9zUMtnYd3fnEaBl5Z+N7ZF+OMrmkHrRiM1xmb1S+V0J1tpmgqJIZQ2X6UshJkAzmt1aMNPEt8t/tB6zFMCbjJeYJ+2vI9FzE3lnNjNj08/YggmC2lAUK9X3MNlTAbUKbjmPVVSAr6vIA0EF74e8P+6gE82hHR2HV5xFqUYg0RbRAy3INtS9lPU6RcQpLXEJfjCJo0da+NGPXsKvHn0Pq6avw4Of/TN89sE/RObpGvbZxJMgmIDCKF+a3p3dhJDNKegOon3CNIPa6zZg8sUma23kdU3dlDLNtTbXZiYUUemsV0qjNWj5gJSlrJuMDoMSaYLvPPyw0Jy++v98VRIFDIafPHUSr7z0srCYrJCSgAlxyAsl4eWxFuKVV16VRUEH+ejRY7jrrg/g3nvvxZo1axAERTz88Hfx+OOPSS3Ftm0346KLLlJ5VhqkGqMljG6rA2RpSDR4tmCZF2WNh1CBHJBhnRk+Z7tY2sWvTV50MjMjwL9t5b8rAWsBi3XCXGePz7m0GKtAxawCB8UWkltFCAtSLFK3dRY8B4IJ/haO5MhI3+eXG4uSbZCimyDA9PQUKmxF3u5gdvZs93M8b6aZ3QyMjgflAUtCHeN308C89srLePzXj2Lnu29j+ewJjBaBy9bN4MYrL8MNV1yK9VNjqFD3nNFNZigSKgco902NhLPAbITR086z3GKZnWJaW5vxsmic6iikQi2hMBKjusZHdW0JWYmduBsKJsiBNHKKXO6FlGAi0MyISSMOcv5dR/hCwMSFOEWDvsc69HkgOsj5dB1m1wnOR+ldQOG+L+9k95zUfBOfHnXOne8uaOjb8Jxocx5MrAQoXIBkr8116gdd17BzyN+vYec3aFzPcbIHev52G+sZuEH3fND9dO/BoM8MAxKufejR7voNbN45z4+3+/q5f9NNJdWpgnixgtbxEppHfMQnawiWJlCNxlCOq/AjDxnBBB0uySCq483eEtJHQDYIRRnyEtf4/69gQrcu2XDlt3KnDZTpFk1bC2I0aYwCk7hsStUSoSkjv2qCnSL8IE5nEQVSFxh5I3XBdAqmwlxSTND2WmhjGVGpBYx0UByL4I/FCMYTyUyUxjMUa1RqitD2EhzrRNg1v4yDi8tYSDNELFj1SwImMoIJ1prQx+1mJliHwfCIpZmSqmnWocmoUKyCTQElAEq1nNQACruZE4RQUhsx/CREJQ6xuuRjy55c5tIAACAASURBVMQULhsfx6iXokIedVcBTx0WNhIlrZRRzCSpwy+sRac9hu3vnsTTT23HW28ewvxciqUGaSMeLr5kCz72sY/j9tvvxKZLL5Oi1PmFJZAiFPhlyRpUamU5ZpxSklZra7TxntZqMLutDl8Hi4tz2LNnB15/42W8/sYrOHL0gHbRFpCXolyhbHuA5aUWatUp3H7bh3D3XR/GDTfehlUz6yS4FIfqcLF+TvsnmOivUFdMV1/j+GhmguEk+88SsRVMhJGqMYYmsq3+QICAjdbg4ejhQ/jRj76Lp554FBs2zODP/vQruPnmq1EqcY0omFDOvDroZ8+elWsmpYj0plioW6HQkFh8bXtRqToQgRedLUMvdIpWVQqTIJeSpJwvHkpsyBtnWDgzj8NHT0jtBAo814rclyCoSIaCwIHF2rw2FlBz32bUlj9sHLfcaKHdUWeUmRT6WmvWrka9VsPp06cl43Tddddh3bo18trx48ewtLSIOIzQaDZk3V9z7bUi0x/4Pqh8yRqLpeVlnJ2dRxyFuHjjBgFsZ06fQLu1jMsu3Yg1q6cRFDmvqPZkqEIqhGWyE5phUulYo9Ikamcqx6pJRg0CSzYp0Qyj2lSIWhQby4nUvTOW+b1Us7emZsrQaVxCtM3CdvtzGepRz7ab4ImwJyxk5f1klsx01RYlNZ2LQucyNOxufYQBFOIPiYCANpErcA4X2CekjaizhHbnLPzSMsqVFjx/GZ6vIjeaVTF2knKvaQlpVoJXrCPDGE6djPHcM/vw/R8+h2ZzHB++94v47//j/4Jfqsk4BoEnc1Oyz2b+URJbqaxdf9/4/UbtU3y2/ly0hVnar8dQogwqYeCjlzdWMYXukY0fYZPJ527D/C6bmTaZjIKHhx9+GE8++ST+7u/+DqP1MZydO4O9e/bguWefw9LioqxjadWQphGnijiARL+smXjjjbcFHGzevBm//OWjQmX69Kc/jWuvvUYyE//+79/Bz3/+M0xNTWHr1uukyIipuonJMczMrEK5xLb1/UojrjNDp0t0fE3/B5dKZJ0BmwVwOea2MZ3yPBnO08JsWwdhVZt4jEFOgB08F0xYsGO5fyKpaihP9hxdWkc3shKGoqLAY1kwwTSyzW50Qv6tzfV4bI4VwRnTRowS8adSYXrMk3Hnd/E6dEy0OY2kkQn0pBFOQZQd9pGG9uqL2PX26zj5/h74nWVcc8l6fOj2m3DNpo0YDTxErQbKRXL5uMgsCu05a4ZFp6odpDKxMFuMCdU6tKun0Je8BFGhgzaWUKhFqKwmmAiQlRsGTIQKJoxEi5iflBQDUp2s0uwgvfreNLb3apjTljdKbtQ97/ja11YCHsNeG/ZZ1+F2zzF/Xi6QuFAHNG98L8RBv1Aw4Tq9rjOdzzystE4G+vzOk4M+u9Lx9LV81qXLMTCv2ceDaTzDwJP93vx9HPbYBSD6WcfoDrjwYfd+GJiQDUA22ABIysgaNSRnR9A6Vkb7aAnZmRrK7VFU0xr82BcwIY24uAEari97S2g8rsfr53oW+VGxceeeaH78LwSE945idNhE1ka/WedLL+Asko8mt9l9oduzQWusVUFa75/svcpeMLKbWjxJuiXtjmQ+Cy2pj0jKHfhjKYLJFKXJDMFEikI9QqEawatQOCJEWgjRQopTEbB/IcSBhWXMxSnCIEDkBwhJ06T4BNX0yDISFofKN7EXBf/R5ilo4/UVUJQicGYlIFkSm5lQMGHoF2JsVJWP8o4EE6Wog0kPuGx8DJsnJzEd+KDbENBJ0WiaOtosrhd5VA+diM+NoFiYwOzZGDt3HMeunSdw9kyE2bkEBw+cxdmzIdavvww333Inbr/9g9h06eXSNI1ziplj7hUBe28EjPord5z0Um5dRc8HxT8YfDp25BAOvL8H77+/E7t2v4WDh3bhzOxRpFkbY+MVjIwwYz6K1WumZZ95f/8RHDp4FqOjG3DbrR/CAw98Flu3sk6yjKiTCIWKDj+vTakyBL9a+2Cjpabi3MxZhpSsw6OzhiCkw32x05bAmhR6e5Qw1U7HjHbv3rkDP/7R9/Dii8/gii2X4P/43/8EN954JTxq/icN9oaWMSXdpt2JsLi4LGMyPjkptSUEC9yHSQtjYzdemw0OWhUqmdemx4Kd/zb7x3GWz6cpqqNjMnnjdozlRhtnz87BDyoYGZ2Q4u9Goy23mkE4YWMUIMXXFC6ho0/aDzMMc/MsmqdTzizHCQEMV119JcpBScBCGLYxOjqGkRF2TE7Fb6ATxeyNds1OBCjRz2IGhn4P9/EopixsW4KTE6SZpzFajWUkcQdjo3WUS5y/nCMRYmmuSN4+F6DS/qQnlWQQFExIbQypR6azN+lyvEekXjH7xTstrBJSCUmfI2WRUsGWSpM3SV3KprrL1sFXi2a9hH5DpgBG/9OzcYaSJG/t+Xe0bwxXuIRFPa7WTPEfaxTU6VaQy4wOfXRK6RZLPME2onBRMhJRtADPI6hme4EYqbcEFJZl7ol8vmSKGRChShj93DrgjaPZquDYsRhvv3UCP/np8zh6tINt2z6Mv/g//2+sXrPOyNxqDxEl5+n8I5ig7ZHLtcIWZswKHiXBaetNpsCMrWIPVfQTKmrX3mpmWGybXLEZB3WUNF5kmvfZfbhb/24+0esTpJkUUqge/u538Otf/1qkYacmpkVM4LXXX8MTjz2OmVWr5NoOHTpEm0/Crp4cefrUjt25czcWFhZlcr311jv4+Mc/LmBibGxU3kkO1VNPPYnLLrsMV1yxRU6QDjPBBB1rGjMWcnEBE5S4XaotLclyF63zbp0xtyjaqgPY7IDNbChCpnFjwZiCCbeXhOtA5DdT+9gCGKswZes5eH32NVsb4Tpw9vys0hTHyPa6sHK3fI6cSC5UUp+oHc6CKSuhy+dYHEYDSKTPehO+JmNnZG658Hk82yVcFa4q8vjw+3vxzksv4JVnHsexfdtx+bppfOL37sQNl28SMIGwhSIXos3P2+yzWXJGoFY3OFlwWi/ByVv0mJnQD2SFBJHXQStbAqohKquKqK8ro1DrIPXbSPyOidTZxU3+I9PbxkwMcHbyziDHNh/Rz98/97ELLl3H2B73d3OedOaf7zP5aP4g4JE/lwH+6AXpSg/6nF2feq6q492LYwy/hmHrwJ6rnd8XMnYuqDpnv+hGPPpv+LnAYtCEcMGEe+RzwYR7PcOceBc4ne+63Ps6DEwMA0eD5kz/e3UDIH3UYyF2exTZ4hSiE1U0DxQQnSjBb46gltbhs7V1zMJOpSWKnLPpvaAZCatRziOaomJHwmfYOfL5883t/L3UgKBp8mXodb3jW3BjAI4BO0Jl0fiDAhDLxeZzIuFZEEW5iB2+WUPAvhE+u1W3EHoNJEFb7Etp0kN1xoc/AXijCQrVEPCbSNl91g/hiUhEIipLs0mAg0sx3p9dxhk2K6NMZjFAx2ODPyICF0xo/Qazr+yQLfZPshK0eVrhJRu6ln3payYz0e3WLfdDnRNyngVMxCHGsgQbqlVsnpzAuloVI16KIItEDMM24GOvCapU+X5VIt50Uj2PxdhVNBsZFuZiLC+zhiHBu28fwauv7sWJ41SOWYOtN9yOO++6D1deeR1Gx8cNdZL9CIooVbQZKzMHDAIlkaoLMZp9/PgRvP7qC3j99d/i4KEdWG6eQK2eYf2GCWy6bC3WrZ9GrU7VqIpQphht3r37AF584T3s2X0GU5MX4yMf+QweuP9BXHzRFhQ9yq+zAJaRe73ZpMKysFcp8Jxrmokg/cSCCrUbfIM2RuV9COMILcq5tlriqNKBDdhfKiiJ47xj+zsCJtjEbsvmjfhvf/YV6YpNhy5NGtJ3QrIyrBVhEWyiErO1el3Hx6gK8Xe7qVRj2jqVwNfaSdJyZF5LEa+hC/Jc6WgbqnRMkEZFLs4PoT350meCzesIKPjdVKYqVaoolStICFxYIGz6PJHixAyFMCk6HanH6LRDnDlzVgDPxo0bTbRe6xMotsJMRVAOQLlTUtXIWhAKUeCj3VwW/4C0LY55q81ouWZSlKLM5GYML0vh8z55KWL2pMhY08H7ov1KeNkS3bY9HkxmQn0yBi6p2KW1pyFlq9mnwxToS3F7iXR3U5DfzVzY+kf1Ja1CmA0gqR0ytOeu+pfdD3rNMtUJtipQJlNkaE6W1tkNHAk4ocPPYCinJP0PVYTrBa1MLZoEzPXcmNGhh8Ix8QNmXJbQbJ9CJ5yFV2yCbctKrAlnt2o0gQJbFnS0gJxjlZCuVEaWjADZBJJkEqdPAXv2LuLtt0/g5Zf34sjhJVy86Sr81z/9H7jtzjuEAhd2mOHQa+7uhCLzrVZYoVpvjxy0f+Z10yS0Y2pQDDzuAgcZS2uj5Z5TPVS/o0saE4Bh/jmbAW0cVQXDdgs//vGPpEb6b/7mbzAxNoGlxhIOHjyIJx9/QqSs6c+eOXOG8tkdoTnRCNBR3blzB3bs2Il9+/bj5MmTWF5uipLT/fd/TIp8SH/69re/Je/7yEc+gmuuuQqUhTp69Igo/4gCU5sUJKBer4n0K9E0I/Osv7AOMwfKKinxGiyNiM9ZepMFC7bjtO1ubTdIt6Cai8BSFVYCE3aDte+x52Ab0dnXLejh+yytyp6XBSA0APwcARMLt23/DEuV4muMwDSWl1Cvs2CuLDUTHHz+rRSnUNKZImdXVyUKKR6kbke7beRwmf0YldQqN6PGwhzeevG3eOyRH2DP26/gukvWCpi46uJ1qHoJatUABRYBCj/PdRc0HmAZdcqB1lSfoGVKIBJMCB+WmyojeSGa6RKScojylIeRNSUE49T/jZEFHcRZW3jBPGeJanAbNUVbwk0c4h2792gQPch1Ct2/3SyWmzHKO47DHKzhzvoKbvyAfhd5J20Yxck96srnNGyk+s9Lx6K/DsW+Y5DjaMfufADAjqsLrvIgygUfw44nhnJAY6hzMxLds+4e6nd1fAfdMfd6h127PUf7eb3OHkAbdJ/c5y70uN3sRFoConGgtRrJiTpa+4H20SL8xigqMTMTBBPCLTAZQeOcySZqshKGJiCWwZG67L+G/8jsdj9jOcZ2LLRGQ1ex0plUOUUlHFmkymi7vmacCdtTwtKwDOMlLTIjwO7Q7CvdlMwmSh34ownK40BxIhMQEUx68OoJUAmRUWUuW5bPUIWu6CtlM/JKmE/LOLQcYf+ZJZwOQ7SCIjoCJnwk3ECZUWDNgxROKwgnmEiE1qnZWgId2i3fZCYkG2syE/azKs1rwZ1GVmWjTWIBEyNZjNV+UbITm9gzqZihROeN9CYoFTdO+PmSyIAyU8E6ByGHFhjlZ0CpJEpPi4sFHDywjHfePobXX3sf+/aeQbm8CjfdfDfu+sB92HLF1ZianpYMAe8U91v9ISDyMT83j2NHjuLQwf3YtfMdbH/3FZw4uRe1eoyLLhnFxZsmcNnm1bhs8zpMTY1I7QOZBpVqRZr4HTs2h+df2IHfPPYGjh1r4fLNN+GBj34Od3/gw1i79hIUmLWWruRpl/uutkh7hGTsFijOnGkPaIAEHR7Wd9geBtzHm6Z5LVWdNLDG3lJUkUpwcP9+/OgH38PTT/8Ga9ZM4Mu//zncuu06VKssrl4CxZ9I5Y1Tct55Db6ACQISKQY1+zJlbAlO2IfCqkdKVoesCO6z3K9oT43Qiqxx4c6T/mWa4kk2geuBc57Xxus0kqOcCUkK3xR4R+0OyrVqN5tgVRHFSTcUIvamaDYa0qiOAUSxqca5T6Q5L7+DAInKYhSB0ToqUgQZZKC4ipyzka/NSN0SIEcWg9Ige5Df8OcJrqTpoO36bOr5xIO1faTVyZS5Tp8n7PlhfJv4YkEZvgUShvqkPRwUmHSPYBryambWes7Wbhn+YzflYNZi940qRqGUM5vvMvalp+dqODgMhlLynkDN1GEYMKHrVimiXdvODIwUi9NXYVCujShhM7p5ZAyYFhsoBh2UglQymlpz2gGKLXhFdlZXP4m0qiypAckkkK5Cc2kK+9/vYPs7p7Br5xwOHVnA4SNnUQjKuPuee/ClL38Rl1+5mQoAQu9U6of+yJwzDr1CvB7NyO5K9grsWtffvWCbzUzY+lWOOwdesx1cfVTAUqU+BROatejqeol8roIZPWwKdgKo+sDi3Fn88Ic/wCuvvIK//Mu/xPjYOFrtlrQweP63zMAclTprUv69JO1knAxMn0ZRLJ3uXnvtdQETRB3cND74wQ9Kp2s6x1R7+ulPf4JGYxl/+qd/ittvv1U6NB4+cgjtTgtz83NYXmogIj/QpKO40Akk1q5di5mZGQEYXEREvK60q6QWjTxsvhbCOjnW4eBNcHsD2OfdrEJ+0+8iWqvba7IQ2muCG2VPK9kCGX4vDRGBlj039xwsPYlRDxpJS2uikbHFc0xpVqs1QcIEE83mcjdjw2MuLMwbpSnqQBt5Vr+oyhfCsctEaYPGvBPF6DQb2PH6y3jspz/A9lefw5a1k7j/7ttx9cXrUC9mGB2twieQ4L/urJWpK5NFlrONTgi0YLEap5yCCWnEI4aVr0RoxMuIA1IQMlSnC6hMBygQUJRYQNdAnLaF7sTiK0b6Qm44DD6aXhfDXBx7fy4ETNj7uhKYsHPkP+JgreRADnrNnrt9bVh2xb32/+9gotd1dpjjfT5AMewcXDDhjt+w6xt0T/Pgo/89Q2GlvM39/sFgZNgs6j3vgs78XMh/2j3XnnEeTI/Mj9mFgwmTXib1L54E2msETDT3ZugcDRA0x1COqihEBRTYkdnWGBm1IekKbdWbukWH/Z2HL3x+nW/8lJ+kdIUeNVGcIKt3JJxjUhp6jpVWVphIp4nG9yqwCSC0v43oqgYxoqyJTraEJGiiNJ6gPhOgMhMImEAthFfuAGVmJEIkWQtx0kKcaW2WdPj1fMQoYyEr4/ByhH1nFnCq3UHLL6DjB2hR3JVAh84EqdDsbm3OT0uvSVUyjatM52tmJsR5kIyFFmDbfkG2UFQzRUZVi2W5SYwg0SLsSaS4pF7D5aumMRkUUEaKEp1ngiB+XxYgpZMjjhWLQ00XXKOi6HnMWFTRCctoLlVx8kSKN14/hKefegf79s9idHQ9tt5wF2657W5cf/2NWLN2nYmUm3rDJMXC/CJ27dyBt958DTt3vI0jR3ah2TiB6VU+brr5Ety8bRM2bBzB5HSA8YkSyqR3mMZljLQXEKDR9LB7zywef+JdvPDiHjSXfFx39e34xMc/j1tvuwfj49NIkjYyhCbrrcWh5K2LDHLGQlOKDpi1LtNXeeyyxxjlP0a7Se1hUTmdRo12U8q1JE73mVMn8JMf/xCP/vIRlEoZHvzM/bjvvjuxdu0EOp0F0epnTyWh6XCfkcg9wQH7WDBTwoyCqg/RyaWTbntQ8S5bmjUzIfxbnWHjFIt6QCYN8aThHZ3tmH6BKy+qwJoghvWhQjeKSANKUK5RuYk+A5WTKB9K55XAkcCFzWGVysWMgaqasYiYQigQMJSyKJ2fpYyoCXLIseChMjoiKkpJqMqPBBhpoaDqSikbomlPEKGhUdFRZN55fKpChgrxuoEx2wxOM5FSWJ0Y2hOpTSHnKWl1yqDg+PLcJdPI8ZK+Etp5XPecLv1BAxDi0BqbI78tMOiBDl0P+tl+yqYbMHNd6l4Rsg1gUFEyZk2SUJ20noH/PEo683f3MeepKimVypyYrGE5KxmJFIsoV9nagFLDIdKkgwKzUnLKHPs2wMyEgAnO+QBIR6XpZBqtwakjdWx/dxE73pvHmdMZFhsZDh05jhNnTmJm7Sr8yX/7Y/zevXdjfLyGJGpbkqgMjpyz9cXk+87dJ/t5CH2Dao5BIGXGWACc3luFbVbIQ6vsYlG1s8ER1cJQIKGyvMpwJ5hIUCtqQfq3v/lN/PBHP8If//EfS1KAQXCuqTffeFNUXxkcl5oJ0pzo4LIAiinS73//+3jqqWdEL5kf4oK5+eZbpH6CNQLUk3322afltb/4i7/AvffeIxJ1C4vz0syCByaSZ3SbfzNrQVDCCUckzpMh509OKEkwPT3dbXpnVQI4LJzA0sXSdNO2xdZ2S8w7by79RW6J04grv426zkDPOVVNXn2sn7f0Ko0UEJGySMe2i1fHo6erzIg8NadDSaMpUNIoA8GE7QJOwBLFlIarmDGIZZwEyGQ8Po2u123Ex8wFjzEyysxEDWGSYXF+HicP7sMLj/8KLz31a/idRXzkzltw63VXYs1YDRUaWyJwWTxG2s1E49yMgC5wjRpxAhE4KpgwUo2i6ZygGS8jYefVagKvHosDEEz78KpM+zcRp02265WmOIyMKJgg585EqXKRavccxPAbBS/3PuWzES6YcB3BYRmBQU71MEd6kPPa/95ekzL3uC6o1Kh9zvA5VJSVnG99bZCzPZjqk7+2YQBiEHi2a2PQWOcd8N7GY1Kz5j4OcqbzQOLcsR58ffkggD2/lYCXvnbuWLvnNQxs5a+/9z0rZybcz60EJvqde1MnQDARTQDttQiPVtHcB0QnKii3JxB0FEwUhRooxEONEHWV/6wDYBLTpvBx2PWtDFhXAhQWTCh/Wo9vvpv0Ae20qWCCmzTpW4zSCu+XtHLDnydlskC7wMcaNWQmIim2pXg6K0UoVllYnaEyXUBpuoDCRAavRsH2BuA1hAKVFmNpXEeuttRzGceITkKEEpZRxZHlCHtPzeIUJTf9ItoEE3SurCwpax4EMOhc4ch26yWEuiJitjL2AiakTszIxsrDHqfbUgNUtpG2NUYpiVDLEowkIdaWfFyxZhprqyWMkOZKWk/GTtV0Tkl59YWznqGDQlGzFqKwI9dF2gp7NVWQZVOIw3EcPLCEZ555Dy+8uAsHDy6iVF6N67feiXvu/Ri23XInJqdWy33gnrO0sIC3335LIvlvvfkS5ueOoVLpYP36Cq6/4SLcfsdmXHHVKoyNsXdek0Luoi5lna9UikVYkzGKRquOHbsW8ItfvoZXX96HcnEaD9z/ED772d/HJZdsRpKyWVdbHCvNktFJI5CoqJMlc8UEjmXPMWpPJrDIedUmmGgQTBCYsO5RadHinHselhbm8Ztf/wI//9mPsTB/Evfdexc++9kHcPU1lyINF8HmLKLGw3nnRmjzzTcZJOU9psxplmkNhdPLinswnWQpzGY2nZkOm7dndF2oPOqMS8TYK4ozr/LG/BwFBSDggPs2MxGSIRAFLSDl892eDNphMqiQ3pYKaJDvtk5gUR28sNkUx5pUp8wcl44+f1gPwvGzzAiKGpDGQqEG9Uk1Q2HMhz5WFGQo81rHpXuVrcLWdtWkm7GQlgFljoX4INLvixk1FhnTMTec+660q9ZdqISwkJuciLnJJjh4whZOC2g3QMKCCJVotT891c/ec0aQ1W4jkiHNkJI9ISIPpi7CmnGhPDn/NK9qiq3Z52QO7fA0ovgsikEDlVqKUpm+SAexARNFU/OUJQxsEEBT+YlAqQakE0C8Fu3GDHa9k+Ct1xdx+DCFAaYRpyUcOnYEe/bvRDtu4stf+SI+/dkHcOmWDUjYAkAAdr8tdgHDILehD2d0s8HWa3D3LlLe9OAa6OHcVy9QhHm74EEDVXysXqAmTLTcO0OBlNT2EtZMTuLfvvk/8dd//Te46667sG7dOqzfsEHqgra/866ACc4VkTcmmKACgUYTCnjnnXfwzDPPSVqDKgmXXbYFn/jEJ3D99deLgsDx48clM0FFoj/4gz/AHXfcLpkGaiezzbZchEQDNFXHz5Auxc8xFWJrHSxIuPLKK+UEu4oLpkGcVXuy/SUs79F1ePKcb+vc8/egSKv9bJ+jKt1ZCV5oyJQqJcoFVFZxpG21N4XeJEH63RbmjivIRkBxIqob9r02q8H1SyoT+YYKHJVXyPFQ1ScWlKkGtBQFFi044bhGYnD9ck0k6Zfm5+FFbWx/9UU89rMf48D2N3D7DVfjQ3dswxUXb0CZka80QYGAghEhGjhJzxu5RyP7qJEpjRxpsE6Lr8i9ZZpXUqvFDM24ibQYIglCxEELlcmiNI/yxzx4JbaV7yCjspOvTgRlcdW0mGKu84AJHYtees+9P/zbFsy7zvugKLj7nP2cXbKDnKyVjjHM7RoGUnoObs8g5h32/DHzgOVc8+KYV8fCDAI0w853EKh2wVM/uNSjuOMsfkGuJiI/tvY9Lvi4EKfWvQ67QebBZf673fPJA5ELdbAHn1su/jOoutnd7s4DFM1IapSTksnhOLLGDJqHSlje5yE7O4ZaNI2gU0YhLCIQ51xVcuj0yn2QDddw1G3Zszj6KttoG665915Pe1gWaOisVidAOtz3yzl3iyTpWFMGUTZojfxpGlXlVAVMFCLhL6dURuHfBdZWtRCzg3VhGVnQRnmsiJGZGoLVZRTGUxQqHQERWdBCWmwDLHQUlaFM1JfoSAlXX+q5SO8hmAjQ8Co41oiw59RZnGy20GDH6iBA2ysgku67pDmp4yTRWqF0GjAh11pQR1OAREFkYNXJ0boIJZabfgmmfkXUtcxmy2BNKY1RTRNUopZkJy6bGsOmiVFMlQooZYxuMlrH41HfiZQw2mEt4M4ka0F6aFE4+GlKHjbdnVEUC9NoNcvYt28Rb7x5GM+/sPv/pe29v+Q6r2vBfWOl7uqMnAGCJJjAHCxSpETToqlgS6L19N7Me7/Pmvkn/LPH1s+zxtLzvLFNkdKQsi1Z6ZlRzJkEQQBE7kZqdKxc99a9s/Y531d166Iakt+saaxeALqrbt3whbPP2XsffPbZFZQqW3HnnQ/j0cf+FHcefgCzAiiA02dO41e//BleeukXWF05jz17pnDoli3Yf8Mk9u+vYvuOIgqlJoKgCc/twhGdg+p5SEsi86IXMQiZhONtw/kLwAsvvIF/++1H6LSKeOzRr+Pp7/5n3HDDTRAfYzrb8BqMu43DTu8GTEhFxw4z6UNEehNfq9ofZvqb7ZaCiXZb3dobdgAAIABJREFU9jomI0nhlX2PAU7UxQfvv4uf/8vz+OD9N7Fv7zZ88xtP4EsP34OxMschG771ROTM8ZfdL2wPKWZOhYJkNBJ8ngz6LVXaMh+8oKAdg3kj6fLEZ8/xbKhPsg+Lxasvvvtxu6P9VFxag6olL4NamqQQlHRaTQEVpG5RU+IFoQTrBA/yxcxxwCZ9DpI2waYFXpqYlCqFaVomFCcGdkEooCGqrYt2wmNnbwOQRXPKMR74YDdqXh8BWSEsIKITVL0u5yh6kqHKhCZkLBtDk6WM2zSZWZSmf9oPRqo3XJtMbxG9DAqwjfW5gA81M9D9Qys5akJgQIatQFikI0vboOGtXW4tpFD6XH/3NmuabU7Hn9t+IA5Y1FUwQQqRrR6oQFnWXlMtE/cyp41Odwnd3lU47iqCsAmfrk0exyLnhnWoNNRvGw9Sw0IxN6tgGEcST6LbnsXq1Sm8/doqjh0hXX0cpdI2OG4BC1cWcOLUZ1irX8WffuNr+NafP4nbbz8gBjyOUCAN+8NMlsF12+YSRoSe+31/wJhZ1p9rcn81hhdKE1/INcWki8WN24AJEwWalcx6fNq9X+evR6pm0kY58PDMM/+AZ575sVQm6NxqKf3vvv0O3nvvPWHjsDO7k6TdVLL6Bu2w+nDixEmcPHlSgMCWLVtx6623iViIXwQMP/rRjwR0fPe738V9990rWgoCkoJ0stSAmuOIk4OZAFqk0f6MVQrbyM7qAUgFouXs7t27BVSwGpENLO3Gz3O0JUlbhbBZ6WxwoyIiU7rMuTplA6vBewyqNnQC5a8ZwZ5t2GKCXQmWNJrpAw17HP4tiwEzIBEbCAUyKQeBcCKARTiRDqRaYX9HsKB2dczAsWzrZcBEV8AEMyGpGyJKuSh2UfYcfPr+W/iXnz6LD994Fbs2z+COmw7gpn27sW/nNkxUygi4hCfaxM41okBua3R3YLdXKYAJ19JU4I27QhzxPNTKMfUctCKCiRixR2enOvxxoDIToDQdwKkytUQPRmaZ2uIXr5iYE1m51dngNRus2k0g+/tRz8jeJ6tRyb++v+RkQMuogDf7uuEATMHMRgFwPkjN/n/42rJB3KDsa0u8+eMMPi8f/A1XJP4Q8LARyMne78H1Z69VP+v3fYYF1va1+uzkf7ofZnQleXCYvdf23/nPs8/YHsuuAdnjDo7TT0/1bQvtmpA9T3us7N+jzsUso0M81I3Gyu+7lsHvB+V7Opw5nSrS2jTWT7ny7a1NYTzZBL9dhBvRFSUUXjOTCqZlpLmvVjZhNBV2kzWB7vVA8sbXmv9NP50na5AKZe0YtNQBa4lowYQGT+LUxEaYFMV6HfnuMbvndhA5TSRBHW65hWAshj/hIZwuIJwK4dHLo8AkRBOp2Ey3xamJyQjTxFWCOAZIDAhoXc5vxwkROQEaCLHQaOP4lUVcbDbRdBVMtMiTFzCh6w+BhE89HcGJubMCCPpgwlQmxG5KHezUccYEW7I5G5te2aR53FQSNQHdftIYYaeFctTCzrESbt40h01lH15aR5HXYqo8zONrVlNkkCKKlQBMxKam2s0VO2GyqQLHnUKtFuL8fAtvv3MGr7zyOc7PN+B5szh44914/CvfwIP3PyJN095970387IV/wJHP3sCWzSG++vhh3HX3Lmza7GJsnE3vmnCwCjgEE+TiC7FEqFc0B3BAr35mvScQJZtw7Is2nn32Vbz95mlUitvw+Ff/DN/4+tPYvWeP3B/2zeglapXJ9Z30JictGmqJZbwwWCKQIPhQQKhZUgqHW1KNb4vTkmoOWZkwpA+RLVy5fBH//be/xM+ef5aSWfzxH38JTz31VezcMQcnUSBmBAJSQcjqHuw+LGuBiVeF6mSqEpbmJBl3oTcbwwEGvtbpiPx2ESyrTawAWo4j09RN6MLUZ2gRX76Ej+4wDmAWf1B9kDWSsYT49hNcalWA+7JRrws2sLpRARHM53kEmKz0MbGnFCgeVyo4pDhJgMuCh4IaVjqsnIqnRGBRW6sJqCAzQvpeCBCwlV09b64hvGdCk5Jv/tt0DTeWr9qFWal+4iRn6DlSeSElSPoXaE8R6VElDRMJno2WUkAfgZL2WJDP7QOLTOXfxFiqU9FXaZnW6gCsDsJm3k11RtYtVgNNjwkmSc15alKTVK6WuDX1klWk7qppSNeGF7aQOi0gpWMTwSRjMTUMIAUySRVQMjgL3CKctIput4La2jiuXKjg1d9cxpVLFbjYhjQdR5x6uHBlHqfOfoZ6exVfe/Jx/Nm3n8ThwwelwaG4Qpmkz3DFwe7F/btjKFCD9JCpFxsgmMkbGQAhz8D0nNBnoZofSwk0u1LG1tv47ErlbXDHaSBRYF+NqIP/5yfP4ZVXX8Vf/uVfYm52k8Sj7JW2ML+A06dOCZigFlrAhK0UdruxlC2OHTuOpaVleQGFUUQdtH/dtGlOBsIPf/hDcX363ve+h/vuu0cGKsFEqaTUJRkIIoxS9J4VMBNcMCtBoMLvU6dOye/pn3zo0CH5LLE9M1y8LDCw1q9ZSpMNPkf9LB9M2OCVPx/825T3c5lfe1z72lHBRRbo2AnJVYAiK2Z9FNWbkpMVQDGTlyRotRvGt5nUKPWplunBxYhOHeI8oa8VcMZyKgU0zNCx/IgEJ48ewSv//Vd493evorG6jEroYfumGdx66Cbs3rIZU2NlVAo+yoGD0E3gs6lS0kHIxkskAxBUZGzKTIFLFiYRT3kEMA46vY5kG2M3QhsN6YAdVh2UpnyEswHcMRooUIjdAL1WxHLRbOYWTGSfRT4bbu/jqKA9CyR4DCuUHxUoZQPPLMjLB1yj/p/92agAbSNAoa8dLIbD9JtB0JsfR4P7cX0gMep91wM3GwWQw9dnwcQASIwCOtnnNAqsjHqPBRL/nnto52I+STAaSJiFVlMv11St8nM++/+N7o0CELnT17zEXkd2Pci+aNR9Gfxej+uST94aQ7w0jrVTDurnAgS1GYynmxF0inAi8rvZG8DwkLnpSpbcvF/4ASYI1SYwxsN/YwA8ar2yY2k0aNZtZgAmsldp/V2NsJmCZRFgqw1h6iuQ6HlsZtkSq1dxegtbcCpNhFM9lElpmgrhVAM4BfoyEkhoNYIdZ6WSIdaL0iZMqi7SKI0CWDa1dQoIgxIcr4ieE6LueDhXa+L4lSu42Gqg4XrohAFajodYMqkqwGSmm3Qm3kIFaWpTK+NU/rCfhCt9JTSTakTwlibAhJA0LzN0EgET2r/CJ6CIIxSiFgrdJjaFHg5tmcOOiSKKSQtlV9dZBodS/5ZzsXJuGzqTVqJ0GIcCZ6ENce1lM9Mq6s0CzpxriuXkRx9fwJFPL6LZDHDfvY/hice/ibHKOF5//SW89rufo925hPvu349vfusB3HTjDAqFGhIswnXr8F1mwRmEM4mkQb1WmQpwQYoSzT2qWFkr43dvXcJPf/IGFs53cevND+MbT30f99zzoPRPYMDsBaSf8XixdtxGQWlShuKkSyL3VSaWqItgcMysNaleCerNhsQAUcQeTKHoCVVfyOcdS9NV2iS/884b+G//199i/uwJPPDgHXj66a/j9ttuBHotJKlqCVm9ElAgHYmVTSA6TAIMnggz7vTBN7btEigLfcda0yvTQECCOI8RMKg0lUG3gC6Ki62pCK/X9KuQko5k46mrYAPBHvyiUoIo3k1MlUCKXOIWpvu5Nv9jZ25y7zXotjqlvvmMy54e1LGqiJ9AwadjFFkkbEjo0wo4FlBBVytSuEqVMZk54nYpOpEIjVpT4isVt2ulwK4DNoEm4Ir3JAwQ+NqY2PiUalNB6lJYTTGVUnm/NNk0VRXL2DAOUdYpSrUQAzAh849UMuPEKeuQgBTtgq5yLZuEs4BHhcPqGGd0HmaZFjMI26nc2BWz6qYUPH5Tm0SAwe4yHXSjdXQ7qwiLXXhBG57fghu04PkUWXeEgiiARJ4+xf28X0yQF6RfEHVFLjjWquh0K1i+WsDp4z28/vJVNGqzKIY70Gy4aLS7mL94GucvfgEvTPAfvv80nnzqj7Fn71Z0u6YXhpGr9/Nxmf3HhqLDzk3GMc9WNAwKUf3rwJ3J3FJzXwdxLtcXWeEFFOkWokNBRfeGp9Z/xAQTNB+mxuP5n/4Ub7z5pljDjpXHpWnd/MI8Tp08JWYCVl8sNCdrz0pB1Pvvv48XXvgnnDlzRqoFzHzccsstuPfee3DDDQdkcPzwhz/Ce++9i6effhp33nmHgA45hnDBbOOTQfkxm73lYLE9Hfj38ePHRYdBJyR+Djs80kaVk101GwpIeHwbSGZBQXbLG0V7sr+378lnlaUJS8JFUasB+QypDUZsZcRORBv42N9nr1E/U8VVNtug99jqA9jwtisTlVkD9pnggsWqD8+Hg6lcLqJQ5PXTwYIdMLuIOBBcX2zouJA11lcxf+Y03nv7LXz4zju4tHAeTi/C5MQYts/OYve2zdi9bZN0y54dL6LkRPDiBsYC5qIiqVZIAVPSGYr+dYJz4VMNgDRy4iJAwRutYtmlFg0kQQdBNUVlNkRAQEEHFmYXQQcWbaSUpTltFMjlA7ONgtYsuMyDhvwzzYK8fDB5vUzuRsexzzyf9R51TfnjZ7P3+XPpr8Z2VdbpvuGtymfzNwJlWXBmz3lUYG7PbRQoGPVc7OtGB6PmanLOVxZcjZp/GwXi2XPdCJRkwWJ2Pfh9773eOBSBqFnJR9237OdstAZlwYfZtuGmRSTNCtoXAtTO+Iguj8GvzwjNqdgbE81EGhmtQj9/bsCEAao2i83MpKYH1X5zo2dhfd/za2/2uvLjUakF2tBLxnwG54qnObn1pkEUs7SSOOI6UkwQuU1EXh0Ru1f7TTilGGE1QXE2RbjZEdcmpxADASOTnugiSI3suV0BEcpVVx6+r2atmsmOgG6TGVn2T6B/fxGxX8A6XJyt1XHi6lVcajXR8n10CwGYg6cA2/XYOFOblNkYSACaxEkaqAiU4OlkwIRSLzTAUS2Iggk9M8288l4Q8AhZpdtBGLdRpK8/ItwwO4H9M+OY8oAiuvDZE0F8pLTaofCFQbx2CjfkA5Px13vOakwvYdJoEnFvHO3OGBrNMo4dX8Fvf/sB3n7zc1RKW3DoprtFkP755x9gafkkdu0Zw1cfvx2PfeUWbNniA+4KkmQFgdeR7L4GV/xSi600Ic2JvH1eSSifdX4e+Ndff4Ff/vJTuNiMp772P+Fb3/yPmJ6eQ9ojoCLvn2LdlmRvRVeIEL2YVRXVzIlTqdxHakSYNOPzUxG69IWo17SPgkO7VmoHi7Lf894yJqCTTCHwcPz4Ufzj3/9XvPPWK7jlln34/n/6Nh568C4BE1LZ8YgVzDm4qh+x+7TqFjivYkSdjhyXY9+6OfUrn8ZAQOiEUlnQlJqsxIIT9JlrE0ebNOJdVN6Icv3VzYjoV7L+lrErAEQpi9agVII4oZgpzVm2XukWbcTMRrMpu69JRGrVQmMJnZiGhWcAkMQsBFHFomg6CGyYxCOAarbaAvgYU8lbCdRY8Ysi7czN8+N5y8+N7sAAbZ6c0MLSVGhSBAGWmUGRuIjKSf9myGA0pbzH/Sq/iVhtDESLaMY8caetyVJTFeLMEHqaNLTUKp2Y61gqU2IAhX1Wsu5JNKXBMLVDBOwEOKx8uBSjMx5ti0sT3ZqieA1xb100EZVx0sg5JzWREdAcwumIaxzNBZiqpYW0pjbYmK6IAqrwnCK6sjhWgGQKVy45eP/tKzj6SRvN2gTcdBqNJrC4tIQLl06j1rqKnXt34H/93/4X3HPvXQpWjVOnxlzmcZp/2vVWRpcIpXPVGVPNGNqb+wJrPZzUj0yibeDPlQEPApT1uASluqBZmYWOb0nDOClCsRqO8NOfPIfXXvsdfvCDH6BSGsPq+go+/vhj/P1/+78lKcCxRR20gAmLBpkBn5+fxxtvvCVlSOoZONnpwLRly2aMjzMFzcrEj/D+++8JmLjjjttEM8HsizY+08Y6FvdkAxC7AVs7VhGP1WpCqSKg4MJEYEK6E0EFP9cOxNGB2OC22ozoqGAhH7RYcMLzGPAbtbSf5+db2pTVMOSDjOyx7WttcxSek63MaI+MSMVVdJ7w1PZNMxH6t3aX1AmttrdKEdKHTcTbQasTSR8Pj/ZmFLM1mzh39iyOHz2KUye/kO6hi5cuoNdpo1oMsWV6HDvnJnHz3u04sH0Wm6shKkECp10X3YXaalvxsClVymg2ZUUzabmJkM7ADGInbaDrtOCWY5SnPfGGdydSqVjQRi1OKS5UeoIuLDkfaTNJNBAyC7OAGnX1sV82G5wN8Oz9zwNHWSgzGpd8gJkdPxsGYDke/KhAbKNg9Nogcpg6lH/f4BxsxGbvg33lMKjIAwd7vaMCaXut+bF5LdC5NngeNc82Cpw3uqZrgXW2Erjxfcm+b/j+ZMeIztEsOMlep10HRp3DRs+uv0NbYJ15YZb+ttFnZo/bHwemPC8jPCmiV6+gteCjftZDfGUcQWMGxWhKwIQXUdjJJIImZESCbYTA1hdelwFtUKR7gbVoHUT8G43r/DwaBSwH48n2t9ZMev9Lgl+1WxV3JwbYCe1b2VCuh65bR8dfBypteNWe9IwIpmj5GsMdp0NTC3Apsk6Q+gkSfpMaxVK6dYEy1AdSmwlcaJ1Kp6Bui8GoizAoS/a+44ZYSYFz9QZOrqxgkesi+0yEPl3hNffuBfBZPWEAZDZMe09109bsqwADBsGm2sBNlI9O+uOaZ0BAIWBCAkutTBCoiFForyeuTn7UQiXpYFe1gAMzE9hWLqDMwITCTXGEMUYY4jLDpmAm+ysTzthzi/2U9m+gl73rjaHHwCWdBjCHS4tdvPLKJ/jXX7yN0ydXELgVhAGdjLrYtr2Mw3ftwr3378ENBydRrlB7UoObtuGLexRBDc9Be3CIF7+ACSPGdQLEcQWnz8R4/oWj+PVvjmPT7CF858/+C778yNcxWZ1V+rDRxzDwYtAmJiOpj7SngnyJfyUQYuWgBZcVKAlKHdCYkOwH2sLS9IXZ9WKx3KfCkvLEjsqsTFAOcfKLY/jJT/4Br7z0K+zcOYenn/4GHv/qQyj4enyp3Am9xrCFMvsKAzeeB3tuSI8HU7GwFYn+XJGAt5+ul2y01R2JjMZ82WLL0Fojbx1Ud6Xc0zc8sYBDgakaFSifvZ8NlkaGCkIk7jD6Cwt+7TzVyppe5/Ac1wqHsCEYzEsCTysB3EZbTVaPHGl2x3tNG14G8WQ+8J4wAGelzCMDgsYwUVsqEHwGBGCiayWdSrrIK51J1kDjJCXC7Yz7plTdZL83a7wwg5RqyNd1ojZAG99SGXGrJSDT8wJJmup91QaRdM8aVPutCUKfEdY3yJE7zOqlqZ7o1BVvLekPQSDRS5YRp0voJWw22EWhxAfahl8w1Sv6VcYNGU/sI0FMQ5funhMgpdAaFcRpCA9jQC9Em3rSpIK4U8b5cy28/eZZLF0uoVkvo1l3sLLaFA1To7WC7bvm8CdPPYFvffNb2LZ1C1oR4z81rZCwX9Zy/VtGTl9vdG0VoU/3ym1iOkZNBY3/7icoBtQ927pOXmXAslTizOfrzw0ItNUkjhvRxCR49tln8fLLL0tlYmJ8Eq1OU5rU/fqXv5KEP3UUjNWF5iRoUuz0gAsXFnDixCl5+Nu2bZPuktRLbN++tT+Qh8HE7QIypCRkwASPZcU4/dAo05LdBvM2cKTQm00w6FdLzQY1FLfffrt8vn2Ncv6G/fWzEysfPNgN1L6nPzENurf9LOTmMuFmGuHx9TYgEfEeS6ZGh5FNGkvnSHM+Wb625b9y0WSZkcierhW00qVOgpOZN35mdkoAgy3N6t+64ajFtYq87HXQU1sa9JgYU66Hf6SxTYRWo4nFxSs4e/o0jh/9DGdOnsDq4iWk7ToK6GDflmnceeMe3H5gBzaNFxAmLXjcBKW6aJoMmVVMOigOdV1UbrRsJG6CbtpG12kiDbtSnSjOOAinAHc8Ee/4HjNSnOBGAKk9QHTQDwK37DI9WJDzwC8fNI/KrG4UUOepbzZQ/veAiezczQfV146/7DVeH0zYcxncl/y9yWxS9q5lLDtHAawsoMlfY35+5N/ffxpmY70e8MitZ/pkM4HnRmDCPsuN3m838cE4yYPNAeAfBXDsOVxP/zLqswdjchjA2Q08mxjJr0H2mvLXbwMGJ2HztCJ6tRKa533UzvnoXR1DUJ82YKICN2YGnmX1YTAhtBjy7Ptce5vCslk56+dvR5Hlv1pt1+Bq7cbV58Xme4H0KQY2+GFkMgJMmHVB9i02dfIi0T503HW0/BV4UxEq2wsobA7gTMRAoQn49HBnIBEj9VP0PK4jWnlR4aT1HXHYwkAzoCx0+uTR+4g67FjraJ8GL0TLCbAYpziz3sDZtRqW4wjt0JfGdS3SQaVTNMGEpNaGu3FLxUGDO7WQVDChXbC5D+pGrmBCbWSFAWXAhLzHxIykUBW4RzDz3mmglLSxKYQIsfdOVTHJLH5CLja1AeYZmcZaUumRe6nCdxGPioWqsVRnQs4h0aCIJK3CdabRaPk4fuIiXnzxffzu1aNYvNRCqRhg774Z3HPfDbjnnn3Ys7eK8hiBRB2ey/Z+FHyK07ypPmuvBGuhqZOX58Bgs4xTJ7t44YWjePHFU5iePIhvfv0/4cuPfANjlVlp4OaybOCRZkNqiiHGCTNM+zbwMrmXsXLRS2pwnLZktptNGpMIoUWCWu6LDHKrE5NyXtKVmNUeqXSkCHwH58+dwj/97Dm8+G+/wKa5Kv78z5/E1772KCqVEGnSUatPTxu+ZfdtmxSk4LoXaYKuL7g2FCi5bhNM2VmigbJSc/pNvTI7V995SSeTWff0QLIvyY80Hd+nTZo1WxpRujQQMNUIk/ySz2QcYTLySrfSOc8vO/+trF1/aoJR09xN/6d0LNLG+PtWs412uyOBOylOXUmcWh2EnqdlpBBc0ImRBjCiw2BX8jTVBrpGCyLGMYyjWf2hFsKjZoPaCM42pWQRNMjrqQE1mgfL+BAqFm1RPReFUhndFil31NWqgxetaOkoSpMF2vv2KYGKoBSQ9ZT7r7oV+9T4f6s9of6IlMGmVCGSdA2OuwZ4a3C8OgLSs0OCDwp6ae7A8yd1mvpWxjjGQAYF9NwqUkyil5TRapN2R0G7i0aNY9dDGpextgqcOrmK9ZUQly+1MH9+ERcuXcHi1SuYmCrjoS/dg+99/2ns27cfxUIRbIIYy2Jihepmre079A3WWwUXdj/SMTXYFwfrutRdhW5qRl5/DGrzUIVo2pdFIj1TOBM9iZiD8Pfa0K8PWGUOsMu5MnUIJl566SX81V/9FSarU9J8lE3q3n/3PRFjswAg49+CCQ6ITifCkSOf4ujRY6jV6vKi5eVV3HTTTUJnop6BX1kwcfgwwQQrE7L8mlLcAH1ns2LZgD3Lj6abEU+OgILftI+96667BEzYZjM8aTv484FPNpixQVI+G2ffk9Vg6CKk5XWbFbfvt25SzAooaqf/s1YQqA8hLUu8pU0mXfiePfWzFgDRbIsQm9UIWsXWRXDWEbEZkdzuPbswOTkhE1yuUVC8CoHtxqM+1gR51Fi01Ts7CEVIxuclwhqTXeC2yJLTxYUFnDj2OU4eO4r5019g8cJZrF06j4kwxV037sEj99yK/dtm5f9srEScTOcT62mvfDoziOUvPktDeRKmg/aeiNiC3mshLXUQTCYCKApTEOtYVi8UTJjGUAImMoGJOX7+WW0UbGYD31EAIZ+Zzm4O2bGyUUZ21OuzY2pos8lUL7LB+0avH0z7a/81CEDzC4VuVva6hsBqhoaTPWI2gM//+3rXMgq8/Y+CgeznZIPrUZ+h5262RpNdGb5D2XuivGIN5AdVifyztZ+ffS4bf3b+eQwChPxx7LjMViY2GmP6Xr02zUAHcOIS4tUiGudc1AkmlsYQNmdQ6E6g0CvDI32EFUraiZJOKJuadXxTQwkR7pogRjjEpnGcBKXZqWUsIkeDQb3lmjMYUDay86sfcypPUcMWOb7qClQLJXdEA1/2gwhbaHuraAVL8GYjTOwbQ7jNB8qkEdTguOwi2zWVTQq2bYDez9lKbk36PSSOACtmQem0QwVFt8PkRKrNwfwQTXhYaMY4tdrAhUYLq+yqHAaI6OaksmB4jieVCbG8VmsZAxLUelfJT4Z0RIG3ARPGB0VJVwQT8jys2YCpZgjdS+9NMQzEJjZp11FKlOq0u1rCwU0z2EyqLkWdaQeeaF6M3awAisxDk41egyICNAmkfGoIuM2THlRALy1xcUW9luLo0TN4/fWPsXBuVYLvffu34O57DuLGG7ejOs7ntYIEde3CLcdMJEijq41tKtevCPftWx3EvRLOnYnxr784gd/89hjS3jS+9EdP4fGvfhtbNu9HsTguHH03cFAssveAK5oFGnZQHM8kolTZWYXvNRFF64jimmgj2h1SlWk0UBCQyj2S9KbJqWlZ50jjJTOCgWXgOQKSCCZeeP7HUpnYunUK3/nOn+LxJyg6Z1XFJKxM9T+79liLdp6HjCNPeyXY5rf9DdbSPHSCD2gixr0rizUGq5FtF2zBhHiwaYDbX1JGgQkXKTWIxs9freANkLAZf3M+1A+IhsCsJaqzybhk2dFMupJQjwjuKNzXfZb3ks2GWZ0bGydlnM1yu8J0kOZyAgZooMDMvraw9QvaALHTbiLu0Lo+lECfdDR+RnVyUnQYpEcp4FLLZR6n3zCYc4Y9KtjTgtUUU5XgWiM0RlLT+hwtB65pHJh2Y7S7pFyzIqWsFl2fzD5oTArU6Uq1GuoeRfDPFYLAgK6XbcQR9TQ1odc50oSuCb/QEo0EHZuo46HbUpJ0pTrGhpLl0rTYvTLYpzOU606hEY2j0S6j3S4KgEiSEEkUoF7rYn2drk9lOBhDve5gabGNk19cwPHjJ3HpymXEcgfiAAAgAElEQVRMz0zilltvxMNffgCPPvawuT+0Ew7BpU31H0YGYOpWWp3IgAnLgsqu7TJOhwGHViUGfcMyLTb7SRTbyFD0aLw+AyhUCWbIYmZfsMkUSah7bBPQw49//GO8+OKL+Ou//msBE51uWzQT77z1thgq8UvAPGlO+p8Uq6treOONN/D22+/g8uUr0heCjWQY/N5999148MH7+5qJDz54v09zqo5XhbvISaXBugXuVuE/oA9ZXqOdd5zoDMzp9kSdBjvqsffEnXfeKaJvm2VgcP+HBAbZDd9WFCwlxoKZoUy2VAEGYnFbtuN7RAjeYyDfkl4ZS0tXsba2LuerAjK1e7Ofw+NrC3rVDIiQOggF+fL+2rb0vK/bd2yVig/9eflzPjwrDuObCUQYlPC9cu2mU6X4ZccxCgQV3Q6Wl5axtLyE2to6Vlnyv3wJlxbmUVtZwtrSFVy9cA6rl86j4nZx98378cRD9+DAzk2ohty8uWkTzZvcoExg69xtczPqLz/oq8kLSxC7XXScJjp+Hc54F8UZoDTrIqC7U2CyrGJgYW1f7SQYptZkN4GNMv+jwET2ffmwMAskRwXZ16tM5IGJfe1QwJXJxOcBRTays5Wm/PkNn7u9L8NgS+/FQGBsA9qNjnW969RzHHX84QZo2WsZFYyOCqDtz/IAJH/fsq8bXEN+pdQcm37ZbIz+O0s/zILQ/Dlv9GxH3bfhn10LJvoBl8kiblSVyF9bH0zQxalXhNMtI14OUTsLNOZ9pCtVhM1phFEVYa8kDesowpWkhrgJMWuvlAFdW6wJrMmAyjw1vR+GnqueSf+eWOSQyYJu9LzknhrLWUkoqMo4M2y0ARStVKVwKa40BBNtxGEDnXANrfAq/E0RqgcqCLcAScBNvQ6XGgmhSGpFghu2bZqpNRbd0EQpQX50xCBYgw1WYludDmI2UioUkfoh1nvA2bUWTi03sNjtocHMZiFEzMahDFy4RDm02/Wk+ZS45lgnJzY6k4qICjpFwZB68EnJlGDfgA5ypmlzzZ4ZfaKKUr3c1FPtLakApIIQTHSbKCQdVOIOtpZ83Dg3jd1jY6i4iVCNqLpg5UNBhKkoDY11Uw9hsCRpQl+zu/yb1ZmI62gJrjuG2noHZ89fxNoKHQEdVCeK2LFjCjPTJaFy9LAmFpdCgGH2mEDMpYiU2WXt/aMDxQjOXWaCGewXsbTk47VXL+KF59/DubNNbN96EA8+8Cd48IE/xvYdB+AHBbFkDYsFEewKJYyP11XxOOkz3YjnxWRaHZ02AQUjKGZ/uReGYH8EpRiT8sKO0ZrM4xjkeK9WKgg84MiRj/DjZ/4O7737Gg4d2ofv/Ydv4cGH7qaMWysTkgizCSu9JmbLmZyUPZh9HQjoSO1h8Gyy3P15LxnEQTWyv/YLzc1oa9S+SJN9NuubAQ4612z3d3Ms6/po5p2sYMx8S2VCz7mfyBSnHV17LMC0QfoA8F+bl+7vlUZUrda0HprNLmr1BuIoxeT0LMqVqlADGeQzXpAcgQEqpEpTEE27Uk3SJCrE9rUvB6+M95JxDZ+TdaBUPQMBZVESoNIo0K7RhqqlwM2AyziWKhaBrTYv1PkpYN4lnTtAL0rQlmqFI3EnB5WCBx7bJCdNc13pwC6AhiwSAkb2D6mjG9UQx3Wh1wUBK18R/GIXbqh2xolpsMvxRzE1NTzs/9IjDTUpIgXticeQYgoXrlD7QHpWCY06xxurYQFajRgry2zKzPFWRBS7uHRxCefOXcDChYuihX30sUfx8MMP4KZbbsDMzCTaLbpEkW7G5pRKc9IqmH5ZcbSZlP3hKXHM9cBEf6vUKq+u/Tb9a+I3xpU2eqO5T+b32n5UK3G2FmcOI2sQrZA5d//xH/9RKhMEE1MT01ivr+Hzo0fx0ksv48zp01JM2Ldvn4IJK1pqNNp46aUX8c4772Jh4YJMclJ0Hn30UTzxxBPYu3ePcXP6EUaBCaJGCyZsx/BsgJjPsNoAgX0oCCTYh4KvJ4i4+eabhQ7EW2M7Lf4hAY4td9rFI5vdtcGApS/p4jLotqhC57bpdq3drG3jPdrbNhp0RtASnpR1TPZQ9Q3qEGFpUbayUSqWUK6MYWysImLrK4tXcOHCRVngbrzpRuzZs1cWVetwQGcKWrTZYJIDRMRJXIyM13OUROJScvb0Kbz79ls48snHuHRxAY21dXRNZqHXbSFuNRC36uJ5vn1mHA8ePoRH7zuMuWoJfq8lYm0eh65NzNYovUkzcbZ/ovIYbSdJs1GHHlIvRttpoIF19EpNhNMpKnOecKWdgtorainNCPJNgJjP7up9zCLyQcYnG+xlx9FGlYiNAlgbYNmA998DJq4XhA4C6PyMt+8abFSjj5NLKQ92OVnYs5W8jYLA/LVtfK3//4GJawHVBleb5eCPCIL1Xdd2eB5VEcg/y+w5/CFJh2vPcAAmRq0zo85hw7EhywoD4wBOrwK0K4iv+lg/k6BxwYezNomwPY2gO4awV5BsfJow4GKvBtWeWTAheiPykM2GoPNFKZD5nSZ/3dl7NAqoXzPvLLVRU+i6Hlj/eFkDqNNSLroAXUTq4FRoIC6to1tehrclwvj+IoK5GIm/JoYMjke7RXV+6pkO0+ZJm01MCjIGTPA2MMj1hF/dY1WW1WBurIEvlYerrS7OrTSxsB5jLXHQIsc7DBCzu7Aks9gFw2P4qgG8VEmtMaxANhMsGscnaVzniaia+In3iiCiRzAh1KMBvZbXz2/VmZkGYELc7qKQdFGOO5j2EuybHMeNMzOYDlj1oIseDS9sv3AD+AYCmAyINrQFE3DSz5/OgD0hR/PzmOBy0Gyz6s19gkmoBMUCOygzBFaLbqUu6L1IpaLEqgTDCu4lag4r5RWON4IJcb0poNOp4sKCi9de+QK/+fWnOHd2Hbt334B77/kKbrvtQezctV+CVGa8uSd1peM0gQ77HKSSaOt2WjI2SO+iVacC4tBARldAiMQJYiNP+kuESmVM+k0w+83u0ItXLuL1370kNKflpXk8+ugD+N73v41bbj2AtNuAw2MLxYkAhPdIXYxsp2vu9YHnq4mLaXwriTNFLYOAzZQfsiu1DeAk3LtmCc8kHQyQETghxzW6hgyI1/creJXegLLFqmCb8dIw/VBBptqpmuz8YOEfOm/RLwitXGtudIiibqLVYoUnlQa3xVIV3aiHZqsrWWYyPmrrdbHqZ6KUMQnpTQJkHCaTV6UZ2cTEuGk+nKBUHpP711hfkx5ZhWJZYoVOsyHgxMZEMzPT2sVcemJ4aDdrAjKazYZkr2dmplAoklnBqouHqE2HLQb4zkCAz2swGgxWpggWpFInTQp70nDO69u28t5Rh9pEp7WKpNcAaL/g0uo1QljoISj04Pgc1x2hcEm/EyYJRLDOULoAx6lIf5UUE+h0Slhfc3B1ycHSCrUlmzE3txudToz5+cs4c2oBFxcWsbraRLMRoV5vY3V1Xb45hovFArZv34Zvf/fb+KM/uhebN80iouOWWU9lDFBf1K+T5uME5dxfL2pQzY35kheK+t0Q3VipUbTAzxRyuYjpDbfEtZJ1k7wRwJith2iFzaISqUyQ5vTcgOZEzcTV5UV8+umneO3V1zB//rzMOzKHnDSNU24MIqjrpTh+/BhOnz4jNCcGxCsra+KydOutt8rg47mS5pQFE0Qm0h1awITxIzeL4UYbuw3sGaxTfM1vDnBm66342mbquVDks4LZTHEesHChspWM7Puym6ugPi55USQDfn19DSsrBAx1ARH8Of+2ixNvMClKXJxsyVSauhgXKAseeA1io2YEXwo0AkHbPBd2Fj969KhM3C1btgifbnZmTlC+LcPaa8vqJsQLhIEFHbbjtgik3n7zdfz8n57HZx99iG6rjoLvohz6KFKUR74usbaXYqLkY9vsJG49sBe3HdyDsp8CnYaACU5spg3UXsyIL0lYFrGn+o8omCBlgz7ZDvzQBwKarTVRT9cQFeoIZlKU5zwUCCaKmmEV1GsWRVlSLX808zd/bitH2ec4KuDPjqWNstPZz5Fn3Ac0ujiP+sqCEHsO1wuQh3+3EZDQTcSeT/YzBucxOjNvgaQ1KsiDJ6sJyAKxUcH1AOyYRSezCl0vOB5+nwnxM/SqPAD8HwMTo0PxjSoQ2Vfb6x91nvZ+99fbnKh+9KdqdtGKKfNBdv5e2XF1PTAhOe9eAU5vHGhWEF12BUw0Lwbw6lModAkmKvDjQBumiV5Cu0YrmNBspgoajQDTZjAl4FBawkYgW/cRSxfQcZafM0PzwW5MxsvGVib0x4OEgnL9JcWDnkO6YwNRWENcXkMysY5gew+VvQH8mQ6SgGCCdotG1JzrMG0L+5I5I36QRnOms5KIfT1h/DPH3nEdNJ0Ey+02FlZruFSLsNYL0HR8tBmcBB5iatAkUKYOwgGXOV/AhAgxJCuqVQlWR7QywXtA1zlpXMdgXa6PYKKHmB28jcuUPVdWTliZYEDO2q5ywzX5EiZdVNII40kX20sF6TmxtVxCkVUC2nLTacaIIDNKepvylqOoTaN1ENLqnHRalq7exlpTKr5c3RkMkXPO8cLAnaJnUkkkbOm7fkmDQYkTtP4j1Agr/GBwZix5WT1AOoluq4ozp2v43WvH8MorR3Hu/Dqmp3di377bsGfvzdi//2bcettdmJndLJxzAgpqBElnEk69OBKqmLUQBrKv6/lrcMMsOvdFZmSlYWuSSEDJ5OXCwjxOfP45Thw/gk8+eR9nTn2ObVun8OSTj+FPvvYYduyYRRqxUzrdnFRoLAWGnu7lli3AvVT2YgrEjUKb+9mQhlLvbo7xYBKMCjd13ljun0wjE2yZ+dLfu4wd/tCaZJXhfQ2O+XzT0I30M+MNYOiHSh2yFCK7vvTnqQEmfeGu6datNOwY9UZHkgwEEV5QwtWra1heXsPaekPogptmN4sGdm11DRVWzSplySoz9qjX13Hs2OcSf+3euRPHjh/DxOSE2PYyLuSzHKP1LF2z0hRFP8DChXlJAPMzp6ensGnzZlkrGs0mpicmpFnxpcuXpCoyOTWOrVtn5W9ebKvRxqmTp9FstrF7z15MTlQxf24eqyvL2LVrO2ZnJuAHjPvaYh7guIxVyOBgMreNOCaticndOqLuGjyPgvEIQRjDC/hNOhNd4lhVYENgOm1pfw8a53VjPucKwnAWSGexvOzgyuVYert43mYkmEG3W8J6vS1i49OnzmBh/pJUJVpNHpMAORADhPJYEZVKCZs3zUkSnL3Xdu/eIX3XqAUqFLSBYYcMFCaODTXJ1LQMgW2gd7NSKivM1tXbeIzZ0oPy0TXGErqSVnxk37FNka0zk6wpA+CgaQlTdJaqrZkHhq6nqw6XOKOZeO65Ic1Es9WQFhKffXZEKKiMU8jUcXq9rqgwlO+Y4soVVgnOiXhndnYWjUZLqDgURU9OksMyGkyIK5E0DDGdWanKzwiVshtvdnOm4Przzz8Xi1haTLHXBEsmDL6JaLkgqG3coMV6HjxkgcU1E9BsqnbS247UzKCQ+9VqNbG2tiqaDU4M6SBphNe8FoIH2l5NTU0JsicCywIIW4mQTckKtYU2pp2sbcaEfEVOutp6DWeMNoTnwHu7d88+bN++Q66Zn2/Pg63sy+WKfCazORQ5ccBQyNRYW8Nvf/kveP65Z3B14Sy2bZ4TG9jZyXFU6BfNjtuBh7Gij4LnoBK4mJsYx+aZCRS9BE7UES9s6WBr9h1rzyjqR7OYKtuBmyw3JLqjOPDCAKmnYKKBNUSlFoLpFKVNLsJJ2jIzC0D+q+mAaYL4PJiwAc8fAiaygVA+YMxnYEf93n7WRgGgDRDzgCYPQLL/139fU4c04N5OydF5ho0Ahca+g6qEFejngXD+PLKbWDa43/hzjL95JsjUezPKNWQQiObBVva+5u/VqHudD9S1EjEwVFEdkNVHWJ9yyx+2lop/WIPBjRIZG4IAYyCRBX6jgIR9f/74Q89EKDtFIKoC9Qq6F12snYnRvlxA0KT4egZ+tww/ZiDLtd5SnGLRTGifCc1U2V4tWdYRNw0J6UdoSLLXN0qMngcZ/TWzX5nQqkTf/cgmFPg3HZ0M+4naqMito+2toVNcBmbqKO8ByrtdOFNN9IJ1CXKF1du3P1SgZLdHDW9VeK0duOiNKjuZVBkix0PkFtB0Uix1W7hQW8PCyjrWug6iYAwdL0SbmVJaWHPzMyDL7bEPBJ1otcGcgAkjqLY0J7rrDIEJU3XgybIiwQacWpngWq40JTdhR10mYFgVcBEJrUNNM4I0QiWNheo05zk4ODuN3dUqql4CL+nAk4ZdJrNtXYD0RmiCsQ8W9Znr3JCbIaCB/2afAWESUFMBAglm+TkOSOthAKW0XaGtiFaE+w6rEnwASiizYk05vqzRNnAmnbaEpDeGdtPHpYttvP76cfz6Nx9jaYldp8dRKM5gx46DePSxJ3H3PQ9idnYzut0e1mt1CeRJ6w3ZYJV9OMStqSjuQJbyKQ3lzPOnENsG98vLK+Lq+PFHH+GTjz7EwsJZdDs1zM1U8cD9d+Dhh+/FoUN7MT5GNyxtmCdJMDZxjZXaZIEEP7dgknN8ONbSlB+bBRNWi5DdL2ymX2pXlvORoaQMrR0Ev9akQBCNAsHBWjwA8dYjTayX5dkM6L5ayJC0Xea9A83EYH4qlhHanZyTWspSt8JmaOtrTZQq45ic2oRu7OLIJ59jeWUdnW4ilSz6jzWapKClmJqclm7aM9PToo29fPkiPvzwQ2kHsHfPHhw9cgRbt2+VYUNXqE2b59CLGBBT6xLK+1fXVkULSiDnBh5mp2ekUsE+Ig/cdz8uX7mMc+fOotPuwg9d7D+wE1u3zKEbdbC0uIqPP/xEgu277rpbzuG9d9/BytJVPPLIQ9i1cysKRTbtawltiTavAC30W4h6rIo0EXdVGxGEXYQhe2lQgM4qKKsZHSToms4ynHMeeuzTxUaNXhlRj9pTVsKqaDTGcOFChMuXE0TdMUxO7kGz7eHcuSs4cvQoTpz4HPX6GgK/iLHKJIrFKiar09g0twXbtm3Blq0zKJcD6cOyf98+VMfGtKt9j6F1QpmX6MtkrRAwkZn0FvQLwDfronEnEwaMgACrhNDfi9GmaPKkqwh8J5HksYAK2yTYvEbHuPkyiTXrXKwHs32LZHaYD9ClmHQ4zpdnnnmm7+YkAuy4K8nwz44ckfic30LV70ZNCV/YgZXN1j788APhQlEzsXXrNnnYDPDvuutO7NixXT4sW5m4/fZbBd1SrU/+ncaNWj62gYm9FjuR81UFNq5jR20G+kTGBw4cELG3eE4bClE2aBkVlGaDTX6OdXCwwT7/z+Cd4IWduPldb9SkEsGfk77EjZeDmgE+AQSBBKsRvD7+n4p8Lh5ZupZcras33WaSCSSGrF0NoCFflE+JyI7Vn2PHVOhOIHHTjTdhcnIK6+s1nD59GqurK1LRmJqaESC3ZetmLSU5LA13sHLlEv75+WfxTz95BoW0i4fuPYzDhw5i02QVJZ8ixg4CJ0UxoO1kW/+PBCUu8AGrDNosiYsa0TIHqIAJ6c6oDssmnQWPnud0pZFSOW1tqbaIpYFdy6kjGWsjnHVQmvPgTaTSg4JCJ4IJca7LckczjkR20c2DCRuk20JCNsDPvra/yGYW8Oxrhxb+DJd8MLc00LfnkQWs2Z/nj7PR73SuDmg61wuuswF/9vhahbdggnNKz9EC1VHg5lqAYxelbDUmC3xMoTVXIcoCj6Fqaua67LPMn/8fAiTy93HUs8qvETYYts89C5ryz3H4Pl6vWDzqiZoMc45yl11rRn326LHBOIRzrAh0J4C1CjoXHAETnatFFDqzKBFMdErwYvL1+dmce9q4zXYlkFyS1UewWaVZVYd1OYZzbZ5l/jlkwUS+Spd9hvI7VX3rGBYXI/Xdlwy+aUJJqky/wZvfQy9ooemuoO5dhrOpiYkDHoo7UyQT7DmxLhu7cHMzYMLuWCq6Nlky4YCYXhayW7JDg0sTR3S9gjg2na+t4GJtHUvNDjp0OgoriOjuxMaavIOmmiGBGcFEnEh1wpNsiVZ87EckQrvSPUpqEqxMyDfvMqQqEcE00pNsP4MxHou/51mzMuCiS4cZEW2yChKjnESo9LqYRoo94xXsm5rAXNlHkLTh9QWo/T3bmubpGmmaMPL8fZe9HyzNQ3scSCApdn5KTSWYkWyr6BYYQKlmUXoGMGgV6hxpQPYuy8plcpmaCTXsc3NC7GlE/U6Agj+JbsQO3Ov4+KMFHD92FWfOrOLcuXXUGz5uvuUePPHEN/DgAw8LL7/eaIoxSKlQQrlUln2Otp+hT7ErGQsJfF+7gJM60a/4O44kDd988y3Jfh77/Cjq6+sYqxSwf98O3HXXrbjvHvaf2oJKhbqHVt+hyuZkux3VKXLtEIaAYQ8wkBKXJIqUzR5xDZgQFbLpE2FofVq1sd+DGX5tckJtUHVNNGBYAIFNdtg1V/UIAvyFMjdsImEzz6Qc69cgWTK0tstnGE2P/M01gz2rIjTbHbRbEUqlCYxPzKDV7uGDD46g02WAXUa93sHS0hpW1+pgknLLpi3S7I8JTOok2ECYiWTGSaIxcV2UKzS90b4PpXIRZ06dkcQuQQYd1nbv3S2J1atXrsp1MXZhs2OCjUcefgSVsQouX7qEs+fOISz62LZ1FlNTYxJ3nTh+ChcXLmF8rIqbbroZ3U4bp099IX8fPnwLbrxpH8plD0lcR5LW0UvqiHvsGUFdREPcwpJeHX7QwniVTfWoyzAN2RjbJF11m3O1IzlBdzdy0I7pJsUuzuNYvJri7NkWLl8G4mgKCftE1D1cuLiCz44ex8LFeWFYhAHB1xi2btuOvXtvwJ7dB7F9yy7MTM9gjP27Qh8Ru7I7wHR1Vip0nbbaO4cB52gHwiT3AnRiNYiwyEHc7Ay6z+ojJA5gCGYaANumcta5ScEEx0lPmhCHjrTV7CeeZCTlacWStBskP/v7r0kiyVrRX//1tVxHnnvuOQETdHMar1SxvLokyf9//fkvBEQwPpbYtNfryK4rnMdeTwLcV199TRDm4cOHZWDTVYk6hgHN6Yf44IMP8PTT3xELV1rDUsSj2Xh7slxM+BAH5Xjb3TEb+BPV0BKW1QmWk7gY7N+/X3pcMJi3Xa9tQGWDmXzgZ6d8fsPnxap4ekk+hyCC4IHvZwYnIC2oyDJVRW4KwQSvkzenECqlSTULg6BTwYRmUK2g3Laqt69jLwhOcn4OJ6/aptngLhVK1cmTp3Du7HlZCEl5Iuew2WzJOXISc0Dx+icmJrFn7y4RwvM8O50Grl6cx8+e/Qf84oXnsHmiiD/+8kM4fPMBTJVD+GkkWTBXGrl00WnUEfouCrSAS4GQGbyIZfFE9BoiDjMCRfrGK6AwTbRI1xLRofSKFVcQLontpI122kDHbcKtxijOeSjO+fDGU/QC7bQq2xajiByY0HFuyrk5GlQ2OMsG+XbM2KDSArpsllUH/+jeCRsFmjoOTDOZHA1LspbWWmtE1Jgda3mArIFbdj6r5kV4tXKsfnrWHHkQ/FowIVohWR9pUcxverlrNtqW2wfnYDc/O/8MLc6iOZv+NGFLH/T0d8L+DBo+v6zbRJ8yZEGYXZzyHcBNBi1nNJR/Bvmsf3ac2DEyitKU39R/XwXi9/1+sO4OAxCllQzrowY2xzaIGH5PP0AXmhPBRBXpahntBVYmUsSLJZSiOZR6s/A7BZCu7hlaCjc/UoeoEyCVQOwkTXXCo1WfEQzbTUJGQX68m4u5ZmwKZdGMPBNYZYFGlsEhxqgUS9vqiGx+DPZtfwSI5abjJ3DLPTT9VaylF+FvbmH65iKCnTGi8VVE/qo0LjPt9UxTMN4vG8Jqn2oJufpAwvRAcEO04aGRumjAw3ytjlNXF7FMtzwvQOyFiNgbwfPRcYA2K9cM4uguI/c+hc/vvmZCM/ByGfJtwAT1J0YTRjBBrQVnHJMlrEwk0sWZZCtWJvisTGUi5TpIGpYppEhlIkYh7mAsjTHtAFu4l7HnRLWIEliZ4HGMLa2dwXLxtk2adQXSeyKV/j691boIKV1IkkCsjpj3ShzcX29MxcFWlzMV1EGYrGQH6+fS7zUkCXkeqIBeEqLd9pVHfjXFiRPLeO/d0wIuoqiMu+/5Mr7+9e/i1lvulKp5h448NC4hbz5lIBWKOw/dDAVIUINCK1FjFU7mAqsT8/Pn8fzzz+PFF/8NrWYdm+emcMfth3D/fYdx6Kb92DQ3jkKB85D7Cnsj6RiSBF6PPSyYdFEgIYEwDUsk6UonL+1sbalOBBYWVMv4F0RlEkDGIUhLb5nKQWbhGl5LBmut7dKs899SEwdrhFRmWOUy1adBIGdYgBr9DcVPOocHH2504H3dh9U0NWkQ02yhXB4XrUTgV8Q968iRLwRUxImHq1fXsbK8JlbL1eokJquTsgWRpsJ4iJ+1Y+d2if/Onz+Phx58QIAff8c1MAg8nDp1RpKqW7ZuxckTJ7Fz906USyV5zdymTQIKz587j1q9hltvuQXViXExrGECd+eubQgCWtbWsLKyhEsXr2BleQXlUgV79+4Tmuf5c2fRaq3j0M0HcN/9d6I6WUAvWkPSW0c3XpVvWr4iZf+SWGhNfsB+JRQ4W5cpFRNLDpPmCWL1zGQvV9kiemkFUVzF8nKAhYUY8wsRVldD1NYDXF3s4tz5JcwvXBQTgcmpMvbs245DN+/Drt3bMTe3CZOTs5ienEOlPCHdwqnrcJl4iFnxSVDwy4i6qfaJcekg5og4nECH2pOox/PQNgwSw/a7n/cJdGbQZEkPmYqVSYCILkJGL4FEqmBCQLACWKmwaV5IkxAmmcPKRT+G7vt2apVD9BWWRmXGHXuBPPvsj7Uy8df/O6qVCekzQdfVnz3/glQlWM1ib7i+m5MsLEki5YuzZ8/L4CLdiEV8JAYAACAASURBVCCDwhvpdGlKej/8oYKJ737327jjjjsETDBwZmBtX2ODfzl5Lni03WJwJEGy8b91HDkuB+OlS5dFN7G4eFWC+b1790qAzeBeRd3qzGA362wG0wZ92cCSryddiLw9UpgIKKiBEGFWEBjQMIZqdVyoRMVSESWWRg2tirQkBUOaSdHO1FZQLI9DwJOIZFlCF49ydWRi0Of7BeEKipOG9WCWZ63HII2Mk+ncuXmcOnVaxEwEEDw3WxkhD5KaElaHxqtj2LVnN3bu3IFiwcfixfP455/8I371Tz/FVDnAE19+EIcP7cdk0Yff66AsFYmW0KFcZszCAop0WBCbcDaGGWStJPstDiJs1hKJWImTUDuZWocTI1QX2NFFhA5ivwun1EM46aIw48GfcJEWYkQpy5I9+Nyw+0DCZux1rqh/djaDMwi881lvO7uUDqNjoR/6mtXWvicf1I/KoOdfYwPX/iTLZHnz4DT/OXmkPziGDfgtjcc0qTI0wMH7rMhVy9YyroTSRwqA3WA86TaqDaKUHyw8bWM3aWjWAz5v/+7opqY7Uq4ykdnUxLlDFh67EGVfm9kQZVXS7Jp+vnWPGPA9DdlfM3WGu2lBnj2tLIiw/87eR/s8svN6mE5mKytZeDLc12Oj5zL8jsxG3d/Mr9X2ZKlf+fMcPRa1Fi2dhaMKemslNM45WD/hwlmeQiXajDCahB+FkjV3aAnLbwmQWJmgHoFMYdIH1NyBomSPwbHoprQjM5upadFI19Ps2ihPsN9ASiLTfoaWY4nPT8aUb3rA6O6m1A5DqJWNzjatjFm50MA7iTWRwmwbCj20vRrWvUW4c01UbwpR2JsgGV9G5C0hsWDCaBG4+TKo71sS9gcFP4iicgbIASLQ5tUT56bFdowzy6tYoJMeq8Dk17u+hviueNJJUC/5e3G5UscpOjmRmqQpPhMgMrgQIGEzd8Z2kyLihHBNwUTi9Exnbh6ZQb2CCQIVFWDTkJLfjjwr3jM/7aHQ66DSi1BNeph1HeydrmL3VBlVBj8Uk2bAhGaozA2we4OpHdhu5HJ2JltoUpWmQsGuxSYRJHuPXo9MY+nkbJjZ/WDUJHWGPt/QnkTPYKo0dMBKPcRJD5HsbbyfZQEPi1cSHD+6ht+9dhrvvXMe42O78KdPfh9PPfVtTM/MSjqKeweThhx71EFQBE6HJw4zWoOSkiSOTqJlYBO7CEePHsHf/d2P8O47b2D3rq24+65bcO89t+Lmm/dh08wEXCa45N6pSYEu+amIdcUynXEE91xqJIQKbDSW0gA2p8mzHabzSSy7p1gOX64yoXoPu8Sa/4jFp56LgcT6OM16KwGdCRr1uZtxmP2Z2cr0tYZiavpLUXsiqSSLKMRBzVY++Poeur2OuE1SfD0+PgXfK0p/knanh/nzV7C61sT6ehtray1pQEwbX1LmSG+iYHiZLI3lZVQnqjh06CYcPfoZTp0+hS8/+oiAA8ZQjA+Y6Pzk409EkL3/wH4sXr4ifV+4fhDAbd+xQ8Db5cuXsLyyjE1z7EviotlqyppC855KqYhOu4X1tVWxr2WsyRu0eW4TSuUQVxcvoVZbxtat07jttgMoj7notJfRjZali3WCGhyvCd8nbaqHwOe1MKYkE4L3ljEaQaUrxjLSl1I0MSG6MXkZE0idGayvl/DFF02cOdsSkLy0lGJ+fhUL81exut5ApVzBoUMHcejQDdi9eysOHNiN2blpFEMyU3wEdEYj7VCE72RgyIotMa7IBSS00v2aODbuEQRr1bBHJzgxQTCVRjsWZA3XyTpgIwz2Yw29s6DCjjiBJvAd1WNl93nrFzWkNpBKnFkjzFpgVsBrwARPkXP5xz9WmtPf/M3fSCWJ68t6fR2ffvyJjCHG6TMzs9Smsd+fnig/VFwBpFMzA32KUQalPLvuK5h4H9/97nf6YILWsOqklN2g7UKoP9RqgkX8NiDU39F27MLCJXF1YmaeiIdUJ+o2rEiIlCMG2/ZLPJYzWgUeXzotdjoShLPSQcEzxSGsNNBylroMAhQei1l+LniSnTeLiYIBtWPUCqiWJwcOENYukcGecWQwYELGLxv3UBTnslW9VmXsIFCHBnVPULFYLOCJJaOLFy/Iz6ampgXE8eHwORAIERCtra9jfGIce/ftwe5dO9BYW8Kvfv48fvmznwCdGh7/0v247/abMDtWQEBXkcBBt1ETi9gJigBJF3PYjdJTtxRTMpUMPzcjVl88Nq6J0WXjF4KJwCM1WJw5YjoipGw53xGHBLfQg18BwirtYD24bNRaJI0gRpRQCEg7wkGlYPDcdR7Ze6EbpY4BDU7thNE7p576umDr14Dxlw/s7Biz48M+0yygyL4nT6nJv98eJwtSs4HxRhlvDZAJmgeNCFX4qIGgNiO018E5QzqYNq8StrzxIFc/ar7WU594ZiI5f2STzDrD2ArQ8Jzq+zgMAQpzL/vnaJ1qBoBDz+3auSsZa7kuDXz1eZkqRV/SpaBJwUSuI2omk3490Je/34OIKzsWhisCGz27wWo0nMUfBQrt3FTNhgIWu75YQLHRGNPxOxjH8nrRGRUQ1QLUTrtY/7yAwvIWjEVb4LcpvqY3P5uqdcAdSKpODOCYLPU9tFjpDV3p1kqD8iAG6LLKTqkUGieScVVwLd7xRqxt3e+kqmYiGsnX9bS7AqukMue5HjD4kiwuxxSbgHEfNGLZvoGA0msk489nS2DBf/Py3Ahtr4FmYQ3JdA2lfUD5oAdncgmxt4jEpWZCs93aJ4MZNPU7N7uCmdrGuAMBek6IFqsSiYvVbor5tYaAiRVmoAkk/ACx4yIm5bTfYMwgWzv2BouAXoUJEhVEZC1vzX/l/JTKKZu6iJptd24VNcsUlW8G4QomYn6+CDtJgeqhmEQoRl2Uuh3Meg72TI1jz3QZMwUaYmgDuWFgb+5DZuqaFIyxLTXA2XY/H+woqhkQWJZxZOkHvGae93n/et0GdvbPQT/WyjF1zNJClmt+l3SSlFoJOkiVkMSTWFsew7tvXsHPnn8PF+ZT3HvXE/jzb//PuOHGmzA+OS7rf7vDnkiuZGLlicddeMbdj2OXA0c0IY4rDoeffPoh/uuP/g8c/ewDPHD/7Xji8Ydwy6F9mJ0dEx58L27rPCQAkaZommaNog5aNB6h/WvRujYpcB5oEvoh1VDqd1Syob9WGKtMq5mw9NUMmtD7J2NNAzi7d2XXm5FrhSkvyPts/5I+UNEZIXsxk5gRKz3a0VoKKDFNGjRhyaoBr7/ZrgkrhOyHQkjKEvuR+Oh2U9QIIlYbWF0lRcjB5s1bsbqyjvW1GubmZjE1PSV06pXVZQEXW7dvkTiEVvMHb7xBQMHVq8tyfQQib735lvQZuf22OyQ+UyenHsrlEqZnpuW+t1oNdCLtUxHFHRkLjKc2b9qMuekZESyrdb5jEqUtVMpFSSC32+toNlcQFhJMTYSAS13rMrrxMlKnBj8kIGLjOTo7GXcmof4x6cs1q4s07Yhwm8G3JOWEHFpFNx5DlEyj3ZnBhQspPv10GSe+WMPlKx1cvLSGpcU1Gaubt2yWqsq9d9+Fgwf2YXJiDBPjVXG90r4gjJWoVdJ1l/R+SZCYNMGAiiiLjoUHJi6mZiMLNo0WwtKcTPXAslzEvMa6e5nEw6D6aPQ58sFm7Vb1ViZaGuVGNkg+2aS+rOUSI2RSdnJ40h5jPPvjZ/Hyqy/jB3/zA4mdZQ72epKc51cQ0Mk05Pre76msNnKSxbHBP21JB+jAZub/9m//z76b0+E7b8fYGJvWZQMn3biHA0MTYOQCCrtZcwOvrTeEikQAwACaIIAnT5qV7clAUJDNPijo0UWGr2dJ7eLFiwIkWI3gcQkaWIYhTYgiagIIPhSes7pMaFVGqgsuj6dgQgeIBlCDhcE0QOJmIzQUK3TLXi8HcCiAoi+I6du9GT9s04CL53jx4iVB6TwHAieeK//mta2truL8/DzOnT+HWqOO8WoVNx3cj0rRx5uv/ht+8fyzWL50Fl958G586e7bxAKWlQmv10GnsYa4WcdMdQIF8YYmf4/94vmsTKBPMZ/qPIXWEHPC0H+a94fe8F6CbtJEN22i57ThBhGKFQelCR/BuAe3lEjjKvad6Hk9OAEDFCPyI2ixJeRcNWE46zzIKmcD//zCrAFb34dAfn3dTSF3ADse7Y+t0Nf+fxQ4yJ9PNgjNv16BBo9mObG2rK1OKpo1VSG+nosGCpKpHQITVmBn5KkEEuAGzIdEDvAgmLcZV834mo3NlCwZ9KhoxfIfsnNZm2RJvwDRedgsmwKeAaDQRVHnAI8/4GIrhc36VPPYRivFypdd/DJdlLMA4vfd86xGIh985QrC11Rk8tWCUZ87atxYoKjURRNm9RtJDkBs9vgbVibMvUgTD3EjQPNcAfWjZQSLm1Fub0HQqcCjdaxkW9tSnZAglS6jdNZjEzaP9J0Oeoil03KFbjutSMSWaRAikaBCA38GFMxgkhqqgQYDYBWc8nooihVhrHTb7Sn1wzbJkkyuCsC9QKlV1M9JYysGNbG+XzoxUGwpQuyB61HHb6FdWEc8sYZwV4TKQQfe7Bp6wVUBE5Ixl/jdstyNs4gty5u1QTxJUgIFViV81HouFlsRzq02ML9Ww3qUolcoImH/CWb5TDVVppAFv5mSvu2UI+Pb9raQDdN20DXPWOI660KodqpqjWs3aakD9cGEeqgww+jLOQioY2VCwESMQtRFsdPBjOdi9/QY9k6VMBMmCEWMzvmmQUQm72bi1uHEiW1SaCmJJs9q1j1rF24pUtnFLp+A6c82s7VbxDE4A0sOoY0s6WwuewmldURJXSuhaRGBN4eoswmff9rEz//5E3zw7hUUwx144MEn8PDDX8H+gzegXC1r4MWsrQRz/Ayl3BLEMsHWpZ0OgZvriRj3008+wHPP/T2+OPEx7r37Zjz15MO4+cZdqIyTaB4h6bKjtwvXL0hFKOqQvstxHSHtdRCGnjAKhvR0ZkwN5qdtPDi8Z2TvWj75pL8bvG/UfvT7fpZfZ0ZVxfPHsM3sJLEp/Rq4LiRim2v3PB6nE7XRbNUlAUhKdhiUEIY0iGFPBFr1MkkbC3+f93tsfFzE0GyoGxboMFkWMS0TuQz+S5USGk1lcExMTkplgrRr7iG8vyeOnxAdDFkjrFSwbQAZFUxIVMfp0kTKGROOsYjueWw+X55/dXwCRfYoMcDLC0K0m3RiaiIseiiUC4i7dfSidbg+bflXpYN66rBvRB1e0DJC6wieq65O2myYe2pB1k66PCUpe0zoHkwKXJyEcNwZxL0ptNrTuLJYwPsfklZPmvmKVCQaja7EVazMPPjQfbjxhhuwZW6TCKnLxaLQ9ZRSpwlzaSrIRKlh2yg1aKCV1OSOPlWbXO/HDX0YbxLLsj/bBJzSoHlc3bINuLRaOfM5JmXVr1hqxUtp8fmvUTGKjWWz4z2fmNVjucK6ETDxysv4wQ9+IHFpNn4aivOzYEKDBg0s7FeWMi430nVhwcRf/MVfgB2wx8bZTnvgxc332m7VNoDrZ8kkCzZwbLGTg8emcIUcPgbYbGJHUEFwwHMiqGDfCVYUsj0k+G/ZQB3tAM2yHPURFBSR38fqhpZhZuQYalOnm6dSlyyYUDCk3HQzWGxgaFXu/dKnXiudFBREaWZQUaMGjRT8sJGP57IzZXbbGKSg+MBIayCnlF0jlSam5WHqOHht/Dn1FRcuXcSJL06DrhdbNs1i+6YZnDr6EV7+zT/j4uljePjuWwVM7N0yjaIboVNfQdSogczeieoEAvGl591mGU4b55jQU7JGXPBF+slGeaUQ3TRCl5PT76GbthCjJdUIlh5LY6YaUXaAkPZrLURpBxGFigImFNwlsXJW81/ZMZHN9NtBfr0F2nqK/75F3P7eDnb7//zibrUXv+94+ck2akJmj2GbAMnPrH2KdA3VSsMgk2XoSuK/bx2W7BzMtvNSi0N1AtGMqQZF+j5xp5ZhJrkM82zNQmWoVVqM12hLy7ImASBj2WYxbMbDNHka4mHIzNaKi1QmNCiTbqd9GpV1tc6E/NnhP+JG54P9IS5/pnI1eGv+gAaUmRfkF9BRC+q1i6duBjb4tu+xBg55rc6o8ZIFnvJv2eAcpM0CoosVNI6NIb0wjWJzDkG3iiDhrsdNsaPPlAY1zLq7zMr30PUcdL0YPTeWZEAZPmibzgZPzIh7YUGeM7vbytos2VtjI0v6jdh0ajZT6qHMqjGTREqIZNe4cWkyRLJggYuYzcskqeIpzSWO4bue1FgJfai5StnxmJQnUmPdGL2gi26hhnZ5Gf7WFsYPAMHWBpLSChKPHvHmeYluQylOfSAt80PvZo/uSAw2CSacAGsRcKHWwnlawTY7qPUcxEEBKa9bEhaakVegYiprNog0h7V5ffnbDhvjnmM/WOC2cZJSUK3BtoAJ42wn4kbeFws6SHNwWUUhmOAkSOGxuZcFE6xM+B72TI9jz2QJ00GMArvvZqgF/SnbH0wGYPSHszl7A8T0ZZZbqHBkeORvvIppft7QcSxtyhxPn4WCZdHqCTWXT6qJbkLxKyleRYT+DJxkDpcvevjdq6fxy198iuPH1rBt234cuuVOHLr1MA7ceDN27NqNCpNh0vGZXY0JQx30ul1EcSJZbpcBbwpxUnz7rdfw/PPPYGHhCzzypbvwrW98FQf2bUNY4GDrIiVTQizMfemh0G7FAnAZmxQCUpwGHaN1Lx7sOfn9JXuHsomh663/o5JMo14/OrEwnIy15zfqPO352MRmUCjIHBW2hbGr1/2EeQAyJrRZHAX3zAyHATWmBB+0+OXaIi0ZZc+XOEf0I/x3KtbyrsfEqe5FPfZhMNl1Ff6yQmWqniaJt16jBauHcbZZl/WFtDV9H2niPC7XC54Tjyu/l47ZQJExGiuqjLmobwlIl6RtQoyw7EuVs9NcQqtxFalDnUZDKhNswhiE1EZQd0OnTX4eCaCkvkmve3hOSRvvJi1ZSzl2hf3RY96U4GoT4mQWK6sVHP28jp//6/v47LNFLC6y8lPBvn0Hcfttt+Ouuw7jllsOYqJalXiJVCm9P4wXlXosM9BoWbTvl/6s77CVSSZeW7HKaWL61f8MU4H7Rab3lk06yMogQ8k4LsmJ2HF+bW+m7PgcNS7lnLOfk6UUmeQiQaTtgP3KK69cAybyxx2qTGSKHCPn1igwccfh20V3oBNAwYbN+GZRi7rRKD/Xbti2KRd/R/qN0qw0oLIWqeyITU9bgoOsGNtmtm2zOOGjmaY1/BnBA8GHWtpOGhAxsIYbZKU1C8vPlXbjAiT4rbdAgjdr5tVfFyyYIB3CZndt5paP3ZMW9gQTNgttAxWlgg0GVXZBy4qKrXsPz4G80vU6+3GcxckvzqDTbmCyFOLi2eP4+J1XsX7pHB655zY8eOfN2DEzjhAdtGvLSDst6Tkh/tASTHAAsrOqbphcWLgQJzHLVeQIs+NrCr8SohHV0YqbIAUzDXpwCzHCiotS1UdQTIEgAsIeELD9aYyeQ8kifWjIH1SEzY3X6K8zk3DY+97qYeyAyy+ydvLa3ytYGzI3u2asZifJRhPJTib7efngchR4yJ6jfX/+/Mxarzx2s6mpyM/GARZQGHGdjCmrnrQVDQ2MdDFXOZlagZpKGQjgLCday+XagcSEC4YXafnjGkLYe6bjXBsmDahYUnngZiMox1QY+iAhc4sF8Aysg629ot4v+630GrvAjrpH+Yd2zcLUpwxlIsD+m/5wMLHRpj04X7MVZICEXRtkXTJ9ZGxQcr3Aws5rPXXtHC+3qlNCb7GK1okKumer8GuTKMSTCFEUelOSdtT2k/QNClYpfGRFZKwEp+yjnXTQiyOU4KOQutIMiof1w4KsVcyYEQBwzFkKhDIzNZspxhcEBhTIOiqQFSZ8SXvbMIHTjWP0WJHkRmx0X3wfgwHfIfEFKHK96CXoNbvwekpbko7dQYSo0ECreBXuXA3VvSkKO7rAeE06ZCuhX8/H1KwyYEItNaXmlbrogtfvowUfS+0ezq3WMV9rYDlKUOfvSHXhdQs3PgMmbMBtrDMtQBn0r86kCXVA6ppkv60trQUToq3QyoRQs7hiGscrqSAJmGBfCwIq3djdXqxgIibNqYtZ38feGYKJIqb8GAWj7LD7bD8W6AN2U8HJsBP6a4jEDXZumsBCadd9Aug1C2HmB3ockz7qgwkr8DX3gg5ekqxQ96VeQmorKUb85AI8ZwyOM4VWs4zTJ2t48/VTeP31E1iYX4XrVzE3twt799+MO+68D/fc+0fYum03EqOxoYEAKxwEK4VCSRJOrLQf/ewIfv2bn+ON11+C63Tw5BMP45tffxw7tk2LvSe1KgJ2xAWKQIKZdFJLXBQLpPYwcTc8hwd7xcZZjFHJhI3u378HTGSPu1HCwsYC+T0kawTCm85+VXG3i2ajgWarJadn4wKJfzx+k4rMfZw9r6gpNeuO2eOVcq19SjifSdHh84w6ejztnE3qmHbBFooVKXw9B4WQHdfZ7Z0CY+pghFkn44gAU2atAeZMYuhaqz7zTE5INcVQzvh/eU6GkuOFrIyS7tSB47EPRAfNxiLarSURV7PpHB2afGqN2DvC4+erdoZ0JvaPUKovgWpoGBAdsaImAOBvej02exyH425Gqz2BU2c6+N1rp/CLX76Li5c6mJzcgVtvvRv33fMgbjl0qzScGysX5f1a9BzMLmGlmWmnIfxA2zjYY2xFYhDwZ2M9XXaMRk0OYePAAZigZsvS6vrJqaEqpj224VwaUPD7xmh/HTHrXvb/2SRY/1qMi6AFE9RM5CsT+fny/wlMPP300yCYmJioSiCv2Xm7cWSCKaNr8Gw7eVN6t90vpeV9oSA3l+V5O2n4e1YZCCZYqaCWwja54Wtskzd7Uaw68DgEESzFsRLBDL80yMl419sbZsERH7DlSNvJamjFWj6yWZ0+CNBJo8e0QZmli3AQupJ9YVVCnR2sXmRQvbFgyC4s/NsGLyoyzld6KBRaw9kz8zj5xQm01pdw5tgnOPHJe3A763jikftw720HMV32kbTX4LB86KYoByqgJ19ay/fKs6XzCZ8HwUTMBnYMCrwUsduDUwTWO2top02UJkIUxj2EYw7CMQ9emQsFPZxbSmFgz4qA5QyBI4gS7WjK8NUXMd9wWXkUkMpXCzYKLPU5Xx9I5Ad4fpKN+qw8Qs9OrlHHs8fcCNnr+Mrt8sZNxzbxsx1ObRldwqJ+EMHshDos2IKBJUWk4lBhg3ld1FTUz39aSpOhURgx6jBNyFgKSlXNaCC4YRtdkBY3TEbLgInB/dC7oSBBCQw2LhncV10g1dZ0A87miF07v9hd+wyygUH23xtXJew8z4+nvPDf0khscsNWVbNgwoLejSpZ2fPtAxXJBlJlWka6MoHOF2NoflEAVsdQSmZQdNjIkiJXbexGPnmcAC26E7FzcrWM0kwV7aQrvOYw9VCik1FEDVMK3xhjsKokJhDUQxtbTAEcJmvGgITrJh8H+a0ixibXuVSSRAOzhbV6A00GDIVQhKyDRnk9pHTjSVKMcX1NUsSNNtxOAkey2DEo5ojDBtrFq3Cm1jG+O0FxdwJ3sgn4TXGG0qdk7QvNuNVoymRald7FqkQr9VBLXVxudHBmeR2XWl3UXR9NL0CTYT1dgmgIYlxbBhKITCXUgCsre5Uhp4Nbg+9RYMJ0+VYHLfrVayJJAZBa52qvD66f2tNCZqJGSXB7kYCJIoFf1MWcH2Df7Dj2TBQw4XURsvmW7CcDIGMmVJ9a3HcllVtjoY6pnJj1rz/XLHVrxHwa/lHemcgkdDL3ZBAoqYsf2F24x3WeglapSWn33rSENB1DqxlIZvejj87h1Vc+xvnz61hZ5bWN4caDd+BrT34H9z/wGKYmNwvjQM1JGNhq0m+9to6Tp77Aq6+9jFde/i3W1hZx4w278NSTX8GjX7oPU5MlJBFdhig012oMq/Sk3dC/n1l7GqZQl9enldoO1zn66zVBz1AWdvDbjQKy6wVqG61b2c/Mvj+732+0LmXXEprTkG4kPTyMOYxNcDD+USqZmilIslaqocyYG91XX7CtwlvNKuoeoAkS1YTyx0rt1r0nTQIUwjIIAmlF34lJJyPLgsJ3msUQmGiyRSjjmcSZTj27BxpadxqLCJ/d2uls5DD+j5uIOuweXUMnptHMGuB0UK548EO+PpaO1wQXBJUqsNa+L1qZ17koZheyeXbFXluarVHozJ4p6RS60SwWr3p45915/Oo3H+OTj89jYnInHnzwK3jsK3+CA3sPYOb/Je7NnyQ5jyvBFxkReWfW0dX3jZMgAYKHSFFaCTpHGkqa1WolmmmkGWlGtrs2a/vT/iNc0x8w0q8kd3ZmTdJwdKwoASRAgBTBQyRBnA00Gn3WXXnGlWvP/fOIL6OyG6RW0lZbWVdVXnF8n7s/9+fPN7dEeYwVG87fUI2KSjXRelf4OZzrIdfXqf35NMQK2htAt/jHJQh9dUVXWNDkaCVTfew9rO5qicdy31b0+/cDE/dbj/V4zHymgtXYNWCrmpM0YHs0p38QmLCqoVUe/J6Jpz/ylFQmVI+4aojmB/mZdpnq6NL9VpmwuQwypr3VlgvKhix7nVUaDHSoshGbbDTwtkoFNxqfQ0dKAMETZp+EZRP9Y/EDQL0Yyl2zz6wCemuidZeMmSenAFEZBG1eFo6jN1+A65plRycncKwS4d9AvpdJ5tYnfvPvdq7MLtBI7O4c4bVXX8GNa2/gWy89j+9+80W0keLTP/eT+PhTj2EQL5CMdjFoNjBoN9EMVT5Mkzu6oCVLKaVMxfWcQRHKuFgOokuQhjNM8hEWrRzDk110NyJEvQCNdgHyLBbBTAfCBNy8lFsMVIhFpssqFVsoAY7GX6pR2KVcYcx9EOov0uOLvT6xdHW/RZUtOP64vb//HI0vl8auiwAAIABJREFU1MlasFlH7LaOVgEU38HrIEmXcRWDUWURhBYkrQxVAbPsXxHKnQsgtIDgYg0rZ/Ja67cEOmU530ENaaIyPrYNO/PAV5m1Za+PgWDJCatGdTlOh8eg2ZJqXoz1XZRXr7xNlqlZvm8ucKsYB+8b8tzvvq9+oQZwcnWP8aOX/7bKaZstsvc2m+T30ayqTKwCE/VsZNXX4+YmZF0sDtaQvtXD0WsNZNs9dPMtdBpDyd4xaJNwm8mWKMZoUeAulVSSKbYun0XUb+HdG+9ikWTYHA6lp2GWsXepI3aLdtEymUyedIRyAKnmEjDQFu7v7YnqCimPtJfJdIZ0nkjzJHvephStmDF41PQjzyGOGmgyIzybYrq3h7VmGyc6PRSjGUJSnVhFZgNiRKrTBPPmLoL1A/Qu5uhcAcLNGRCNgZBVTwtgHCXPW0a0FwKIgkjkXkdFgL00x3uHE7yzP8J2VmDe7mAaNjFipjOKRRufFROtFjiI4Jy/9BrIt+0RbVFWLOECJhvm5HGfRLfdahVunxG4E2irxpMbFMWAjdnbgE3YKjWrYIKViRTtLEEvzXC6FePhrSEuDWMMA3aBMNPuZS0ttjO76LCVCRhIz1NVO3HPsmN0tEYBFO+zyRzetmdpEmC5KrGknCKNplRnZJMrM+TsVSDQZQDFJBR9dRdZ3sLhYYHr1w/wg1fv4uWXr+GV799GMu/iypWn8S/+xW/iF37+V7G+dkJACbPf9On7B3t4+Vt/h688/yy+/Z2XcXS4i/PnT+FnfvqT+MWf+ylcvXhO6EvIE1cZUopJIhx88uUb4FC6JtUdxY7xePVe1zPBvo1/UJLItyN1e/OgQE2YBlLlr3yHvdeqZIb/N2MpmO/x/Q6fZ02ujAMYGxjF245HpEYz9tApI0RtWpXMtb4v9T8M5FlxUGo2+0I1FmBlVOdikZXB17DXgkp0UdiSIJ3rgAI7UgmhZLSraJsio1QqbJaHaAtpz5XsJ9cfSBpVFOUII95T9lUkSJIjzJMD6Y0oFhNJUjbbQK8bo1hwyrnuFyY6raKpEoFVglKup1Rc+EetXLDCSVljBGsoCk637uLVVw/xpWdfwXPPfR+zWRvP/Owv4V/92m/g409/UkQnKHAiFcdsIQOCaVSESqUacSV9VHonMo039T5oLHq8RljJ+pbJJSe+UjlOS4qV9VE5huqrSjr4e1bfr4opjBZXX7e+X3q/mKdeBODvocyey8qhdZ/97GeldcB/ryXfx54JvSiGnPysnwtmSlulm7UOJhi8E6na5vDLdbbwbaHz9X4G0NSTJBvPLJ4r5dnzCB581SYzFvZ/3fmrhK1mP3yAwPet06+0kdvpdruARNSYxDAs89CMxaG3kcbNOTDLdrkmbcs0C6/RiUDxtZZNsAxnidxduFhuRhfQaqWnMo6iTsHB8vNMBsHcfu86vv7Cl/HVL/8NDu7exAcfvYLHr57D1rCNXgSsd1vot8h1ZqCYYa3fw6DbVYUlUiv4/uRZc6sU1EAOUISZgIjpYgS0c7Q3mxic6SIeULFxjkVjhiDKpSJhSifk3kveTqJkDlMiIYfZTzZ6sql0mTxn66EOHlYtfDOyy+CrWp/3AwP1jbMq+DeDL8oJ7i19IFFlr5e3qG1c/94sgQ5XXtC4htdaAw1mOiXL5prdFVc7/X5Rh3ENoIU24Vp2R42UTalVIFEISqsap40SVVHAnGrUMRUnV2WzAUou4CKYCIUy4qnCGDXKVSn0GlVGz5gZPpXJnWlVLSnbTI8DwLrh83+vBwT+/fSf59/XVQ6/vj7qTru+Tnz7YHbIn3BfDw7qa7Y6bt9JUBuwAxwOkb87xOGrAeZ3WjIBuxMMmY4XZy0gnEkNBghxjIMix93xETYunEFr2MO169cwn04Qc4Jw2EBr0EVv2BdpTEpM0+g32y1snTyJ9bU1kWRkRZcBF7nUtBlUsnvo6lWp6M4mE+zv7gsvuNPpyoyAgOp9zbb8zGXXiiO0owaS0RHuvvsuBmGEi5tbCGcZwlmOMF0gYOTRyJBFY6StfWDtEJ2zCTpXAsQnSYUkmEhRNLTB2/p8/CQb7SQZXjkIJth4DdydzHH94Ag3jiY4ZKNup4dJ1MSIVJlGKA3hLQYqupGd2p4DxMy0akNaWfkQD2dr2AFuXe3mvA0ouG1plQknsaqKuW4WrQgMGJhgz4RmMUMHJjpZgn6W40y7iUe21nBhyH6XCWKCCQZi1gRupUgfDMipeN3iJUXR9p7JaVdg4ochOlVtBLXZBSUX263ZEnhYQ6dTyrGKpMwO4gmTU9+WScLjWYjDwxCv/WAbzz37A7z04jUk8wF++plfx29/5g/w2OMfFIrMwcEO3n7nLbz8zW/gpa8/j1dffwV5McMjD1/GT37qx/Djn/worl46iy4rbkKLIVhNkSWcbq1VEmbDhYYiVBQ3I0I1tJdih1WB/Kr9ej/bcj87U/+77898n2Gf7wd69YBtVZLDj2tYTRTlI1IMJUnQEW/AyqSwKqjN7OIXV3Jw/sWvPOnesGqyAgFd+VKRCFxVg0BCKpmqaoa8otuILQy1v5N+R0V5KgDL99PYj/eEYMIUtwhwIicSwUbsCXIogJhThaqYoBEmaHeU0gTGF40EceiG55IW6ICEQminAmYUUmFNsUqQSPwSNBQoZQXBRBeNcAtZegJvv7PA889fw98+9wO88cYeLl/9EH79N34TP/ezP48zm6eRUC2MM2YCMklCaZNahGxgM3VFsx1utkmmn1PFDdWqeNAa04Q6KWdewrD0qepfpXdLvirBIvPLZexre9apSP1TgAm957HE0ZyAzYGSpDn5YKLuw0uakxobh4RqmePKED0ITOgFrqPr5eDRR816Y8xZcwUSzfL5fA+TgFUJVW3y4XNtiJwhd/5vsx34nHL2Q56XE6l5E8rhcw5U1B2/BYfV8Vf9FfZcQ6KSRRSlHE/JxnMI0uXP7D9pAC5AU+Tv1FG44Kmo5JR09LjZQKnNyxEDhrKRkJULTlSc6d+YlWTp8+gQ3//e3+OFLz+Hv//my8iTMYbdJraGXZxaH6ATsWEyQxMZ+s0GHr1yEZfPn8aw05Tx6w0OtROnq44riKiOkmCcHWKUHaCz1cTahQGaJ2IErQTp4hA5BRubHA7llBSMAkbnzE1S9jOo6gvBhLYC65cf3N0PPMgq9NZfFajb+nS9AyuG09UzT75DuV+wacfmg1Sfl1reBy/77b9XvYohj1lsswQmaHyookNn7GjkUmZ2lKIF7zktNnn2VhWrFJTEwjkedyGylY46IsbHFJicYlcp7WpZTF5UJwvpHIv1dJgShIEJl8QqDVo5gKmcaO/NrXCVDrnOViUQO6nO3TK5daPj//4gEHk/h/7DBAr+mqt/3jI4rRqv6+vT7q1fxVi1jupryJxB6TTyJjBaw+LuBg5fDzB7L0Jzuo5WMURApy3cYgjFiWAi4GDKKMS96QSDMyfRHHZx49Z7GI+PRB2FHTOdtT6a3Q4Oj45ECY72hYokZ86eEdBAEQsKWIiNbTSwu7Mjk4nPnzuns33GE7Gz68OhUCRGozGCRhP5IsCYA7A6HZFvlfFf6Rw333oLg0aIh0+fRWOaoTHJpBk8FJXpDGnjCFn7AIvBIeKTU/SuBGidKYD2BIhnyEPOrmFig/vbgVYXuDIWZMtaxsoEIhxmC9w6GuPtvQOhOI3jFpJOF+MwwhFtKzPTURMtGeJocY3ScyTzT162DKtTMKFr029lrGgFkgQRIO98X1lJJHBnUFNBDqE5OWoFaRRSmeAelpcWCFkt4gTsLMGgyHG20xEwca4foo0R4oXSnCyLudQ+bfwmOWT/mKr9bVQI3TOm+FLnU7pGisqd11Re3ECrcoe6J1oMUypzUC2Kc21E9lB9D5v7hbKWy2BF6b1bNCVwy4oe9vYa+LuXbuC//F8v4u23pnjyQz+P3/nX/wE/8ZM/hVkywfde+RZe+OpzeOlrL+D6u2+iERV49PGreOanfxKf/MRHcen8GZBKT/ocQS7BBIeuppyjQLWyMECr00SDalEmaS5JSLU3sl9FMWqZVny/AK+e0FqOVSqr8aA9XwcEfM86kLDY4kGf5/sfi22oqsQ4gnEDgYTERG6GBnsRTGJcaHdSNVJVH+tPUDeq60MToDpbSgNV7aci9YxKTfwrp0/TFsScWp4xhmH2nXEX4xL2TmhfhVVhKoU/pUaJypuoy2nDsi5RrSQsFlOk+Tayxa5UIdJkjEUjkd6ITodFWfZBcJgwqW1sjFY/UvVY0bcxEHdUrtxdZ0m6Zm7CtF6DrGDj/wCN4DQm0w1897tj/Lc//w5eeult5MUQv/hL/wr/8tOfxqOPPiRJhyYBKinBAqIiOXdqcBNQcJ3r/XTCI47CpXGKxTW6//2KSekTrFLk4hoR5DGFRemZqKpJjn9Z4jSLu8sUnvvBmrGtrcCSYKvWua09O556Zb2eNNVzVSomgY/OmVCa0w8NJjTYWw0m9DFdmDzgVZUJ6x+o0weWN6JZrGXqiW0kDlThwfNrafiMy9DbxpKJ1ETo5Pg6aVjyOvmlCgNagjJkb2DCZGXl1ru+DV0UVea0Khcugwk7L73YZql1Y8oNcRvWbgaBBHnMqquuIIGInptMaAaJlnxNdpZ/Z8ZFMhDtjkoycnAQlRySOWZTggluZJ63NlKyn+R73/seXvzqi7j2xqs4OtgX9aYOmyiTCYr5WJr+TvXb+ImPPyVD7U4POXNigbbMgVCKQJZrOTJrpJgUhzhMd7F2aYDh5SHCHiMGSsMeOWlYZlB12rldO5nMLJPOyVV0A4MIjggMnUzqquBuFWiw9/QDtGWDbVSg4woGvkHWNVsFipVrWHYSvgPxg0c/4PSrEf772HOOZ6TMhjuZN7GqCiZIumapWKmTZkhYYiUfOcRChgwoKGYjpEiHutcKnYFyvZxHIR7TtPkrMME31mZtT4daLqopRZkBdKDHBTdK+1bgp7jYJ0W4ia7lZFcnZWfXWJRvHJywKbL2Fm7i9/s7dP8zj8s3+qDOD/r9dbLqHtf/5t9XWyP1ioS/juoAtf559QDkODjifIcIwWwNi/0tjK+FmL4ToHHYRzzvI8qpz81MWiDqI6TwBL0O5mEDB+Ten9hAc9jDzsEeRuNDNwcmQ8o10Aiws7uL6WQq+uinTp/CYDAUzi+51js7HDhVCCWISne8v1RVIb1pOpngzJmzuHL5kmq+Hx5hPJ5j/5CZwxSnT52SZEA6HaEdNrB3+xaGUYyLG1soDmfAOENnESFm78Aiw3xxiKx1iKJ3gGBjhP4VoHu+AfSnWLQmKMKZCDxIAVMZliUzQJVYuNJDJEGIo3yBG/uHuLa9h+20wLTZwbzVxlHQwIQ2XgIeUjg5y0dDJdk0UtLTgIoBsPUBid+yDL9z4Kpr5aZgS7Sjd1YpUqQRsgFbQbuTqyiH1vEMhJNN6UQBE/r5Ee9XnsjQOoKJc90OHt3axNk+G+dHiGQCtgMTArgNCKjKVWWz3N72K4FOWlppuXrW0pjsN1mU5UILPx5Ef6oyoI7/5QyD8lRF0qFBqi6rzDqQSyvP/GQONk2QCg2qiTAYYDKnEMAAb70+w//5+a/i5a/dxumtp/Ebv/EH+Olnfha3772HZ7/8l/jKV7+EGzffAVnAV6+ex49/6uN45pmfxJVLF9BibyN9Gz+LA19TVtAp/6rNtlEcosksmfOBPCYqk1nQZWBCqMeuR1KsrKNX1wP/um34/womVtmoun/xj8EP9Hy7xLjAqNsWu0h/qKPgUiBBom3XVyfJK5t55VTHlGNcGmHXV6JrTj6Lwg3Sy9KQRm/GfgkHAIah9GaQvWCxmCVBBcgInV0TFJZA0qbvZVqPrGxK52ekcaYoFiPMkptYNPbQ7fIYCqlYhhGBAyuzE1FiCjiLpZG5ac5uMKrsVcZ8BLfCpxYqltK4uOdJc1Lqrwh/BG0Ui3UsitM4OBjg61/fxX/6zy/hB6/u4vKVp/Gvf+f38alPfRJrww6ms0P0OayY8UseAgnFFUIUUk3lcWlfocaUqqJCcGWVoDI4d/vwfskxXWukCFZgQmdOWWLDrUan5rQUZ3gN2CrH7vlwj3Fzv3hK7JpDPj6YqMdLvj/kY2zWZ7+TDa37wz/8wx+2Z+LBYMI+iB/yR3/0H8s5E+yZIM3JH5RUz/AtGUl3IexEqiwjS2NVhsGoSiaXSnDB5/pZ4/pFso3K1xBI1DMC/mv9zWvHIBewnMpc9XyYQVKKkhryio9oN8oCV2vOpkSaNqRXvRAqvcfSJb9FXcFVYfg7n0swQW4kv/g3yj7KgKlGgCxPJMPDiaLNNst4MQ4OjvD666/j2ltv4dZ77+HOzffw7ttvYH64j3x6hGY+xZm1Ln7hJz+OTz71GE4PW2gHCdpBJhUKGqKcmyiKkUc5ZjjCfnIPw6sbWLs8QCMcoQhHyKO5bK6cPEJpAObW0CBTppxLZp1AQvnPqkFkvGVPzszbJfXFfL/AbXk9/ehgYlXwWa1JF0B7/RJ1QFynx/nH6a8ZA6UGOK2BWhVhtGwqlQnH+ZT3oXEUbR2ub6X6yZR4yQpp01lAyV0BIrn2WFMIQ17LH2j8OEzMVThEhlGrB5b51EZol6Hy4wv3s7TPGD2rbKTzM55WNneD90ptbC/v5SRqFcN4ry2cQo01vK5QMtNMWfWaukGuO+BV1IFVRvx+hr1ue+z++rTIOkD0QUR9fdSDEvtca/7lUKUgHSKYnsH8nQjTawvk2x1Eky7irINwoQ2uouRULJDQaVOQotNG0OVchRDzPBVdeeGeBwtMsxST+UzABO0LB12eOn1aHB6Bw9HRSBpWqdzEe8JKBa8jwUQuEtxzbKytYXNjU6UiUzZhT6XSQS42p9IywD3c28EinaMdAGscjJUtkO5PEEwKdNCSCkGxSDHNj5A0D5F391EMDjC8HKB/OQTWZihaIxQxG7G1aVIVwEyOlXQk2owGMgpwBJTFDXBjdx/X7u1gL19g1upgHLKXJBA1p5xqU1ETEYNdXivNu6rqngMTkniRjLX1VKiimQzPk/2hXUK68o3qpIpNsqoFSFSUJAkf3GtVejmUKo6ckaz3HDErEwImEpmAfb7bxWMnT+BMr4loMUHEWSJLYMIAhQ2gtIqkJqn0WwM1BREaxCyBCYUg5lXd/z7v+n6AwgMTS5GLJkAWMiAtRiNWYZQFfbMDWdqYTkUxqvgxgx2hWLCvYh03ruf4r3/yHTz3N9eQz8/gxz7+L/GhDz2Nd2+9iZe//Tyu33wD7W6Ehx6+iMceu4rHP/AwnvzQB3BqaxMR/WsORBy6Np5iNprI/Wi1YjRbERoR/bP7bMkUk+uuwaXEAua7PTBh9vlBCYjlhOf9Exn1fe4HdXwPP+m06j0fZDf8eESTjRoPWNM1f1ZhEyowsUE4FMaCDDR1cq/aZOfWb2mDtXHRhotKUAxI/MB7SiEGemsmBCm3y9fLdQ4UBMhxibpTgajdluZ3SvwSxAlF3Pl4Po+9FzZMleY+LxjnzDBPpsiLQyxwD83WGJ2eVa9JbaLcK2utCiQ4xBOBgkeL7/j52mjtqvf0FxJ0q68h4OSwRKneS3WKohLrSNMt3L3bwfPP38bnPv8V7O1G+Klnfg2/8ZufwRMffBS9DjPvY6FqNsMY4aIFJCEQR0Ll5vpmrGNjBJQSrTEivxhn8nqKfKw0bOuK8P2O79fo56muZb2I1ke8VJ3wpGFLGpU3qsGq/ha/8H8fONc//0G+9P3BBBuwc3zhC58XmhPBhA2t8z+/vE/1ORP32zD2YgMTL7/8DXDOxIefJpjol2DC3xT+e+lmqwI3C+z5d70pSgsiUrbHrO+Bv1uztT2mgX2VnfYDDAMTfI7RqPzn2jFahcOkX+2iiG5+TX5Ub4pT13GVEgs4+N7aTG7nxy3GjahZEc3cV9Wd46oxqsmswKIp5Uz+TgdfUcHohiihlkpGiEZEBicVQJLmkll849VX8bWvvoCvvfBl7N+9LcPrNrshHjm3hZ/4yBN4+tGLODVoolnMEOUTNAptZiOSJ5hIgjlG+S7G2Mf61XUML3QRhEfICChiReo5pdnIsxR+pGpRC2lYkoEmZcrpugRAatzqhtUPzPzFfj9w4d87bVZWB1pH2f771g29nyGqb/YHPeZvGgML5Tpxzmt1qVAz/3KNONiqmEk2T+ZbCd3NrTFBB/w9RpqoSoQU6iVzyeBDDWwQUlaRpeCFk/PjADIHrJglpR2lTCDXmotFdM1ps7XQ6BraT8RAS4eaqaIXS+bCvXUVEZ34nknwQBBLBSB9Hf9kFAwbiGcsEa1OWDZMMiji1xjAWfN/1eRe3QMNBI6DiaqK6T/uO+3SiHlAZdUaWGX4/PWxqjJhDuNBgMQ33EvPE8lU04HThsZF3keUnUV+s43pmwWy2y0Eh2000w7ioo0GxVeDUFSahAxDRaVWSwbTZXTMAcO3TBuZnXpKlut9pKoT5a+ZiODwOg6TYjVTwgDXdEmetQQn0rSqDoj9F3xcKRJMBucyW4J8dL4X70AyG4sefLcRok1HSlnOSY7GPECUhTJDgH1SFG0YBzuYRNsI1kdYv9wQMBFszlB0DpHHIywaTqmPK88l1TXmUbofAQWpQ7NFA9vjGW4eHOHuZIqdLMcBp+vy+nDGBIdfRS0BXwzoub6psCLMU1Z/hZqgUEGmxUu/g/tXigrQ7rmUhw1sdL0XKkVKmpNJXyogkQKjVw0kiNe0CS9ohjhP0V2k6CRTbATAw5ubuLq5js1miGaRIDR1GIIUmRGglWaZpitzXxyNxKhXrmIi9s8RtZRKWnKSloCEDs+yYVra86D+T3nskilmQGTZVTfFVza+B/J15gkpmRwap/1vUgrlm4gBY9Vc5TkJEFVHrIk872F/t41v/t09/On//W28+WqK9cFjGAw2cDS9i4PRLcQd4KFHL+OxJx7G2TNb2NrawKOPPYRTG1siJZ4kc/LdkCc5FmkuQWur3UTIartcN1KeaeyUZ2LrR3yzBXJeXFAPrh4U3/iP+YmhlYGTuwdV/KLqaRZs1n2Z7wP9x/zEBvehyDFTytlRwBkLGEvDKgV+7KS+o7RmXqWqVvlyM7AkpuK6IJODgauz/VyDjF+sL6IRKTVKK3qh+AiZQC7UXdoO7YWQ5uw0QdQMhRUnMyDSKebzMZJ0IuISbIyOohmi+BBxc4wo0sZmpQbxXtIu6CRpVW3yBrA6WmEFqs3nWTXRUbgk3qJtbMigukbjFObJFt5+e4E//2+v4y/+4nuYz4f4qWd+Fb/9O/8Gl6+cQavJ80sREgRlnCFDyeyu+L0sSJCRgSFzlbQaY18ysE5sqPpVVsyOAwjvnpSv1L4PsUZOfUv6c0uGAg37st+T9avhjn45CrHGVfqAJS9X+T4/ZrHk+v18pO8TZR27ngnSnKxnwgcT9b30I0nD2sGsbsC2ppQKufkfdj8wweeoWhNLmhXy88GC79j96sJykLk8dMoqGmVPhkd78S+mYgYDARbs2CyAip+vr6l+V6PhZNGcEVCwRAfO57rp2KVcrl4XDTwrNOlnMww08b3NoJhxkgBPh54K1UHncehx8vvWzVv42le/iq/87Zfw+ivfRXJ0gJPDLh6/dAZPPXoJj108ibPrHQziAnExQ5jP0KBh5qZocJpuA7NigsNsF0Vnho0rQ/TPtQGCiYg0Bao36ebiCTBIJqAQ9QHXNEwwIZtBmozpKJ3BcBfcD9p9I+//3Q/MbYPa49aUzOtsQaW9z/0QePXaZaWP+iazte1/pp/N8oGjBuZ6L60E7K9Xcz6iw09jLw39NEhUzuB1UaUlBo+8jsy4CG+c95RGWxr2+VoOM2NoSY1t5a/y2qohotICpTm5BmINEgjERX6R5keb62ymBJvrFICyRExnxQQM1To4hZZN9K4JXBos1agz4BF6gcxe0W2iYEIHPSp303FiJQAzMKGN5nKwrEy4bLR/rwyc+was2odVU6w+boB0ub/BT1zUkxj3A4z+urP7dL/Mzv0SI3VjXD3PcXccT58AQFr4JKnbQzM/jcW9LiZvFphdD9E46KKV9NHM22hwgJ3ML+AlI+WQpXbKjza0rtVgrwBVkVTHnXrkzEhallLiTjeRNXe9WLxDrBKaIyQ1QZI1XtmcgYFk3jTNK8DAVNk0q+/UjOg0mZ3MF4iyBqI0AlKtjoXNCEUzxSjYxWHjDhZrIwwuLDC83EB0KsWid4As5jRb7X0TUp4tFwcmbE3lIHiKMCkC7M9T3B1PcIeAYsZEB1nVgVChGJUGUVvnPDA77io2i5B0MaW5ChVDAmEFE8LDlyyngnmCCakJCJjQtSVL2B2cSNqWsyy0gqI3SMuDKiHrxtAVqYAJ0py66RSn4ggfOHUSF4ZDDDgcjPx0ydwa5ZDZWJ1ELhr9Epjw+tjwU3NLak+NWqvr2u0HE1hzhkESYLIOLPhR3jMprLQ92lugFQ4dbqhyocZ9FxuoCv36NwM10jPhmq4dwGAvQ0G9/wb9As+DSYkOsmQNt2+E+Msvfh9fefYG7tzkR8SIWyk2TrZw+aFzuProFZw8fQK9Xhubm+t45JGHsTHYkMaZ+XSObMbJjJLHlcoas/O85QQvhSif5Qgke66JClO/qgc3y7bleMXhfs+v/933A3V/Y3RpE0ypJ858hcb3ex9WI/z+UHut73uO21CXiJFlUae9LSv+WUKoHFBqZW65jpYoJYVWxRJEvalsqnbVABfj0MXIy6U/KUPIHoOAqk9jkXudzQ+R5ezDymQidbOVII7HCMMJAhBguLjL+SiraJQ+QHxLaWmdG3CJJ6tqOpCte1DnYHD1JmmMOD6D2WwTr70+w5/8yffx/PPvYDYb4BOf/AX8/r//n3Dl6jnEnJFVJNKnA44kKNj436MjRsp/wVzmZtWajsrKoFZCCbK82RG1xNjyWjLgoABfv/1f4yxkAAAgAElEQVSBrwYmlgGFteMqADNUoTZAY0mrZFbJOt9HrVp3D1r7Fgux+msN2CYN+88CJgyl3c8BG3ryg7blcpHjZboehHpwZsGfH8DVwYRt7NJ5SlbGAviqMWopE/1DgglxNDTMXoOVb6yqyggNuDokKlCwiUrQaxSJdK1lGUyizeZbaFZDlSpMqtbOg8EoAwTlAy4k+0i3yKwgNeTv3rqNr7/4Il748rN48wffRytY4NRaD49ePIcnH7uCx6+cw0aXA6emCNIRmkGKJisHzOgVKRJpfixkrsQEh2iuLbB+eYDOqQhBPEHW4LeCCc0aKIBpLCI0HJgolaskPchku6oX0fDXjXo9oPMXdj3LX1/0+jlVSblu3Ouf5YOJ44GkH6gub0QfrNjr/DVpIM9fXxac2mfS4IqTkZkonNKu5WJmn5X/yWZ7Nr81kKQZYtFz57mlAibynA14M5pHoTlxKJGpQRBAUNmLwX3ELK0M6dGhQ+TMSwaPtArlZwjvOWO/TpIhTxdotbuIo45kzecJH2PExfXHb4oa0FiR65pgIRKNWjUUOo4EXwzKHA3DRKkY6JbcUQMfWpUQaov37aKqY2ujBCGlJ9GUsL/XuS8MLBx/z9U0hVWZQXtPPxCoA5RVa3XJfhw7J3Xq2qbKDBfXfwPhoo8o3QD2BxhdW2D05gLRQR+d2QBx0kZYsHdCVdFsDgyzbAby8gbfixQnKqRxErWCedGW9wYEmt67vw/M5up90AZVc1cWeApVSPCt2hj7p4BCKUOhAIoAUREiZB+INI83ZBp10Uoxax5iFO9g1tlBvDXF2pUI/QsLYHCILDoS++FWTFWZMAUTq04wSGfjX6MpFYrDLMfubI7d6Rw7kwl2xmPsTxMUURuNdh8F5XRjAhDWgnl9ILK5vA5sLNXJ1mzGdtUJXjNHz1QwIWeoLlp6vJQ6IVUJYRjp+hMJWsnOG5gIlGqo9WpRzIvSGdrpDGuLDBd6bTx64gTO9nroMC7KEgQFs69Oz18GxFV9Zwpmqqys9dJVmW7X48HapOthsGnnSjXhcVfziWRgpQP09DHSZ0cpcBts5modAi4EUJEZoMkD9vaV9kMWC5V+uH9pfygLy+QFAYsOtROKCqVG+Vixjtl4Hd//zgG++KffxfPPvYkw7OD02TU8/qFLePxDD2NtY01AdqvVxPnz53HxwiW04rbFpcimGbI5g7uF9Pu0W2004lAC3DxjgKd2jWDRr0z8Y4GJetLL7Lr/v/3sMyL4Or/fgc+xGVoCiLzYoSSfOV/G5KFRn/kaPl/mODhp1fpnW1JSm2XdsFG5ABWtrWqQVgq7xlsOPLtKm4JE6fzUDDmr6JIIJQWJ15jrSOmtkniUJKZbq/RJMdcU6VKHmCX7SNJD5MUIQWMqSk0EGfIdcjL1TAYTSh/gqi/JRal1sibj5ae5g7bz5LJ3FRepRnJviM9tIwy3MJkM8frrc/zlX76JL3/5LRwddfD0R5/B7/3+/yz0unYrQJZOmL4Ap9aEaCLItck9XSRIQQUxVdW0r8o/OGolzYQbylmPPfx7Ufo71/ukiWhWhn0wIZJ+x3qXrYfRZ9CoT7Q+K4cja75oVbVk1dqu34p/FjBhH7qqZ8KkYQ0g2AH5B2qZZf/G8GcxTDJUTQ2ij8TrSP9BlQnjsElWypXwDXzUA70qSKj0eu1vhhYte6rDgVV5Sg2Cz1PTcpOVvnSjKTd+NptIIySBFudoUP+djeJmdAxZ8n8tYer4dtKirLRm5y/DadikWECyF62wgflkhOtvvIGvfeUrePml53H3vevoxQEeu3wBH3/yA3j44mmsdVvotQKELDfmc07yQItKT+IwGEQmyIMCaZBiWoyRhGOsnW6hf7aNaJ3WcIa8MUVGbWhpjNIyO4EEm4YJJoy/yOtHRy2b2vUHkHdcleSqxvvq+h+3Kv4mOF5xWAaFq9bZ8pq7P83KR+x+cOqvlXrgWDcqftXMr2qo5J5lhnkJWKEgx7uFQpxxhCI3ipNqXgkI4NC/ZKqZFgaOLMM2WB0gWMik3MzJ6vxm5CThj6ZkxJGZdCJ1vAvSqmRIEJuAc6SkEoqPiNBs9ZFnAYqU5cwmZqTpUeFLYlMOC2JpmhWYBIUAGu4prYTp/baQVKsTGmcZP1edmlw7R6uw5kG7XhUnvDLU9/Mwdp/McdfXxw9blVh1j+sUJ1uXD16Dy86lOqfqDIzFn8k9DBEv+mhkA2A8xOSdBo5ey4DtNjrTNbSSHhoZ6UeqDGTUAk0zuyGTHBbV0EnzCk649wjsXLlbboOTaF59IV2vQjlJQZ8lzbZ2tK6R3vW/aMVd+55EDJVVs4K2JESDYGIRC9gRkNNKkfWmGLd2cBTdQTE8wMbVEJtXYjSGY6E5aTJCuxRsmrRAGwsiRCKZQaMOhEsbERKEmBYBRmmG3ckIdw4OsH00wSQPkDaa0mORRwQfQMJAIgwxY5a/ofMRJMCmVJZoH+hcHespEuBmU6Rd64MpTSlmUN+gx+toTtIDpH0WKlijlE5KcIfJBO35BCebDTy8PsSV4QAnOeuHVcl8BpBWKpKLmuRSEFDBNldWqGbAmJKUVBGqPaUzFRRQ855bbMW9KZRGAqlG7ISYnKogBWpCJi/Y30BKG2lWKgvKYV2aPFEfxH0uU4YLm7pMSiX3NpuAu5LBFQArmv70DWyuZ1aawf0AceMsdu7G+NP/8k385//0VcTxAB/7xAfw8U88iXOXzgmNbjqbo98f4vKlq+h31nX6+yJAM2whm+dIpnOk81SGppFyF7diIFR+fE6KGO+LVJr8Ott9Fv6P+OcHJR7qSQ2jLNvMrHqiy9gGBAc8jzLGYCzhVBsLMjNcHyUfZ8KRgKICkk7UxFMwFHqMS4Tq8S5L/taTaAoieM1MrtVRlmR7mwxwgIVkQhUg04/LBGthCupnKCDVhKn08C1myFKqzBFI7CFfHKIRz9Fq2eRqNumzwk6lKPVl2jRd9QJpZckU1azfr6pM6KRtAxLlRtRYXTaG0vgIgAgpGkEHwAZGkx7evpbhhedv4W++9Cru3F3giQ/+BH7v3/0HPPnkh9Btx0jSsezLpsytiYGUgKqBlAIDpPJJMug+YMLdjxojfgWtu+Qoie8UCV2hHOsYAt4Tuz8KJmSVVAmzWjXCr05o/Kw+wF8vdT92fD2srtT58Y4vDfuPXpmwPbkaTByfgF0PBO2C1TerBtfMuKziVC9bAh9MWObeDzZMycnmTfhgwoJE+1/7InQGQD1ILI/dlf/8QMYe079p6djABBWYmAVSVSnOyNBeCJtMy9daJtRAk3ElzZDw2K1fxK6VTrmlkafiT469e3fxyre+gb97/lm8+p1vYX6wjZODNh6/chEff/IxPHb5PPrtENl8JKW8OASacUPLxTw+Um6IuhlsxszqzTApRkJpOnlxiM6JEOhSJz4Rydg84MaiioM2Q0kgU6hMm2Ts3JdWxjWzpxxGdZb+ta//vApBrwrm+DerTKzaHP5K8QP7OiC159XBhGWO7Pjqr6tnrR8UxIpaheiiEyCESOa8Bm0EYR+LoCMa7WGjizQtMEsY9HNqOntlqC1O/W2q8HBlKZeUA8REB1wyG1TrIQebTqel1CbJHrnsDK0/s8COi0rnq9rkrK41ETdobJvIUgZa2vibUTmKSlPClWU1bYI4ThBS0rOYyTEQHMmdJs1DqhNWmVAHRLqJNc4pv9kDE65CaNkxr4a9xPs+biirUv2qHpl6ZaK+lnzjaAbWv/8+mFgFUny7sGpdmAE/9jzXEswsqkLsLkJKwU6GSN+LMXo9x/QdKqeuo5utIWDjn0tKSDFcaGQMzpwUItWW2ajIe0p1OGqulzNJtI+ibEB1AxGN86zn7RyUv0k0He+aXnidVShAdqwAE9cH4wCFqLMVARrc9zmDkViy82mQI2sSTEwwbu9gFN1GsXaIjSsEExHC4RR5NJbZNFoH0C8VI7Kp0poBl8AgD2TuBIWl80aMImyycwiTLMXedIK9yQz7swwHsxxHaY7Zgit2gTmPudNGRqUaSV0zSFZeeCPn57hviZYcfcgb6eDBY6V6uaoe43WdW8FWCgcmZNaE9iHw8VjAxBiddIKL/Q4+cOoEzrWbWCPFiaIVC045V/qVJczkXN0EY707mlTQNWtBk96jssFcdZa02GjccteTJBVtl6nmEC6+ozEG2BtFG6HViwUyN7RSg0uFWEr3MhoVaUzMJCvgkLUREPB2pKLKBafBWyJNtEk+wTxN0EAP/fZFTMd9vPjCNfzFF7+JxSLGxz7xFB79wFW0KHHa5FDFEMO1LZw5fUHeL50TsIVohm3hryezBPPZXMCWZOpbTYSxyrHLBOJS5KNGCakaCHSNeb/fzw/4W+L9fJOBBYsH+L8IpcznkhA0+XoDA5bgpN3j3ySgZwU4joWiKPEA+yRSrhFNgvoy8nZsx6iYDEJLVoWtl3JnHePRSxucDFhjspIVJseZlmnZej0tAV/NTXWpf3cdja4rvk2q1nM3M2IXi2AMNCYIoyniVoJmk9ciAQLuTCpRzpW+a2IHbiCjVEZKMOEqIO45zmSpzSir3uKAXMwmZ6SJOl5HAbfss+lhsaDCWBd3boX49rf38Rd/8V288cYBLlx6Gr//7/43fPSjH8ew13MzJnIZgMk9Isp6WYqUVHKpdCxTteuJI1lTXvxYXz96/+pgQn14OcPIo88rmDBwqF3dSxLSZhe8RetavZYq//XYxF9H9X2xav2LX/PmTPzzgYnhwEmGaQOSXdBVYKLukC2A0+qEczI15Rf/wvhVizrdwWhOfBerItSd/XEgY1QcV7KulYq06VQrE9z0dEIsvcridQ04/DwBE0yAiZyrqhjwi5UGZiXseHyjYOdiBseOlX+3ngl9b22O5c1lk+5719/F917+Br7xwrN47e9fBiYHeOTcSTz58GU8cfU8HrpwCsNuiEU2Q5ZQEjJH3AwRNpnxW2DOieGkitCeSIJ7ilk+xmxxhKCd4syVE2itByjiGYJWJsPsqJZAI0PHokPpXLlfslHWqOgoAhJjqpSgX5qrA4B6oHc/Q+5nlA1M1NdRfUPYmvEzScfX47JEsf/59WO9X6C5GvSoAaHKjUrmtpClMdK0hckkxGwWIwz76PVOYDbPcXg0Qhg1sHliDVk2w8HhjoCIiHiu20S303JrgPLBTSk137u7g2SWodPuoTfoo9vuqKMtEmnkpOweKVI0+Fqu1j6NPA0wmxSYTHJ02xtot/oyV2A8HaHZCjBYa6LTZaAwRiMYI2zMkBdTNFitsPkR4m00yJXQRhpItTJhtBCJdlwAZhNiLRFgvUfVPXMBbWl41fj6/UT+/fABxIMAXR0s+kbUXxclnXCF4pS9xrcbdRvir09/HWoIyOZmXoEWGoshGrMhFnc6mLyxwN6rczSP1jBYnECQGphwPQXshRFxA1VK436SfSizD3irnYqNoyloAODkgG26uost9Pi8wKAEELpOFSIqFU7VkByYsMwnGyNl0jS/bd+zx4NVBFYDFkibCaatA4xb95D0dxGdnGLtUgP9s0CjO8UinKriilzQysFaI7YoHjqVMMatzIgSUJDGFEizdYx0AYzzVKoUR8kCe9MM26MJDpMEB+kcYx55ryfN6wQfqUxtloWJiP1lDrhIMO6ulwEmVikUGrs5DNxLLjEi9T+XHFUwoc+Uyd0ymJPBSI5mOsGgSPDIxhAfPL0FyccIJCJHPFHimwyMlPw/Guw/cCIaGsgxMHKTeWyGUUk54+tUWldCLjmBQrL0vHXM4CvFTW2xtNiJgdeGdAGmTvRBn2UVW0c/dDQzUZSTn5mMIDXKFKhU843rWCpS4hP5HCYh2Lg/wSwh+Oig3z6LNB3g5o0pvv/d2xiN5jh7/hTWN4dSBe0PNoUu1elsYm1wCoWAkxhBEQtQpYeh4liaaIAu/jxmNbUpQTh9mIAmJz9ezxz7e/AfAibqfsBPMpn/9v+3pmnaBfp6SxyaHyeTwGyZJTv5nhITEL67Cd5GiTIqtH8cPp1KttBKMOE2l9w/TSWYSdXMtTI/1GYqqCwrY45/by/RxJB+aVWZH6rCAVmucUWaj5FlIywwRhgniJsp4iapTRxQR/CsQEInWTsQrKu3FF1QJS7LzGsvniWa5DjdWtVj99WqNAEsPU+0lSLGkAjTohX1sEAXadbD4WEHb7yR4M+/+G187evvoNk6h9/53f8Vzzzzizi1dVomqkeslhDIuWszn010fbmEiq2v4wF61ctX9Xcsi4n4a1Hup+s5VF+owibagG35Ax9MaLLbkTDdW61SxtQ0iO+H/PjHjuGHBdN6vtp/+U/WM2EHdawyMRyIrJiVXv1NYK/RE62yCHXnrIPelikpVlWoBw8WCNR7I2RxeQNs/M/2g4flG6zsZjs2C/DNgCiYoCFnGbjqa9Csjyo4GM1JP5+UJYIJcgSrPgnLaGhmqrrx/J3GxpQg7HPt9xKE8NrkBW6/dwvP/fVf4+WvPo87199EM5/joTPr+NgTj+CDV8/j7EYX7TBFUCilScqK5FuTv71gYxEnyDK6DNGIGzKYZZoeYJofIgsmiPrAuasn0R4EyOMpFjGb3XQSpBgWbgDJHmqztTpW9bRCEXByipL8c6oH/vX2AzxbJ/Ug/8HZ5ErNadU9rW+o+uf5a6nuNPxNd7+Nd9ygVGdXfbZaBjp6zg8gNaCBNeztFbj13hT7B8yCrKHZXEOaB5jN5gLszp47JU1se3t3kFEGNE+xsT7EyZNbcs2peEa1L37O9r1d7G7vSYPi5tYWer2OZA9Z0Wg1A6QFP+eu0BXWNtewPlgTYHN4MMGtm3u4e+cQp05ewub6Kdzbvoc7d2+g2S5w/uImLl46gZgTzxcHCIIxFpxUGiQiFyjm2xyAU6Iyp6VCN5YlkxSrXBxxF2XvUuUsKgtqzyotaul8605U16A5xCoBsGxn3Dt7tID6ffNtiO1JP+tUrUmzWZVzrdu342vCs3POgSwK0pJ6CNJ1YLuH6RsL7L4yR3gwQH9xAiHnTbiEOS9hyMBXBA0cmCBVhmCCg5QYYMp2VN6tqvg4t+OCAJlSXHL69V7o7bBhUiYd7KY6S6VAIkS9Y9y7QpO2zJsDFFKC4nExAHQVqSaQNmc4Crcxad9F4+QE3YsF+ucWiIcJ0Jxi0ZgL511Bp11Lk5B2VQqrdLmhVxIocGOQhiON6AGSRYEpxVfQxCRr4O54jJ3pFHfGR9iZp8g6beSttjRpz/g8EQAgLYxgQkWYhaFRggkHgOXaO/lYd4wEE0Kn8cGE3RfJ5FPOnJW7BNEiESWnkxHw2OY6Hj+xgXWkiBdMKhHQq4INQZKop7G2FLYRBE2hr+aUD3aBlmSJDdiwKV7ug4IJucuisqb9HQzo+TdWqlTlT6mI/JmKO6TMsuooVUlHIdapySXhXK66fKZwFQlwmhI0NkL2JsylQiEqO/xcoTq1tGHcHQelPFmhYEWeNZpmuA4EfaTzNg72cmxvH4ikOKuv7fYQ62tnkGb8nB76vVMIGz3E8VAAcj4nMKOwByWyU8n4p5wn1QjQbLXQ6nS1oVwUdjIEloF02d+6L/mHggnb4/WeCPPjxiYwCVcCAfsuRV+4/7z+PlOZNHAhjzkbRdvDOVidblcV1mQatQam9cSWWEsHJnQruV41l1jQ15mftC2vFRHZfxIjGavCgQxl99hGdGuVgiFsUua+VelV9tDl+VR6DSir2ohStNoFwpg9f2zEJmhmJYJUXVVyot9Q2KRVBGWoWAe3xYUu/+6BCVHrcoa9khv3KU9OLoB9XMyiL+Yin9+MSSejVHEfabqGW7ca+Ku/+Hv85V99B/fuAZ/+lX+D//E3/y0ee+gJzFL2c7i+MCcrzUSwKhNWYfxyXKEHJbOgXDxXj3EsJlqONRVMGKjXCqVZJH2mUCjNb/r2u3yj42DCl4yuJzfvlwSTz6pV8Xy/JraQAM1NwP4nq0z88R//R7z88sv4zGc+A5szsapn4ngGr5K18zeIbBgHJnjw9mXlPr8awZOsUxP8/gjbfBYY1IOGegBqtBy7uKuCTTModhziT2XCtX5bgFN9pv7dL1dqpUF5534TtgEJ+QwXeNkC5fP4LaXU2Qxvvfo6vv7CC/jGC8/j3TdfQ78Z4KlHruBTTz+Oh86eUKWmxRQ9SoNnonsiw4G4f5OCg6UykZksImq6L0S7PimmiFoMVGZYRHO01kKcuriJVj+QXglpmoyZKVS6SRg2leIknlYb4MoSpHQ5Kk3ChZDHJHZ/GDBR34DLv5vST2Vo/XvqB3arNks9EPUNdv3YVh3Hqvf0n6ePa0AtMwHEePSBfA3X3jrEjXdnmE05R2QN2ztTRFEX3V4f09kYcauB3qCJbq+JdiuUIYSshnU6PTRjDhvLpK9iOBxI783dO/dEBa1PaWZKCWdTbGwOcOr0OibTfbz9zmtCdXro4SsyzIx0gvmswM69Ed584xa6rU0Mh1vY2b2Lm7feRBBOcPWhU3jyqSvo9Wi0DhGFE4Qh19IMgTR1O36tZNt1Roay4H1H5KhubhUYmLCM2GqKk13FauCU78j9614OUSodzXFQUXfAdQB/3A4sz5ip7ulqMGHr5vh6qICEnic3HKuE3DMsA64jv9fB5LUC42tAY3+ITraBCB2hkcnUV+4z2UqkELIKyKC9QB6lyDhMiZlZqVxoA3aZhXJEN+u70IhZKToljnDZSJfLUp6t5QbdTBAlTQeOzcZXOhApgayT4+Q5abIalGefxxMchneRDPbQOZ9hcDVAcytB0BwDkQYVrFyJtO0qQOH6JgSoCjjSYF2xD4OGhkzJTknRYRaOFMGghd00wV6a4sbBAd7d38eoESJttpFEMVMpJB9p8zAz9dIz4VasC5w0aLAAxQcTzsSVPROsThhVSue68NiYOKIUJgfSrcULXOi18Pj6Oq72uuhjhkauw7jkhgoVg7aUHxkjCmkHWiqpTbBJcCEynNpDyC9OHmYQrskJpc9KEC0DAHlVnJx6QBEHrYRyoB+DKgNMpdKbgHCTePaUndy8ANJoScVsBG2pcEp2OZghX4wREjAUFGJgvx0djDb+Sm/fIuFwbD0/CjHlpPT00Wj0MJ9CZiGNJyPZC73+CbTbJ3B0RPs9wMbaBTTjdUQRwUQkYILXWSg1TIBxYGsyl2sScc5Jp4dGxGF6rseD1RqPOvdg3/HDP+on/+p0aqMg03ezJ5IggrOhCAb8uMOPKWT+Aa8PWQEiI6+BqH0OH2NVo+kkmYUF4cCE/3/1nsoC0DyC+Zwy9C77GC2BIPbQ6zuwgYcixyrr3wEMocoSfM6RpDOk6QxZRkCpIiBMVrGhmsklVq6iiKwH9ogycal9fhS3Bggs3eyHkj+lNEaVgZIz8W6In3/3/+4HvbWEjlNj4/4mdYvHyKoJE26k0QXoS+/EwX4Lz7/wJv70T7+Bb33zNp588mfwB3/wv+NTn/o5kZaWfkDSSLO5TOZmfw6vVybqop4n8JLAuv5+FDChzVlaIVKLW1WKTMxEwcQxQOxfJa9iVP25Sq49CCD46+hBcYyuFVWC+ycDExbksjJRzZl4EsPh0Bm5SmWFB17nOPuOz07MNpWYDsnqVzfIBxP++9XBhAXdvED1jLJRn1ZlOHVjypE4/7msOMPHeEy2aIRnKFK2qVQTbAp0BWZUQcMWoHb563wNNryJyrA0V7kmuFSl4CRQd42Qdkx0CFQjIWjZ29vFvdu38eKzz+L5v/5r7N+9iY1eG088dBkffuJhPHz+JIYtqqzQqU3RazNA4LC7uYCBbJEhXWTMHSEhv5kOnbsnChDECzQ7AYIoQRCniAcNDLe6iDo0KTMBG6TgaCYIiBqka7BfQsnG8k/4jG6omsjKqXylcBnFfS9/rULLPvL3n7383KpMa+vHN/r2uvtVDyRwqmW1bV3Vg8slR/DD+6DymeJkhX/ORroh5tM+Xn1lF9t3mUk+DSzW8c71XbQ76xiureHW7ZvY3buDM+e38OGnn8DFC+dw88YNvPbqa9je3pUBXYP+GgbDPjY21qVasX9wIJk7rqm723cwGR/gzLkTeOjh88iKCd599zU0ogKXL18Qw8hycK+zgUXRxrU372B0QOpegIODHSTZDhAc4uzZPj7y0YfQ73Mf7iFuTtHkwML8SGZliLKPLGvl88v9dXr7FjtrltyjvrlM2tJwnpXXtFLpOsYR9ihIq+5h3TjW7UA9Q+nbJv9eH69ILK3GJefn0yuOn46R8blXIrBDeEE51aSLya0Io9eBxZ0uoqNNxLM1ROyjESUlJ8VKaUwCBjY7Fw1pBk6jRACFZK0XVFPTqoRUIZzh0Ibi5axaSdktQYXWkipAoc3Jsp+dohR7IXSLOzDhQA77JjTucOdHJxxnmMcjTFu7wIkR+pcLtC8VaKyRR81vBhUuWHHvqfMyqiqWBIQioGRVW1VhkuZCK/a7QXO5iA60pToxRiDD7K4f7OH1e/ewWxSYN9tIoxaysIkiiKW5t8jYJK2VCQEULoAqqXlyLJXmu9C3TMmprExQRUsBhVbnNHueJxNERYKTvRgPbw7w8KCPM2GAHumBImWagZK1FOLnLA2V9CZwaCOZszJJQNCWrD1V3thHJdVuJ+EqeJRVcM6hcGpLVKNk1ZFZVVIY2cA7myeiDtfp9mRdCDWXQaub70T2gAg4yJRjUicJtHS2gQIO0i460ps3n0+Axky473HMjDMrMFOhP1EqWu6n0LyYOKP6HKmbsfgyTlaOYvaEtUS+mtPWJ+OxFL1a7XUEwTpGIzZ+b2Jz4wrCxhABugKwVDHLBXHSuE7Z+FRmoLA6xfkilKzU/iCVsRX63QNsdD3T+37m3I8v6pUBiyd8QEAwweZqUWDyp217mfVypfvHKpULlfG1AE4HmlVfdTtmtkr3O9eNKuXZlwljaK+QFYcdaKG6H19jVQ2ZGGfjMwsAACAASURBVM3qg/ZQUvyDP2f5FLPZvlBk2U3J53CdRQQSMZUpc6W/MdFIgNHQQXPsrxGAoyjWJdV0Gr3GSq46UTpq94MTGtDffMDgzsuo81WdouzvkUSD7CfCalJ850JDV4JKB0FjHcl0gO+/sos///Pv4EtfehVxfB6/9Zn/Bb/8S7+JU6fPyWFFIWPPGeazQ6nyE8tnWQUm9BD8JvcqLqwnx6p7tuJcyjulFXoFg+pDVUpgNZio/JImGaqkpV1rAycV66VaE9Vx1BP89b1QPU6/QvXJHJ/73Ofwj16ZMDBxvzkTPs2JB1nPLGrzz/KADxoKe1/pORBVJz15P7PPv1kVwA8gpZnJZfANTNjjZhQsk+AHDWXzs2tEs8f8QKUOJgStZplkI1jepN1g0ywNsw4ucWBCbrZmk6Rxzp2PbmJdLFImJS/UjWm32Ql8Lt/XZGSPjo7w6quv4jvf+Dt84/lnceO1V7DVb+PjT30QH3nyCVw8cxLtRi5yrzGHwwRsdFKeIoO/tKB0X4qgGSBoNlA0A5ka34gjxK0mmh3SnWgMEoBOo71A1AHCVoF0MccsHcs5yjYXHm4LgVAvXNZTsoROBpYNopKZcEOO+Dy3RSp75wO+qunLvze2cfW66XOqa6hNhHI8XmZnFe+9vlHs2tebqOrcfFuPBj7893k/xySPu6BNrgObUjDEdNzDW2+OcOsGVb6YhdvEaMyBcH2R2r1195aUaU+eXMOlS+dw6tQJvPnGG7j+zrsYj6aYjFKcOXMGZ8+eQbffRqsdYzKdiBPr9bp4+523sL1zG+vrPVx96BxOnhliZ/emrIFTZ05iNiVVIUYzHmAyWuDOrUNMJ+yfyHBwsI1Bn+1mu9jYCPHxH3sMwyEB8DYa4RhxNEOe7ksTHVWlxHzVKhM6b8IkccxJ6J8sTLP7umx8S5NXZumO9UoI66bKvpQVQvuYWrn2/YCEDxx9EFtJ/JmBPmZqnbPzneUSY9uFvc4pCh0oBkjp4KbLm0gOAhxeyzF5J0J8sIn27BSi2QCLPBaKmKigMXglcC8aiPIIIXsTXF9CHtJpBwI0NPCyAcnu+jg1FrG/5bAzdx5lhlB/9wGF8ZaFgiBAgt9+wK8TkGVuNP2ZDJttIIg4sXuGWXSIYniE1vkUnUs5wtMToHsEBFQEqmhNypLi+xJs2/vLp5YVEkUPWq3WQ9ZMtUjlSh8EQ8gIedBCErYwD2JcP9jH9+++h3tprmAibmMuGksMLBSYSLdX4MZGiUCEA/wlqDGQ4FrCXKLJMt/aLG5gwrWFsf6YTBFmM5wdtPHEyS1c6rUwXMzQW8wRCkWE4E4VqnJWdBakCnWQzkLs7kywvz9DFPUxHJ4UoYbxiAO+WiKJyvPmAMIZhwcucnS7nM2wgX6/rRUBLqssxe3bt3F4eCRZ8q0TJ7G2vq4BljQIp9jf28PhIWU7C6wNmYw4KQqDnJR+7949eU6r1UGz1cU8KTCeHEoD7cZmEydO0N7Qro+Rc3YA6z2khtDSS5LChnNGcuvKSr74emA+5UT2I3DAcqe9gSjcxHTKGTebGPQvIAzWpHE7oDSnjux0lQ9WX7T1nElGzsNJSRttxNI7QVEK0nglp21r29uyD7ID9Z3tB14GGHwgYf7G+hstbmE1giDCBF/sfZQmwupVJWvN9/UTWlYtFKESUYisKE0q6KL7RoGGZzXLQoRTtJLPKT/ZVfSqAbv6oPWGqq9mTMCeOgIHDpZjMz3vayMklWmGJNkXal4YsU9vwZm2iKnuF7JHhs9lgz7VyawyZMfIYFZhu+PnqWKc7ANXvbZ971Sj/And1mysp+PbYbUQGhEoxVpXIO0UATrBSia1SNL7ZIilaF0PsCg2cOf2As8+9yb+6599GzduZPjoR34Jv/4//B6e+Zmf1UohrwmTr/lU1Kqkd8mroPhJYmWvESD5g3PtplSSrXpHlqspirE0dpL3FyClMY3OAOIEbyfX7F4ua6lcsH61xBggLi3kJdxK8OGodvZMf00/qIohj4mU/f8vYEKnNq6iF8myoAKJk8Qry/IuOFcQos1nFvjzOZbx9zey/VwFlwomymnW7j2tgdmAhd0L68MoqVPMHzt9bUWK5LFp0O8Hq/yZAIJAgrMjWN4m5YRyr/xWkORsmuwr44br8DaWqu09lR5FQ6wU5XLysOMyUlWH55TMZ7j+7nW89OJX8fyzf43t669jq+OoTR/7CB66eAFdDoxKpmiFBSLKeBYTJNkBMkylsrAI52BVut1vojvsIup3gGYkw6lU+5+eIFVOLzMMMQdjJWjE7LFIMUumaLc04yLZMqgkqZk2OUtRJyX3mNxZ5WJKVoQBzxLSds2NHn/bGsN0jVSVId+4+xtAq1vLVKd6papOaam/9/0oL/VsdT0DXt+Iq7Lh8hx38ET2onhT9JAmfWzfLfDaa/u49R4B3wY2Ni4gy0Ls7R8KSL109SIFaLC7cxfT6RhvvfUW+p0+zp69gHt397A2XMO5C2dE23t37x4mk7EAjDNnTuHm7eu4dfuGlJlPn9nEh556FNPpASbTQ2nslv3XaOHwYIY3X38PRwdz9HrsxYgxGu2i102RZjsYrgEf+9gHMBxymN0OFsERwpBg4kjK2K0mufKaldQA1KoTSk1R2mCtgm3XQ2+El7XyTKQzzEqbqLJ1WvlStTRTK6pXsf4hVQkfFOp6qCqKel7VGivr0zY0SM7BNQ1a1tzddMmSukZBqi0ha7GhAMhYZexgfCvBwRtzZLc7aE9OoJudRJj0kKUkdRRKKRY1J2bBGwgLShZyvxYo4gwKJli1YOrcBW7ykmqqKq+T8PnFnqiTLzlDzklrtbxSdZcnuT4LAolSQ6SkALnptLqxETA4jwMUEdWURpjHR2ieTtG7EiA8O0Owto9Fa1/oTVrFsOGGWu1QupOCCsWgrn9CoioHyCWYcrMxhO8dSIVtnnNeXhN51EHSaGK+aOLdgz38YPsmttMMSbOFJGpiSvlYCSjccE+udu4DbQkpe4A0XHXZbefoxc+4Kk8VpynFS2faLRBRbpU+L5mhXSS4tNbHB06cxOlOiNbiCF0O83K0BKVphciEttZGkbdxdFDg9s0jbG+TSjhAt7uF/b0pDo9mUoUklZH3j5SlJJmJ2tpg0JX9vrGxJiCCtFlWR9555zq2t7clA0ygcOHCxdJ/Mui5ceOGAI40SXH6zGk89tjj6Pd6uLe9jbevvY2DgwMBMKQRUeRjMh0hiuY4f2GARx49hW6PfQsjZPmhVCioNMdMtA6vpHQse/p4YXi9gfl8JsuJfnE6PcJoNBJQ1++dQLd7GrMZaZs9xNEptOKTiMN1ae4mZUVAvXDo3JyckHFBgfmM/ohBKSv8bHQOEXN4nbO4dfCgwfpyMPcgeofFFr74iSWW/McIJDSZ2MBgMNChes53mY8QC+GGmfnHpQlPBQg2bExsm2Xf/d4m16dY0ZPKiLKMU60XzUWn7gkOhFt1XJr0Va1P5HyZZMzGmCcjJMkYOXtiqBgYB0KLJmgIQq1IsOoQEniHTHIqkJD7IspkrDiagINNh9eqtayLcj6FCs3qTAwntepohir7WlG2LPiurlmVeS8rlCYj6ybXUwY6Y78QRddJI6csMhJHzSb1jOC1i299cxtf/LPv4sWX3kWrdQmf/vTv4Hd/99+jOxjocQUEIgXmVFMUyWRNompc6JKnLsGgQELnbWg1qKw9lUMg1fbWwIQZFlma5v8oG6/xmA4J9KoLsr+qrypvtlz10DiqNsuplmTju7CS6CdLayvKY/b8E1cm7IOtAfu3fuu3HtgzsVyZqMCEbUx73IJwZjkUTDj5tEi73eUiuMZqP6towMCAhAWVpq7gXyg/K10GidJ0xJulBpvZDwmRaoNi7DjH43E5oZIGIIp1yJwMHvFL9k42VUECVZASCQak4ZmDw1JyJjnBtiUNbSwFq8PXTEwUL5DMp3j1le/j+Re+jK99/SXs3b2Bs8MGPvrYWXzsiYfwyMUr6MYt5LMpgoxBHo87QbYYIcEYjU6KsL9A3F0g7gVodqnmJLI+VTAuZVCqFrCioLMhJCVqMyKkaZszB6rSm0lV+kZZuZuW/ZC7qxutbDbyjaXfVKbP00DONqtloHUTl1bT+YWq3KjvWQd8q4CEvw78x5fPodLytueveq+6w6pvRs3EaxaFGbQ8pzxlG2EwwGwW4c6dMQ72c7SbG1gbnsZolODwcCx9EVsnT4nR3d/dwc7OLvb399Hr9rCxeQJZQopCjl6vhVY7xNFoH0dHh+hIpnJdKBCjMasHKYZrPZw+syX80SSZotniZE9mixqYTBLs7R4hmRdoxl2Rls2LOeazXWAxwnAtxqlTazIdlA5nAWZqyJElB5ZlbZbWqzBUf2Kpy60rz/KJ0fJMoV5vC8SXjawAbFelU0Cmj1vTqOxTJ01rNtg3itW9XF4zZmtW/e/fZza0VmtNp5JrBsmchFICtNlRz4Fthcx3i6qRNDxSPpfZQm4skscDIGsDaQ+LSRvJbgNHN1LMbzUQHvTRnK4hnvfQSFUZSZuedVCdVvQclYlrSUj/mexV6atw2VgNgdUZSWWUkrGlmKAXlBtlx4EIQ3yCFSRwZnTteiDcPZKgxyUL9PowGKCTphxoIcpSc0wwD8cI1zL0r8boXA6A9SMUzVtYRPsShDATL0MahZ7kAouyKuEanOV8tNmTgboclVUm3LR4nh9NJYfZJY0uJmFb+iV2J1PcPTrEnckYZOYnYYRE5k0QTDC2saqxUglUDan61uiOvSquuKaLpbrzbrKuKWDzDBiuxGwMnkzRyzKc73fx8NYmLg56GDRIxJogppKTu1dCdRWlpg6CRR/TSYz9vQVGowjJrCMKb3u7Ke7dG6HdXsPGxhauv3NdlAEvXT6P8xdPSzVgb/cuZtOx+Kjte3tSXbh65SGsrQ1xeHiA6+++K6/Z3NjA7t4eOu0WHn3sMfFTBBs3b95Eu9PGhz/8YfT7PREKYXXinXfeEZuTJFxbtFlsfN7FhYsDfPKTj6DZYpXpAGE4xmIxkse1EZxrkzNzNP6XALIRSjWF781jIcWXwb9QdyNWPwaYz3jeXUSNU+i0zqERrANFVwbjqdy69oSIgpBQBEgpY9BYIJFkHP3SAu1mLIM2TZrdsv9G/SuHMtarAl6Tq+8H+HqCBasgSILUsSko38rHSC2l7WFVmAwCiz/EYzmfJFaoRrtWH+nqXCIysJSSK21NNYjO+hnUp/oBdhk4ugSonoOTMbXrRuCQTZHMCRqoUKQSxSqkPBNJ3zDivSnQiHJErDqQtkR/zlkj/F+UwEhdqny8ykeblLSekxyPESdNW5a/u4Cf/8t8EKPJSuDr08vNGvt22GIAP3noB+EuMeGAiszfKYc1shGcx0iacR9FsY47t2O8+MItfO5zX8at94CHHv4EfvXXfgu/9OlfQZ9UffYiMf+TqSSyzcAhbUp8ujegTmnuVO+iSqObLi/g2hSnqgGu9RjB7nqJcyXRonQ1BROmvGY9XOo3q/vv6jauWm/sDVt/ZdzigwlXISvbClYNWzUP6DK8TEDy+Z///Ofx7LN/i89+9v/Q3ssqXbp0asFC0gl203wMdPwS2F/++I//SHom3g9MLGdyKzBh1QI/E8y/5Rn5m4qc/DH0/FyreixnqasBd7yA1hDtVzfMKNj/huT1gquSkx6Hlq30/atAVv+mmdL5PNGAQZqoGdxoMk9vspazZUuR3lMwW0PaFuXKJtrIzB4FZuUko0i5WDZdUs1DFRZIRWUZcT4/wmuv/T2e+9v/B1/7+ldxcLiLy+c38ckPXcBHHj2F08M22kETIRuPigU6HESUJyLVtojnaG9EiNYKhIMcYa9Ao80UGnWhtXokxQibFcAMCWUnXcpNAntZ264UJxKf1QqxjVAFhn5G1z3RJRclrHYDWUpT4ZVuyyyOt+grCovPT6zWYj2jbEFiPftja+Z4sG+gZVlKzX+fVe/lB6P33xnOmbhSLJVaSMlYLCI0OV8CMcbjFOk8EH50u7Umwf1sOheJ1nanL4YkmSeSyeO0apbzGTBQkndO6cVGgWargTSbYzxm6FSg22uj2Qole8l73G7zNaRUELQqLUaz1aQLkF6n9AQGoVL9a1Aqdk+a6no9UqFIJ2EQkEgGKuS8KAkKNRul4I+/u/KqOBMGtFVJwjHUXE+NX67wKxPG0WESgZKD3PvVxFHZs443vpS9q5mpCvT5D1RgxbcZdTBodsDP/knTs9PS13vteoIIJli9k/tLRRlKo3KCuUol6x5mgEUed8ax8kDeB+ZD5LtNTN9bYHxzAey10ZwMEc+6CGYcAKcBGR14IWAiRMGAzgEDre8xsODnu8ygU00j9UdVnWw6uaqlLO83p7ZWpdjL8pHS1VxPpBoGT6JVedfi5EK+B5Wk5uy8wiJi/9UEExxi0Z2jdybC4GoT0dkci+4+iugu8sahG6xFqp/KoGowpQRQtZeFgAc5P6t6lGDVZTkdaOM1TxcNTIoG9rIA2+kCO/O5zJ44nM0wznMkYQMpFYzCkHPjpQ1UKy0akFilK2Tl2+rHTvaWhl+Bss6UMApZ3giQ07+4fg/JgKJAM00QjcbYLIBHNjbwyMlNnOzEaMmnsnlZqSOihERaKyu1FGMg7XESY28vwNERJ9n3kMzaODwCDvapetSVgP6NN9+UCP2pJ5/ABz74sDTFXr/+Jq699SYOD0ZCC1pfP4mrVx/CpUsXJYB//fXXsbe7i7X1IXZ2tgVEPPGBx7GxuYGd3W3sH+xLszCBRByF0jTMgJhUp+vv3sD2vX20ojbW1zvYP3wXw7UMP/VTT2A4JIjdQVHsAGzIDpmx1p2gCXSuokgGc7KwNJ1NhIbJPo24ScpWVxR3xP9ybkjSQDLtoBGcQq97UWifsldE3cr12IjvUXqM9WdxzUhlIGUVnvLZpIqGQu/ie4s8rlfulhDb/U32ut/TUAMUEoPknBOlzc8GDGweBPtSRF0qTeXzer1emey0/eYDk7rPq+YROAlgHWTiAkV7tlNZkoqdC0jlOlRgooppquy/VkNpmxjkquKSSLemTICO5HfeM6ksBHOEBBJxhqjJxnbSmwigtIKhZkKHZeov1uhtpqWibvmT2lV9qcbZL1WltMeA90LV56waXOf4H8/k1xls1e9q16TvSetVTo1MezgIjEQcZEFlp3Uk8y1cezPHFz73Fbz00g1Mp3186Mkfx2//7r/Fh576CNq9PubpHM04FBl09pBQQbPVbKooAqmnopAWuoQw13aMjGBCkLSBCasIV9UKC6IsblryQ+ZHXQVVr6FWmpXj4taJxFWu383J+8oadXR6S9z5SVCjy9Rj7hKMrqhelM4jCGQvfOELX5Ceic9+9rMYDNaqWVJL1XupLv/oYMKXhv3w009hMOi7ioLOmSgDUZsQ6P5mGX87Mb/KUIEJvRFGcbINbQDDD+rqF8Qf9GYVjVVgQpG0+kwbLKfZBe2JUIUlHfCiQQyfZ+UhxwYw5UXJYOmwMEUhOtSImtmCxosMSTaRzDEVPTiNWAeMETHHbgNoKYuHMJ0d4dq1V/A3f/NnePGlv8Xe3k089NA5/MQnP4gf//AVXDrRRna0h8neSAQTOmEL3biJyfgI82yEZj/AiSsnEPGed2ZAey5NmyqblsrmUAqFZj3FFwiHmdkH526XVAvc0nLJwspomgOpgMey8bSAZjnyq99zM9r2v79+VhlmA6A+b942pp+ptjW2CkzY+9bf3w86VwEGe/8fCkzINQwlk0aedzOiSkpLmivJqouiNuKoK01epBUIDzhkU6ROo9X1pvMhqPesYJkqGdpAx+buRDJkhZT7w4gbXwGjLGVR/GG60KVbXWZDr4spSyilgFkY8meZReVkdGahVDWGDmYh7036lQb6WqbW9e6vAat4Vf0sZhQdfDvGffIzLaQx6PCkSrJQMjRCOVxWWvKYKKXTr8CtX02oem38NeLfP11vPDSX1RP/RHDgMukayWhVQr7pqOQuaDOt9MRQMo1TxpUKFDIzLZkEEto3UBz1kdwMMH63QLLTRDzuozUdIJq3pFVJBsExyGk0JGglt74CEwQapmfkHKQcgzpQ8oVNt92UtYyTWwYBVmq34KnUv3HD8SR7wKQCKx9KOZUGYwFDLkCQ+Iey0imyxhx5c4ZpcIhZfIDmiQLDSy10zgUI1iZA6wAFeyiCiRusRi48wYTRx6qAQcQdmeBwNCPJVrqEjkrDcnIjZwtEMjdiVgCHaYH3jiZ472iKo3yBaZ5jzgnv3CNRiEImYodIhQlGOKx69MI6cPxjasqzh8L6UwTIGOVCloMmUax/RMCES7oImCgytJIZuvM5zoQRHllfx5WNITZaFGll0onqVRrUsEol7yfBDiWc+0jSrkhE39vOcHjAe7yOZnwC4/ECBwczSTKwz4D7/+zZk9g6uY7xeF9m0Ozt7uDwYIz1tVPY3DgtAg6sTLBZ+dbt2xiPRlhfH2I8GUtV4OTWCbTaTezubgsl98KF8xiNjmT9dDiVOYD0W7AywaplK+7gzNlN7O29g0a4L5WJk1uU593BLLmFBmZoN5kcJNhkg7fKegWNFoKGBleHoxFmc6rVNdHvDQVIiLXgXg4byJIQ00kLyE9gMLiKMDgF5APhuSvf3VUlBIhpoKiD+FzAn1MVSYfCMrFnsqysIoiNc3QO8RParV7JeEqlo+pl9P2W+RdLTPpUa1KbyE7gGjL1pnpCbJXPKmOWkvLiOPkCJhxdstwSCgpoX2UsogMUunUrWXn1f1px09wB1xmBBBWYjjBPDpGkFM2YyLwHKjC1WrTjCig4jZpUJrIZhIoozdSaKNJZI055yWMEGCvAzmeV3/X9eR1MldfKNYAsBb33cap23seAmfzBVUslAaIKaZIEkoPQZnO9rBQ+GACLUzjY7eG5Z9/An3/xO/jud++h3T2HX/70r+OXf+W/x5VHHhUf2uFcJ76WSm15LvLrTHRxTdA/t5qs5uvcsWXoY75Lj2uZnrZcTbCktV5vA2Gq0OdOwIEJJnPKtIe687IR3MXakhQ3f+yzPFzixq31VUnS+61Xu948b1YmnnvuuRVgokoeyiX/UcCEBVMEE9/61jdFGpZgglkOBi42G8EWlL/RNKjXC7UKTLACwMqE0V78/gp7H/YR+IvKvxB+kMq/+43eBij42uXmW5sYrJuUJdnpdCZ8Ty1hNUV5icEMQYaiRRdcuMUsN0i4gNVmFwPBNJZrwtZp2KrEQTDBbBH59O6lQgdiuYzDUt669hqef/6v8OWvfBHbO28JZ/Wnn/kw/rsf/yAeunAC3SDDlM109/aRjlNEMpEWAiaoZtDfbGPr4VOIhgEWzSmKaIo0IP2J8nqcBuUaERexAAraN1EtESKw0VeWAcL7LUIDfMv2wM9SH88S3+896wamvtitjL3KaNnn2/HUeyDsNavAhG8Y7edVYONBm698zOEn3n6CyFzoADHigJNfNXtGpylDq4wiI7ZAy5oKurUHR0uY5vgIBNT4SBZOpOlo4DRzrOVxDYrpaIUGL2tQ1WEUD9qQHL9aoABZ3ZqWr1V9g/0+C3lvoTFbP4x9jmdJTTtbM0G6x+VslpoRPGBpVCZ3XEpHqOQS7V5pr4TjzZf4dKnBQX1HSaH64cFEtQ5WgYlquJKCCUdzkgBRrzJlBRnoso+ICQSlQ1KMlDKirl8i2UCy3cb4nUyqEsGoh06yjta8h3AWIchUIUgoThLQE0xos65kenU2sTZH8l7LrAadjWAFdcmlCwdHM1rmjHickmkvM8jWqOruvTCb3BDKYIFMJmwziGHFk7iJ0bgDFmxyDIEszJFGUyTxCJNoD8XgCP3zAfpXYsSbGdA8AKIxEM6RB2zS5PVyQY+JMag7VHBpWeMS9JIeyT62QqZY55R8bLSRBSEmeY6DJMXudI73Dka4czQDp+kUrOiw2Zj6/PIdCbAgiJBVbGpjDs66Ti45c7m21qNB6GN7V8y8HqOEdaQ6Meki+docUTYXMLGOBS522nh4bYhz/S4GEWV9SbFI3ARxZjczTeA02lgUVDxiMNLFeBLh3vYMu7spmvEm1tfPYzpZ4O69fZnj024TeDATP8N0OsLe3rZUHUlhog1gVbvd6okAiAS/TFwlHBYGqTjQj9Hv0Iexank4OhQVuEcfeUT2Gn0RqTt3793Dzg4rDjxfZvhjrK31MJncQRgf4bHHT2N9yDPfQ1bsSW8eB31pIMRslKTC5LVMnEhldTJBmlPWuothf12OiX5QqvnsgcgijI8iZMk61tceRRydk8oE1zHtpQZHFIXQhEhjEemEYmm2VVuRyjwnzvEwhSr661iy3kJ5luCPyZgKYIj/d7xq35dYXCJJS4JRJhWTRKo2tBPKTCAl7Ej6GdkrwceWqdzHlXSWfaJl5Ko5CxVv3hIfLkBWC+MArge+S0VCbdhV48fAhtnx/5e392yXJa2uBFdEZEaaY6+/t3xRBiNM1QAqjDASTqiFkLpper70X2qhkb7M87T0ZaY/zGjUIHUjtYSgJYxAElQBBQVlKG+uPy5t2HnWNhFvxslzq0otqXgu99xz8mRGvPG+e++199prk9Z6iOViD4tsHxVmSGKq/VFdi7RWSg2rvCvtulTPODeCiU5S8qQnQm0I5Yq9byxM0oXxV+jDQ3+8zm+ui9tu5Uu77x3+frumLZjQBIjN5BE7owBD+54YVA+B+hSW8108//wCf/HVn+AbX38Cr10p8M53fgif/7f/AR/88K9gZ3dLKl2swLMXiQ6X54vJPW26j+S5y34WdTTdY20M5IBiPc0pjD9bmpPbbpmIE2wZZd4o9ckqzgY8vPgsa2gU1nVr5nFxI4oQUNZX9+aafxnbR2lOf4vf/V3SnNrKhICgoLLxTwITnDPx2GMKJjhnYnOzrUyEl9QFE8LrtQyp31yo3OKJvTYPfQAAIABJREFUVM9EdrPPDhC6gV8Y/IW9EWFw6c3P3cOgwQpko8znM8xoBDkVscfm6oEaJxYPC0519ADPeP+SurLzLiXUNqiRoTMSI2iDatNUKoaPwaBlT2Srk5uW4eknf45vfvPr+Pa3/gIHRy/gnvt28MgH7sf73n8P7rnnNLaYWeBgIGKCaY7saI5sskAxz5Avl4j7NcanRti+bUcmV5fJDEWSoYgzGRqkSVatSrCxk1QnmV4tBOIQJJ28zU7K6nefu9ObfA+Extq/Dp9PCCLCz7iVYXo9VP1mwUR4raFxXGcI161Qew9q5NiULuMCJaCimWCGVvn1nPMhPSUxM26sUDGsUdAgQbgAbw41KiW7KKAh4u+atCR7IFiWD4J+JuBUJpA9QHzeWhLVgVSmHd3wMW0+hARSDEwsT2uVAaHQiz+xQYTyfR9M2Za53Zu5drb82yawhv0t3fXqrrX82xqGw/McAonGbimib95yFUjIBTS8zu7+C69j5Xk1NAGbLu1D2VzRw3jIrEzovAQdZEm5z4RVRoJCoSvqeWZjO7IRcLCF+asJDl4ssLiWIF1uY1yyV2KMeEnZV6XbCEARMMGglfSpVi5QpEiFDqS0GdldFsN5hkvHYq9SByRwM0AqCQ8BbJ4hs1K6cXR5CQVnWYg0LQNiNn+zykoHzeoAFaVYbCmw7E0x7d/EYnwT6bkFtu8GRrdHiLaoIneIOtJmYe5d/nFA6NNum8kW3kipm8auTznyXIMqTlFEKeZRjKOqwI35DFcOjnDtaIb9ZYF5rcCh5lng5ufXSQLSkni+OJOCdXcmbgjO/Tw0YMI05kmzEgAjlR4NQAR0e+WNVAKXyeUALlb/shkG2RwXBn3cu72Ne7c2cXbQx4hNq5VKasoAR2Y4S64pGzoJDkiRoJwlZzkMMZlWODzigLgNbG2dQ1X1MZ2wHyHBYEC6E5uZl5jPpphOWTXo4cyZMyL+MZ3MJFAmDZLCIBxU10sSDBnsRBBgIfYkBpYLDhGrpcdqa3NTfp9JLYIJUp9YzRiNNjEYbmOxYPJrgThZYHOrxu4uwfwR4ohUGWaw+b4LqUpwb8Qyd4LytKToUu68lKnOlBQfchDbYCTngnZM5EwZ3Fcpjg4TLGebOLX7AAaDO4FqE1Vu8wYENFuFwvqyWPPRYEwzsZqkU3l1p0FrApBV/7afrgnhOxX3tcGXJSZE+pW9iAYmfKYE15mfQYoTY4R1SbF1vqO1Ow6inftvVeIgx93etw8oM5qiVNWM2i1BIe2N9VBxmGU1wWx2HfP5TVSYIB2yl5Lzrti3yRlBpNCRpm12gQEzB6uKAA39C22+UWI7VMlukm+dr1wJLDv9Iicl6Px3us/iJDCx6kc8+LLKmE2Q18ZveQom8kBvTNrvCGW+jelkC9//x6v42td+ju//44tI00t4//s/hk985lN47y+/R6rx2lMlnY8YpEN5HyqeEVR4opvXqIC07ZnVdfHeFQeBoc0Nex/061asR5M7fu28fvks+hijPDXTslccWSuyEa6bP6Pw79Vk+slxni6ftg44zelfCEz8EX742KP4whf/PR56iI1cm6ZV3Q6cCwN+P1zrJD3DIFMbdjXruqJSYNWMcEP7gwwBS0iN6gYNYQDbDTCY5WAWh2VZLh57ImigU6oeMTnHLEhOMNEqMunneyZf6VDMuOjgKYjcmgaAsdBXGASSr64NXQQUqgQgprEu8fRTP8PXv/4/8M1vfg1XLj+Nt77tND700bfhfe+/C7fdmWBzs0IvKpGUnPWQSkazmhfI57kM+qkKZhbYcJ2gt91HLSBigTzOUVKulVkHnQUrWdNYhmhpDTOWSokHYS015KSA+SRjuWoAnAsa8ivDJrL23bvP+iQw0a2AdP/9RgzSOtCysgcDgmZ3v93q6K2CLAsiqHphpVatUhs3ngJ2Mv1UjYdk3BxMWDZKIYHuEQZkrnimYKQnBkbG4gkPVasIBKlaDNNAznmast+bbLA3d2lIpZNI2edDcQAjJFEtiI36ksXj+7SVCieTN0GsGW29f+d2BlPKVxYtLGW0JtN5160hbo2v93vIszAaiowLP8b1DEuuVic0w97dF12np/SWdjCbNl/bcCWb2Kq3qfQi/qk4DdanwrOC4K8XEEJwMQRmY+Sv9jF5AZhdiVEdjTAqtzEoNxEvSHFSKUDCSFETYQAuf0if0vVv5UhJrCqkr4DBNi0Hs8B6b2HmUpdGRgEYRVOcG/eJUO5sArarPzVTkVmEYBBYyCMWMFFzX+pEZJklElfIewvMegeYptdQn51g864Km3fkSE4vgAFnSiy0+Zz7SvYTmznpma0/RsBZ+MeDKQViQm2itGPURxbFmFQ1bmYZrs1nuDab4sZkgaNlznFwKMnPJ0iQ5vyE3EGt+LK6YwPueM6UrqpUF284X6nPqVIG9WlQSGVIKye0k5YzNOzKwKFEr8rRy2YY5UvcvjnCfad3cOfGGLuUCqdcJptcaXNdCUu2jApu8LwxdqsI0GSmA+dK8IT10EtGMvCNlH1WHaTHgHvd5jkUeSbZ0EE/xXCcYrGcyfPiMDdZO/E3nDtBMOp2l4MzC/EPvbQvtCmpSlA4RORHK+T0S4xJmfDoDwXQLBYMmisMR6Qusz9jip4NJSOVRkC1DNbrIeltyOfPpjNMp1QGipAOB0iHqYAWUsrkHrgHpTqvkw4nhwlmkzF2tu/DeHg3onoLJblpNrxRKZUaKBKcS6DV5BCsz5HXn7FCwR4KbQgnAGh6KKxCwbMUKj6GNr/7Nf/tSU5nQwigm1PmWGXb2XzdTVAetyurHqONf+z7Uij0G3LJCZcWb3vH1PYoe0KSky5BTwVFqb9RBn6O5XIPs+UN5MUBkv4cwzEpsATzmdCceS7Zcyc9UDY0TRNNNrugqSTbtTQZ71YpyO/oVmBiXQJwJUG0hqf/xsBD1wO77dNzrdQKH4rnvWMqLCMEVFFW5IDXs7j86hDf+dbL+Mu/eBwvv5xja/sSPvzRX8Fv/s6v49Jt5zEgUKw0ZqKqmsgsc6/l7ZBijT/cFbU+R4Uq2rqxxeWWAPOe3OBemp4Jpci38bIKa1BVSsCEoMfu73kSuI2t1sVB6xKrYUy8Ll4OwQRpTv9qYILoNqQ5hWCi3Uit3Gp48U2pkMGWHfqwKtEcdsmu6m/6MLmQQ08DEk6X9nClu3fDxeY101Awo8JyHzM75Jcy+yCZYdJUaIytnKUX0KoViaGjs2KGT0qqBBPcTOxRIKCIJPhnBpPDk2RWQy8SSTvyaqnBfeXKq/j6X/8FvvGNr+KVV57CXXdt41c/8Q6875F7cNfdAwzGB0h6c2tSpJNLEHGYVSlpTNVTZkZUMuAl6l6Jul+ijDPk1JM2pSYNXKzhk79b6mFgBink9510sG9lLI9vYDkSjdpSiI792fv7vRkwccycBMF/FySuq1z8U8HESQcvvJcWUMirRVpXMxwqXqjNU5pp8KxJk5UQq6Tc+KYHpzFILc1JqS/kgGo226lHokbjcpsGJNp7dVqJBfuN8obz7WPUwu9XIOy8Zr0fOjVrMJNkhdOubBK2mr52qqc8czV6fie6RqtBr9JmW1lH/bHep2Z2TN3CJWGNZ6sf5w1LKyYwqFacDCa6e0L/7Wvv12hSpkHZ3Ei5DaCgE2f4qd0TDPrZZ0Ha2kCkP5GPUB2MMHkWmD4PVIdj9PMtDKst9KjwtORYelUX0pVic7VKw2oPkz4bCXp5RqVJ2ftVGNizr8LABOlVtr4+FVfEHBomEasSIZjQ5yXVKFeuE+l2uyeq6cl8C0pesqRP6givK8OiN8E0vYnF5k0M78yw85YI/XNTVMN91Akz5aygqCy0UKR4HwImfJClcbGtcdy14llBkNkWHLdZR5iVFQ6LHNeXC1ybL3BjtsAhZ0ggkX6Igq+TeRPeqkZuPLPkSiEVqoufOQueFEzo3tCAytphGOLWDia0b0WygvRHtv7cI9IaXxfoVxnSfI6tusRdu5t4y+kdXBim2LCfse2b/RIyvNOphSLK0XLkRbGLTfeiskZdfFanmYTiRWuflNMbtDKle57Srgz+BkMmEyi6wcCeNFlSKLXPSbaCa9Xzvkj3kSZ6S1EwmyqJMdJ3mIzQ+UF5wWCf4iLU5icoYXVghqI8QtqvkBBAc26RTLwmaKbv0cndRVZgOplivlhKID/aGAmYEFEGA7y8bp5tneg9xHTSx/RohPHwTmyO7xa5bDJLNImhiRSnahJMMNDSxIhVfm1/kwXgcq2MB3QoX1uhEABtz7yb5HSf0Q22wow5f0Y5eP5hrwSBhIMM/71u5v647wkpiEHCTrC92p2wsbiltjYexug0ngxixYmTLdnfeYT59AYWy5so6yPE/Tn6gyX6KedELBFFpNzlJuLgZFqljLX9VgR43sKr81da+sw/D5hYTbitevJ/Gpjw91AlNgUT2tyu6nHmv0gB09oLqprVvgsoFnfhR48d4k+//Cge//F17B2UeMv99+E3Pv8p/NqvfQSndnUQs4B0UwLjvpJkAHvjpIrjlNL2Xlo1J+tjaCi45gW73eS6MxvVQznnRh9yGXyetQZMaCBioMI/v/2sdevYrVCcFEOtJGctqe+ViX9RMPHYY482NKftLZXVOglM+IEL1zE8bA4mJNAyMNHNIigHUp2m/K/RpVfErgpLHGaj0oihIkMb8KlpDwNABRM64l6KYX0aIi2TstRLRRvnZPpie1VCG2dolN3wqwfXQ54hZ+N1QfPcVwdnkxqlDFvXWC6nePGFZ/B33/kb/M9vfBUvvfQELlwc4dOffi8++OH7cNudfQxGE8TxPqJ4Js5CSA6kRtgwK1GBkWZuInGW1HPk1RIUQSeoyFEomGDGyqUm6ayYKbOsqzq9VWrISpi2JpMQPr9wA7fG2nyIVZW6Rjz8/ZPAhDytoDTtX6/7PD1jq1WQdYd9HZhYB3y7n+3rcSugteJQpKJFWor1QNCYCSVJ94ubba0+aMVKyqsSAXYBhTb3szHRDSUdqDYnOz1KDRzfhxNpGTjQAPkwHGvxagb96Hrp/pUhQ0brkdMhlD3bD1IZsax9o6WulQo9z1qRUDUhl+ttwQT5z/5sVNLUzp8w64yWI3TBVrHE19irEqt9F6tgwmsu4bk2s72yH8Izf/xrlz1c2fVtdULFRO0jGOjTVuQ6DFJafJlR4hqmQtVAPkY9TZFd7ePgGSB7bYB0uYNhvYV+tYGYQ+yWkWaD5bYZeOYymI7UGOXmq5MRrn2jrWIZOFalEoqTaraMVQenRjiYkF6AUCTC+hB0bfV5hWBCMtnidLWvKi6tFwQDkfqs4xx5PMOsf4DF6CZwdoKNt1TYuLtGtH2EPN4TGWFOR5YMsiQ6GLCQU+F0BD57Zs0ZCFOxSmotKGpwBJZqIJUVjpZLkXu9MZtjb5nhKC8xo8xrkgLpEOgPBMZl7Kto/IDSmZpeO+PGC8VFzJvPkVBHrDKMPt9CKzaZ9I0QTPD72k2iYIKc/RpJXUlVIi2WGFUZzqQx7j61hbu3N3G6F2NQZzIJW6hoEoirMpZkG0s+bwvie30dwCf2gEEJm5tjGZ6lg0b4XEuRuWRgQeU1VTWjnWfGlOeINMYlCvZncIIvef4scRjnX32k2g0BWezDMR64+EvKrnMoVUW5UwUHrIbIkL+6j36Soo4oDzsRXn3a47Uw+8/X0k8rCKLiGIFjNl9itmCGnNnwVCoTSd+HcrnPdjDBXr0hFouhgIkkOofN0d1Ie2dRsmIu/UNmc8Sl8kn0UUvyK5DftNYp8csynE/VlngNXA+pUDApaD9XMBNW8VaTXaFd8BkRFLlwOVjGCDs7O81ciTB51Q2Uu+BCjUcbezQ20RJGYWy0PvHmvXRWKxO1pwJ1b45ldgNH+69ike8jHeQYbVZIh+zbmQI1ZyboBGuCYS2EKENBxzfagDmeWVEedDUpM04Gcrr382YrE90Adl31ovua14tB3M7ruGurjAuYMHstt8q5WbQs9J9Mx3Dy/CXE5f144ie5zJ144if7eOnlA8S9GO96+EH8x//4H/DgW+8XsQKuB0Gk7qk++v1Up8p31LU8KeXqVp6gulXg3v5MiK6alJPElFNWLbkuieq2l0L2sIMn9a6awLZexZM+k7/ng589vjnptSJVK1XMqmnA/tKXvvTP1zPhH8yeiUcffRRf/OIXpWfCwUTY0BQifgcT2lztVIp2wIa8Vri8Wop0hxD2U+hC0Nm5MdAsvyQs7cZV5tKHx7Wv9IPbHGXX2LUNyL2oSlBsEFMZNBr6otDJkFxUNrEpiNAgSsuTPrHQwQS5xbT/BaJepipObDoTnXj+f0+0tmm4D/cP8PJLL+Dv//7b+Ou/+jKuXH4KFy4O8IEPPYhPfvIh3HXPBtIh9bz3ECdzVOCfTBokCQr6olzAjDLBRSKqGaINXZcyW0BoGDGzbZYhI0hzMEFHWdswLDpPSqCZmkk3WO4aSf/5GwMTbbZlXRDu79GtQoVG3Y1YeB0nARN9Pp7d1lkl64zYunvqAoru57bGf73JW329hu66U735VJ27B+ByDSL1pgBZA+e2ZKrDfawJ0QJ66cPxPVtWSHqJZPmcoynAgkIGFZ1H21cggMKNrenmWIxvVQVXi7B5InJQdDiZnyLXSNcMms6C0f/cubUDCr10zwBNhxh6NrE9u04fkf4xB7JNU7YGnw0/uGkq9o/Ue2uvreuoV0HlOqe06sxOAhPumJjpNllTSYEpmGAIrF9TxaCHqBwB1Q7q+Qay6xEmrwDzF1P09ncwKneRVhtIqlQCdRSxBJfNwMyEVQn2LFhW0BJQbbOwjgcUmUAGlBzMZJNfdbos7UxL1RJQIbhQM12SjLHgUpV3uHe0oioAL2gwF5BZ9RGzykIaUVQhj+fI0kMshzdRbR9geEeO8d01krMZ6vEUeaQCEAx6vYeEAEvL9vo8ZXBbpEpLrCws6wjzqsS8KEWRaZItcTBTmdfDRYZ5yeC+hyoZoOylyNFDwQZfXi8pTX0Gwz6bSM+WrJfRUZVyavMqpJclkLl22ogBWe50hueFFnvbGR9WFaIEd68qkZYZ0nKJ7ajCbVtD3HVqE5fYh8BEVLmUyoVU76xRXsAEnxmpTZIAiBH3+ewIEsj1t6QAm8jFxzHpoPagTwU46acrUAq9IhZKE6lKTBpJVdImnlPJiaAgjlMMhmPUrKiLCIOCEDaB6ywSPdv6tdIcGSznnEeTpkhk7oxekyhSyeA9kVWQvj5WRDkrQmNSBqJ9VKwYLTNkOT9DxURom8Ap2eyRMDqVBmGcaaBgosg3MJ9uYDnfwuboLowGF3QmifSo6J5RkbOe0MRIw3Sp9lbXgaBZ7ZYkBhdUM+LZhFRIUs6B4F6RwqedgSBJ1fUZnjB0+8BAUtUdlSvPyoRXJdb5ym5807WRHgDr7wZ0GN+apmTWgguPl1oZfLfBUTRHgX0sFlcwnV1BVc8wHNfY2AR6aY4SjB9mrOWZjG9LzBTFSaly+wwY7flSu87n/8YrE+uAVGhzb5VIXO9NT/axa38SggkJwMyRyh7SIbwKJlgB3ERdXsTR3kU88XiG733nNbz8cilg4ur1K0hHJX79Nz6JT3zy43jHO96G8XCIRcY9oD7VxQ6komf0MJ0z1plY7kH+CTcoa2bKchojWDzczOhQ2y3Anwlji5t1LS2uaiZ0m0RuAHDWrb8mGjWBEcYroS9sEvsmo8x/s2eClYl/UTDhDdjb29vmrLTfgPfr6M2dWDgq3m/EqxB+oLkJfJq1G4eGAiUla9V/9v+6C7JugUJjEf6ePms6Hs2eiTRlReNpGSVZcW189YMvv9LMoVBpNlYGlObE9yGY4CbJUUUL5BWb3rTErDQk8t/IbwV+8dQz+ObffgPf/uZf4vnnfow77hzjAx96AB/+lQfw9refw3A8R13vo6omMnuCg+9kwrSoNjDLQGiQCNedGQVBtKJRX0uzOM2GNIlKkEAOrl2rKU0JJ1pmAxBM+D0f72l4PTARGtTVgLytTJxkMNYb3pOfb/eAOF+xexjC0nP3s32P+IFqn+lqU3H3vl/P6K3sPc9CcT+wMTcoYrpEob+fBtqqcKI0H50SqhKZ2hOhYM+NgBoYnidmSri1qGrC3/PGQ/4OAw65N8t3NKXUprTtz8eoDzK52Uq3Tv1p0bpdrjdh+z5xIOEVDgcwPkHZqi5GS5A7NS/pUEt+w1RhwhKxsdZVscSyadYZq8GG0Q2PnWmnvRiICRuOQyO6+jz13vW/FvAoBcAzdyoVKxl8zYuL6KhkiJlhzgkmtoDqNKrpGNNXStz4RY74+ja2svMYFttSkYhJT4xSSSywwZMBoNiIPgOoUsB/A8AkIy71WuhcBM2VM4iTBmVxnD5V1mcaOIhwbXgt+ystVCfTi5NqwIQDbh/Kx73HQIOZ6VQ1ZeIFsuQI+Wgf5cYNRGcm2LgHGF4oUI+mwDBHleQoBPQyk8xEBRWulBagoWgk6kw5EgER07rCEZt/F0vsz+c6J6LIROJVZF55zXEfUW8gVRhmzPk9KmiVDIJJzaSvsQy86MAztS+20SrVBEs8Bw2QskcsQMJgsM3REaIZJZKlEV7XiD0TVNriiI2krNEvCwyKDINigdP9GPec3sKdO2y87skE7JjyyhKoc396tdEohratZK+LOwi0uIxvJb5SMlVKP5GVEzUXqh8pKPchjkohFcMhJ5xgQjT8E/KryQ2nL9PmUH0tv7aeRC6DzJ3R/SDPxnruqOAqFXCRhWZ1UwcmNgkEUVViBY6LZApOHMSa5aLexIumGk7csz4Zk7JmIM/P4F5POD6bPUXlDhbzTRzu9TAe3I2tjduUVkfJWQu2eQ0uYsLKhJxnoY6qyltIIpeEo0m7q/oiZ1D0pToh9V4LpsKsss+VkGsTG7ia7PQBuGHTtQeO3cRa17e0fqmt3uoObGdJtDbPqU82Idt7r41CquvgvUe0q1zLI8wWL2OZX0EczUTqtZeyNyZH0iewJJjMAPbwEMQ1CEwsitk2G9Ap/24rPzqPog1cw3sLfWboR0+yr10wsc5md/3rSUnNtb/bJLa8X8L5i2rTtObJVMsIVXUK+eI8fvFkgsd/tMCzT3MI4S4uX57glddewsH0Ck6f28Jvff438JnPfBKXLl2QdSB7hX/LzAlJPCvl1BOW6+KgdTGDggg73c3gOAMTmok2YKJ5OjnvjXywGhGtHtH0214N+l3DePl4vNRWJmQ/WdLFn+2xZCzFLKwB+1vf+tY/L5jwwxbOmZDKBKcH2gL74jqY8NkPDiZCIMHXhtxDkbz0hkAL3P19Gl6zHXbPZneDvhVjYNlLBzRheUoXU/nnamytfCqZFKWbMKtCAEN5PRn+JRkWzfJJqTDqI6HxTjgjwMq+nBFAuTU2PEnDmhliDu+hzGFR48rlq/jed76Fv/wff4qnn3wU58/38eGPPIhf+ciDeNs7TmNri797hLqaSFmZFp/GmaXzss6R15KbQ4+fz8Y0adBz5qXSaWSQi2TIlEZI4MAAxsA6IkrKyuRcshr0taFhPunAr6swrDMExlq5ZQx+q4D9ZMPc8k1D478SnK/lJbaXEgb+bhjXHcKuAe0azu7Nrbyv6XR7ll6NiE/1tcy7ZxssU6BzFqzZ2uhP3q8jeV05/EpdEk4zpZKlKUwDB2k6FDCvwwJV2UmuupH5UzPWNnNpxZSBj2ZUSY9qnaBWC/X3DegYqNF90FYEdPqyB6YKAJQFxcZQ53Sa1rtlVzSMsWrMStlYC74CkLX0uEoR6PShdZ+LBwth0PC6wNWutaX7+b2701VakfapaGWCQEIoLSS6Z31E5Q6Qn0J2M8XBCwWOXqwxPDqD3fIC0mIs1QieO2rxSwKjKFHkbNalCILODuH/JBFguuEOJoQ8JMpRqvREcpXGGzrbQtUU+F0DhU1fjDQ7SBCmNBouZyJVzMaG2vt4s71gPlJvZPhbgSyeYNnbR725j+TMIdILSwxvr9HfXqCmDGyqinBUUGLlgNKiCYf5UXRCcjZ9LClfXZSYZZUMlzuqKPOaycC5/cUCkyxDziCfjY+SjiY1tC/XUVZMeMgED732Hhu0yRzSQaGKVTV4VwqQzmfRCnc7U6AJ/trWIXPOkuvTqpAWcuzEUNEqFvntPqXCiwJpvsCwWOLCKMX950/hts0RtpNa+iiicmnTgp0uEm5bnSosMMPOuahMuSqPVR9l13OuhlRcGBCyCMOp0NZ7YNlQyDwaE1BQtK1UCLENlGln74BKqQuQIFVNp6NqUzcTTzYkkuus820y4deznl0Uc/lev8fMtctdaqVOhrI29BhWTmpkuVKF+db9AZuydW8SIEvwLdLvKvXKqkVUkW5yCsvFNvauRxild2J74w4kvZGozDrdRs0mKxnac+KVXWWxaQVDWA2Bzaefp010qnMYk3TZDvw3X+cJKF3H9mz4nmGfBIVmTvIz6/xVF0wovVDvTc6rxAYtqPRHq4GiXocmzDSBJFPoxU9zr5P5cB2z+YuocA3DIdeVv0QAsUDcy2SyNQUDOLGefoQxikqotgMubR58M1BS8z0ug+3B6yrIcp95KzDVUrpWE5Rh/NCuz8lhQvczuoBPknPCeLE+CVK1aBlFuljnvBBMkLoXRadQledw89oWfvyDBZ74yQI3r4+Q9i/h4CDHtRtXcfXmi7h87SU88qGH8bnf+iweeeR92N7e0updmUOmYdfc06Z8JXTFdjZSN/Ro/63+0hkDnsxQBT4FE+L1ArlV/90QTIQ+zecJKclB1zncx+FeldNoNjIEEiF7Y8VvekxSVfjjP/7jf97KhH8QP/wP//A/44c/ZM+E0pyouexgghcallOa8roZPL8R/5tgwlURGBB7Bs0PdYuWbOCblTRDMOELGNJlnHIVXg85lZqBUP4bS1Z1RfTlWVlVsaEqDg+6zAiwUjR/h85JjTzfg5sVZefNAAAgAElEQVQpFYCQsFdDhvIk8v6cosjAv99X55FnOuNhc7SB/Zs38e1v/Q3++q++ip//7PvY2Mjw4V95EB/+yAN429t3sbubo6iuIklIGdDGyTyrZNIiVQlkXoTINzrJioZWjbUccstCOZjQZWdGS1WcZLMSSDTTi+mUWcFYDXB9I/qBPym7sC7A9kCzywM9yXjc6vvrMiKh6VkHbkIDtHL4gvJeeN3d14Tv3722dQAjfC83Ck2U4sG8ehHNuFl1K3wvD4oc1GpFwmYvqGyYDZhz2pQ5U+FKadAu+9/klzUG786UCIBFUE4VUyR9AKZWZOvUOgR1eJrlVyB9/Bl7E5kP0lE5Td19auz0d6100MzEMJqTcdrlHiSTbYDCJFIVndBxWPm9LSXoCjeA42SK0/Hn1D5pvdTWWetPJCyVDJ5MuZaJ17QVDNx1SJQ0vkuhYgAUu8DRBo5eqrD3co3oYAsbizMYL3eQlkNTfNKKqKuoiL2TfgUdHCnAjtVEA1wMLmXApMAIU/FipnplTf16DEzY2qlOFING2mQ6E3VYUkkl6LSijzhG3hdvVQLRXLL01aBGni6x7B0gG9xEb3eCjdtLjC7V6G3PEVG9qacZO6HtEOiI2ASngieSD1zUwKKKcZiVuHE0xc2jKY5Ia4qAaUVgIfO0UfUoPav3JdSgYDYF30sCZwGrCoS5Xg2YkO1p/QG6O+3B6t+6N+zsGS3WRl2bE7b9SR56AzRc6ALo1zGGdaxgYjHDRpVJReKBC6dxKo0xRI4+csRsgtFUv+0mnkcF6zrArvmBVRVWQXK75426yL1lg8rkTT1bT3tva8I1936lBnTb3CMXd9C+Io+3tU7K5+XrJIRCuXFmo5mYWEq/INdN6LNGh3LVt7ZapzSzpleBCQ1WacYDstC0R4PqVlaO4WulwspEXc0hnqeQL3dxeJM9GpewNb4NvXTTuiK9T4tLqTMEvNKlR9+z5qsVZY8lGI/4dbl0bDeQddDgDIlugjL0gfT9Lu4S+oSQFuJ77Xiyyiu4bcNsF0xo35zhYjncWlUhKOR3VV3PQQhjkBmOpi+jxlX0+vtI+kudISGzInKhKQlVyfvvbPK0PH2JA7SipT1zfl1+TjQ47uZwQr+oZrw9X6t+MdzX7XPq/v6t/h3GHd2s/8pnCfAi1U0Tw9JWyIqxTPtW+mdJeng9RoxLyOcX8dTPSjzxoxwvPBthNtlEmp4RVbWDyQFefe05PP/yMxhvxfjIxx7BF//3f4f777tPCoCLpc40UYBPOr6xOsz26Jo0Je7ATzY7yZLnXlFTulIDJHgmvQnelKLUC2nc5oBh3bpxjRwUhzG2x8Zh/OY/14byFjCuxHhBzwTBBOdM/N7v/R42N7cbP/6/NGeCF9aCiXbOBMGEHljNQoRgIjyQsnmb0o5+HWr2Uu2orUQwsF8dcscHGhoA39Ah0HGk5WCCP3OlB83gkh5Cw9BH2lfJVoIJMVkxr0f/iI61jKVXDWtFf9a45xQSQfiaLZaBtwwMePhZ6k17kq3hmojKFIFInuPxHz2G//r//Rf85CffQ5JM8K73XMKnPvVOqUicPpMhim9gubyGNI3kd1jKIvW11x9IY2YhGuZkH7cKPdKwE0TuuulYnTBBUNvfakQUSIRbvgUTvrHbv0Oj8WaMweqhag1P+B7drMPqXrFwbt00bg8VOmmAdcAi3CP6jK0voAkynLrWZl/Ca1wHJtatw1qQIbQ8VyBzMNGWszUrr4bXb8X3soLwlpe56qDafgg1NlY6tYnRes6ML99UFsIqhXEtml1AZGrNtxbwt/d93GnzZ3qd+ukaObUO06/VRJ0USJhUpb7Y+jE6FQptyNYsTfMj4/dL6GNgwiVP9T1DICEXsrbxuru3jj1XvQnbdJ4t5DppFlaCNy83C5DgIDI59CLximKMer6N/FoPBy+VmF7toz/bxWZ2GuN8C71qYLGklqh17oxVE2WiNpfQ1knWR/eNnFdpxO6pPKbMS6B8KZkmXpXg63lNOuDLIINWoAQM6RAqUQCTN1WhCCYcvOlfTK38PpXgauRJjlk0wbx/gGpjivRshvGFAqNzOZKtBaJ0CvQX5P8YOObgOFYzhtLPwWnVc8q6LnJcPlpgb1ngMMtxuFjK93NOqI5jZLwPAhsOirKGPwmqm3kors6if+szsOdsTbo62yPse3FRA90L7jO4Xg4zvCQm+8D+MHnDP7o/VSo5Klh1iDFCgkGeY1xmONePcffpbdyxO8YWk0ZsvBbKm05r1sszpRypdDCoocKTc1eU9qWvcRhrik1yBiyxY3IJCiTsupo7ICC1eSSNL/C3C627nk0tJFrw5xXF8GVyjvgZWnEjjcaBJ215XehgxIhDGlkxkl4LDsnTOTrCxY6AdNDDYMRqPa+PGWEDEzbMUiuvfCn7QU4jW+7gaD9FmtyGrY1L6PU3tY9MlJycftiCCV0vTUx0bWZog2k/HUy4bGwYZDmA8PgjHJLr9i30fV2A4PbE7XVoT0If0yZdVtWcZK25LwwgNmDCWAYEUN7sK4pxEvsQlDKRmUtj/GT2Cnr9G0gHB4jiuQ4XZUZesvI2QbxZJD1Tuu+CZKLNpmkTKZ7w6hSDg+TNOj97HEysePqVxvc3F0esp143661HRW2d0yqZbE143lQkQ5UPTwHF7di/fg4/enSCX/wMuHF1jDzfQhSNZfjoIpvj6o1X8dIrz+Dm4au4975L+J1/91v48Ic/hAsXzkk/LWmpwvSQPgmtaoUS3E498qr9ClCwAN19oOYVNYXgdkDJjebVnXIXJP5OSnx6zO1xbxg7+/NyJpDH6P5e3ecpACTS4Xz82ofWsWdiY2PrnwdM8EN5ISHNiROwt7Y4Z0KblEIw4RusLRseb4j1gycOtmyb6cKD74fawUQTrKxR7/GfOfBx6de2I19VHiTLQAMnZTF9gPqZOqxLqR+5yOpJedh4rj1Ss9j4R2UpNspJKThVNRDRumYWQasti4VKw/IBsErx1E+fwFf/23/F1772J6iqG3jv++7Ex3/17XjPw+dx+myOuLeHoryBsjiQ4USkT0nlJAfing4iYrZaM00WFDdquY2bXFG80IC1DfpcO72xxOQJh5NfA85oaDDfjAHww9A4ygD9rnvPbmDnz2Ld37cCDN1rXEHalkkJs0/+uaFD8O+tu6bQuZwcnLbOTrNPzBYboUesR9NubPGM6sg3vaFmYGQoWVM+9SnQDjzaZ+1rJNBSqHn2x4NGM0xtlcEM10oGhZtIFYGagLrZNxYbBSXUJthvsp2+v1zdzAKkho7kVTO70SarGEreWp5MwIT1e0jsFahfGSVLVtMVgtZsTD7PdeXedftp9TmG1+c/0Wy4ZsY1uSEzPFip5JovKUWUAvkmqv0hJq9UmFyOUB1uoD/bwUbB5ms2XpvaWkMXc/qXNgtKZt9kInU2iasPGdnLwITQS2yAmgan3F8GAuy63LkqmNCKKeWjJSiUrDSBiDYJ87NISemxB0ECvQJlP5fBdPP+PoqNCfrnSmzcFmF4rkaysRAKJmLOlCClwoAP35tzH9gsHfcxr4BJAbxyNMPT1/Zwk5QuNlFXkOnUJelLMQfMcTidXpOQlkwZQON7Az4NiDMOksTFKk4ge8GBl+NarrH0Hyhgc9Uz02mW9W5AhJbw7H0oa1tKj4TSgiJhfqUcIFfV6C+W2EGlcrBnt3E65VzdJXp1hphBs1fe5AEZkOM9cbI4M/4BmGjAhtEh24DCgwkXzXUQIXO4rR5lFFa3KytgwgOTwEbIvnK75MmHVcAh/xI7rftJ/YYNtqRfLni2e+KHmAUu8wKz6VTUk1g198GEvX6E/oD0Mq9MWJ8jE1kSzOqgzTgaIapPYzHfxuRggFF6OzbHtyFJhnaXFhA3mVlWJrRiGdoot8lhYsrPv0yxNroTv+eAIUxIhpSm5sQ3ycI2MbHOH3g81DVBYWDdJl3CCoANAm2UnJxCqpltFflSCriADGnqVxoTA+Q8n8uE66K8iuFwH+nwEBHmKuDB6oWJLzSPVPajPk8FEzwzmoDSc6b2v632NFaxubXw/rs+eBVItLGGeY4muXOST10XW5wUNDf+LgA3mkwlYNaED+WpES1BIWmhcNdD9KOLWMwu4eVnN/HoPxzi5ef7mE9PIY53UVIljNXeusB0doBXr76AF15+AlF/gfe9/yH85ud+E+9978M4tbuFrOCEeU+OqWiPVMOsdysUJhHFPAEdSi8j7djJ6O2+8MqAWwD1fWHMJvcXpH/XrU3YD+Sxc3dduyC3+z5hXC3XwH7asmxoTt3KRAiC5PW1yAG1wcC6B+vf64KJL3zhC3jPe96FTQETOovBD3eIkEIw0UX97Q0omAj5i+Gi8GvOZwgX2Y1GaEjEcdgYKP5OWO7ktbGRSlQrpLnEGxI1SHAHpnr9qrTScunVsMj06oQTs7Vhi/QmVjh4gLXyQdRKSgQbY+kAekjjoUwv/cs//zN85Sv/Bb949vt429t28W8+91585GP34ex56kHvoar3UFZHiLAUrqpkIckXloFCVLkw3qhNwjQCZls+N0PrDTreBquqAW01QhNfngVtpxqocWmdTBhs32pfrP/Z8QPQNfyNyepQVsLvd4P7dWDiVgDjpAPTZgzWl2u7BvIkFL9uvdQoe3Cu/EoHEULVacCrD45zMGFBuCulSubaqmY2xEwycs1cATu5QbXPm+x0SYMKRlhFCDIhrbdw3mfT+Wdnwq/JpycH8q/u2i27Imtm1Ud51l6wsA/RcMapRBo4ts1keqetXKllpIWLY3QtuQfPuq0Cn3APhnah68DWgsVGVcOvOvzbT5FnyFWGUs45J5ovY2AxBOYbKK4mOHypwPJGit5yF73FFobFGINqIJOuFaxpJlf2kxw4DzpZOdC9qM5dn4OlOVR6lko30jNhWWYBqlqd8Fkg3jOgFBdV2xGaFqdFa8q/pQiRnxUzSGH/jcoBk0a5wCGWg0NEuwsML5QYXALSszXizQLoLRBhBlQc4KX9XJb2Bpj86A2RRwQTEQ4K4IXDKX565Rqus6+EKkNsDqbjlmFzPR06J0DK+0SoGW8ZaYkRNOJhkKBASAOjmFVyGSplFRyNhrWqZXMjtE/EAKtXwUUBzXoVrMrRKARxRgFBg/TtsRoVS4zV56ygvEA8meBUDLz94jk8cOEUxtEcfUpv1gtE0sfGZ+aDs2zwoYyN4DRsqi+1amx6NoPhiM0gv3And4FE+2+hsSr8WqH4qZW3M9vWYYJgRDOhq7VpjwCsws2+Cmv0l+uU4hPXzPpYKp2oPZ0cyVTr8cZYKvGaiFMf6RPQGaBpBpY9PyYYQenqeATUpzCfbIo87OaIsyYuyYDEZn9b0kF5/io20oIJBf5t8NbacadWh9lasYau8mWKkd2gq8ngcn+4nOwtqt98vTMhQh/0+mBCbZgPNmt9ixpM0hFlPhUVsVxFizFBygRAhvliH7PFDSS9Q2yMjzAYTADMg0qOZbtN/EAr30KYtKSVA01NyniVxKbYWp6xFdPQ2KiNC944mGirCicBr5PiijeeDDLlRDFDmphhhYYzWFiVKCSJs4mkvh17V8/gycdj/PjRGa5dGQHleQzSU8gKVjDYZwGRWt47vIJnX3wcV64/h93TG/itz38Ov/7rn8H9979FaFPN3CWpLBnAlwSW+zRdfzJWVGGUYFtBgsrDa0Vd17EF+WrvvTbhP9M9EZ7XdbFImEDrxi5NglHGHZiAj11PGON1Y6VlRmGXGn/yJ3+C73znO/j93/99bG/vtnTlpkps9uPNgAl/8C4NSzDx7ve8U8FErmCiG1yFWQBvJPLN2IIAReRUrJAx9qbj64fdF4PNoVI1sAfRDRqa15kCjAIXvqeWYflvV4vivWiDFhUrvFHNDTOzhhboNAGdlYjFVluznzt+O2zKPfZN1EeRl8iXBY72Jvjxjx7F1/7qv+PHj38bo/EUn/jk2/GRj92P+x4cYzDYQx3dRBSZJrQVcKRqIqjbG6Y0MBAn1EYapuPehG8rJcUm7ggSUSqRGHC0PXNlr7lVBqH7s5MCeX2dZZg7vLzwd9wgn/SZJwX1Jxmh7ve7B6/7fuHrfb+1CN4PulN62smoa4PS5s20DN8CivBh+YtaWkNbwdFzIDvNuKDNq0VrWgNSVXbyLLoaev2jDX7tWq4CutVMwmpm0ulBPuE6zITI5TQN0t6g3UrhtXekwepKQCP7TDX9LUFma2MNY5aJVjU1nd6rKlVaORQlIMk66RRdGT3kzXXBGqyEYN6Ma5XUdc9qPQgM30XX1/PDTbjl/Uls6MMI0XIITAeobvaweAWYvAZgsoFheRr9fBP9PEVSMqtKm6LDo1QxTsIbHVxmE7T1Po1u4pnCJlHNygLpJZxJ4K/RbDVVpVR1zqqoxosOwURlWV1Oh5YZNKIMp9cj/GI2b/bofmdYRAfA9gzj24CNO3tIzhIIzFHHMyBhWZ99IhnAAWkBJYsljloqEykWVYKjOsILR3P8+Mo1vMoZBOkQkcwvYAO5ggmZt+AbPqD3NLQLAQcKKghCXBmNQT8H+UmFwgGqbH59auIbJKurVSruLZ+E3ciPi/qeihkQhMVlJcChL5KnMQr28BUlYl7gfIHo6EAoTg/ffSd+6Y7zGGCCpOIchpnMfJBnIeDQ9Ptl6CHnhhBMkEbY0pzUNtofn57ecc7tGVdaoGaP/X4dTGjVfB046NrC9a8Jv0vOtiU+LBuqU6e5R1UemfszWywxnU2RZUuRgd3c3EAv5WussmFnnaC5ECU6Pg/ONUnFP2Zlhl5M+dodTA7HWM42sLVxDzZGF5v9rRQnt3Fhz4R/r/XBfp8eDziYCIMjP+9hf4QHeOHvO+jQ2GE9xSa0h/661k63Ahbte+hZb3sTDBRKA7b6ColppPtfe5v4b5FuJparFiirGfoD2o0FpvMbmM6vYzzOsEEKYn/K7qRg6rIbW/fBqtTkySX9TP1DIKHVDK2i65BSr6wpoFiX62tjt1CwY3XHHY/zuj7nZC8egol1tno1XuAZdtobOUhcX543JlCGqMod5IsLeOW5MR7/QYHnn6lxeLCNGOcwSLeRlexpNbpSUmNRHOLy9V/guRd+ipv7V/DBD38Qv/35z+EDH3g/NrZGRgFUxUUBzTLUWM+27xmpRIhYCsGEKn5yvVV50ZIeHTAhPjxgDPjrwspEuKbr9qdEGh12SQgm2h5mZ+KoYAu/71U8F00iK4e/+5WvfAXf+9738Ad/8Af/OmBClBqsMhFefBjo6EAuz3RajsGzUMyvFVqZ6DaSNNQUU1gKA0T9Oqwq6GTPMGMQgpLW4CiK1FIUs36aBW4oht7Q3BgUVc/hPVJ6tc++C8lwaTmdDWz6EAtkbMCuahzs7+HpJ5/C97/3D3j8x9/H008/gY2tCp/89DvwsY89iPsf3MLWzgIVrqLGIZK4ABX1eB05Kz3sVZPgSqeNRoUNFwuyk8KzdvCh29k2a0BsaXjllvI22VHJ7Pg9e+dhJwvxRoP2Y44reL/upu/+Oyy/rfu88HC0laLVbMlJ17kOxZ/0Wr8O/ds12fXV3T13EphYAUqSOTQjYx/aZJqNhtQE3tw77LkJdcaDaoKeI/oENZSaRWrLoeGZazOPXePdBRftSnhPQgsqVp1Im0kJ173NcIVr2gBJ7xm1zL+1h+iayAyK9sxpQ7LyesnJdnUoKfs3gFp5qhzCFIeBVfDh/pzCxsgugLw1EFwFFA4pGucr2Wo6rwGicgPItwVIzF8uMXu5Rrk/RJrtYFjtoE96UzEQwQOR1qzp8LXnSZ6MKGARlHCIJc+4Py9z7HKP+m1dB9Ieleakw+ksGHAwITNwzKm6jnyU6oRly5tLPzvpEkmGMqaENMUilqh6GfJ4gXq4RP9UicF5yJ/eqRwYzVAlM5RRprxsPkgmYsTZqM2RG6K8cUKlJbYj97BAHy9NM/zw6lU8dziR6dUJh84RUIhSE6sSCiaa/S1VN6VqOEiQE2RUMK1MqAafgAmjAspOMjBhV6QN7bYHpdGdincSe2s/GumprCxr5ps4KUK/jJBUEZZ5hSmnHs8XqLMCmM8Qz45w+zjFB972Fjx0320YYoaoOgLqiT5XyfIarUHmAFkmmDx3qUyEYMJ7JhxQnHQ2vTrpfTw+eMz7KKzSsHLUjycK1sKNYyDEEgGUdhcpc+1h0oo4s7ZUSSqwmM0xX8xlQCz7JUfDkU7XliqE7QmvNsnkddo19iKm4pfzkoPvxijzLUyPOD17V8DEaHgBNc+WxLA2F8QTXMwwm66+B8MqV9tWUj1QCvsuPbgK6a3dr1f8gQcTKwmUNmHjrz3Jr6za4fadCaYUTHiiyQaTWmDvSUOtTCigYB8TKz1lvUBZT9AfsKo5xWR2TaZdb23XGA5n6CWsTHCWgmfJ5a5txoxS1YTS7b0zFifo2gRgwmYbuZyzywrfyreelJzrJgzDIPeNxBTh76+3191KiXavK6dEA8Io2pDqVzbfxv71LTz9RI2f/CjD0R4liXdQl1tIElZL2R9r8uukz/ZzzLMbeP6ln+GpZ34q/RKf/Y1P4zOf+QTect/dTUJP+1N09piLi7Qgy2MImw5k/WA6AyXoz2ySbxoatz0TVpFQR9EkC7r7LlwnX9eT/Jt/n+cjTK57rOzDGUld5M97VIeMY3z5y1/Gd7/7XQET3Z6J8DPfFM3JfzGsTDjNqdXeXW1ydXSlv9tyuv29VlSXSq0WeHWiLUvaUBA7iN3Armsw/Pd8wVShSQd/sLfDKUrKodQhd6tGQmrTmuWyeEkVoChTWAiYGLLvgnSnYoHZfIpS3jfD4dEerlx5FZdfewlXXnsZzz7zFJ568glMp9ewvd3Hux+6B5/6zLvxjnecxfY2s4L7QHQoGYckZnlZ+yKo280LYJbWKVlRkSCuGHyw2VEVYKQJ1SbmSizivOtGWHOlQGYOTZ21bETLGmnmpF2I8Ot1G/Z48LhqIkJD1M1QhP92oCe8w05Jed1ndNUz1r1mdc+11YTwtd1r4M9WwYSF/Z1hNG3mYX1GZiVzYLntRqmpodK1yke+dz2L5RLKHgR5c3VTDjWeu3CbPRgIRQ0amoM/93WA4rg5VzChYdjqc2hS4yvqHfoObXXkuLOwhokVQOS/ZU7PGo+9AiCNwvJ6d4A+LI4G2eYRSwDNLDCdpwbb3eeqCQPPvB1/Tic5wNYISOez3aG6J3fUqqzBoXMjYLkBLHawuBzj6NkF5q9FGCxPyYC6fj5Gvx4jwVCHbUkjIMEEFUHs2XFGDdiYrWCiHfBGXqMCRlV3Is7ke3DasKoZybmRgEslEKVaJcFcm+WUioeoK/WaOhmrD1GvRJ0sUcYcbrlAHc9RpnPUowV6pyuMLvTQP58g3iqAdII6maJmFcP42KIcRwU8UQEKalhUgIpZQUikGTuPBri8qPD4jRt46voeJkWN3mCMOB2iZp+ZDd4j0Zb8XOkJ4zA2ifi9P8CeQ0N3UscqJCFJ2FtvhAfq/jqLzR2s09/LrAYLkvtxHwMbICrPlAp3WY16UaJa1pizYXw+x3w2Q53niLMl+ssp7toa4JG334uHH7gN2/0MCY5k0nAVUc7bJl6zt4D0MgI/OY86hbftmTBfKNWikwG++0xPdPnpaTCnVRHkHSzoWLGHDUlSf+7Qv7EIob230+xWQ3pNTBCBwS37AbOMg/C0N5J0jcFwgM2NDREYkTNssy0kOBEFKH0+IkwiUqfcj1HTM5FlY8yORpIh3hzfg0F6FhXBhMmfOqCUa2oUiOiyPAutIhViiZoKVMgaaOMN75cI7VRoB/xrNYFtolN8iZZ+TBhiVeAhTIy5Lwttuj8PVb5xMGG9QU1lgv9Wzr80EUuuxZIFbLpm1SGaiGJTUR1iOr+GvDrA9naEtD9DjKlNRHfAaTvHZwo1YMJ8rOJP7Z1oaE4uPKAiBXqtLU3W44HXiwWOexbbtcEMj5Nec9L321jEd64FOvYLMrRTGs51XQveStRHLz6NqLyAw70tvPR8hCd+PMczT5boRXegyLaRZQNR6SNFT4YUcygjCqSjGFUyxZVrz+PJp3+C2WyCRz7wPpGKZXUiHdA/qVKUyoS7r/F19zNt62cHlmvnAxW7Cfdmz9g96TkMxGL8XoNqmcc5DqjDmC3cg+HZ8Anx/DnjWZ5db9busoLcz5Dm9O1vf1vUnAgmfOaVqzk14OWfQnPyBmzpmXjo3dKAHUrDhhuvG5h0D7AH/GKAqEtuTVNhz4XKorUNqV101n0w8m/mb5k546L1exKU879Wf7oWtQSdHdEaYw/idHiIHyjL9gtYVBTKhsXJ5BCXr7yMl195AYeHe/Lv6zeu4dVXn8NLzz+Fo4OrqMophiPgttu28K533413vfsu3HvvLk6dJr1qggoTlXLjTFhriJIMS6lleX/QOYemUO+cvFNegTRQKpDwr1vDpdw7nXscggmfaKzykwomTCrOnNo6VPt6WYbuJtaNHCiVBCAhNL5+vQ7+TjJU4fufxKUMnYS/r/+eA5B17x8CD99HjtTXAao3Aya8oVaWuel9IJ94Jf/Q0JT80OvfFnDoX26RJcjSDL/PaODZ0I3ThllNGBL88q1NuPmWBkx0AZk77NV1bsHE8VK4KUZ5BCNv4Jejv8cgua3q6lnzrJy4cBkISWlKn/2sTcxRRN4+G+GOgwm/zjdXJm/Xpp0Lohes//M5Dqwo8FqGQLEBTMeo9ikFCxw8X6C8McBWdRajchu9bIAeRoijoQEB8nIVTEQRGyr5yHoyZTquOeBNq48ayNh0bQagosyvtQwBEww4pJmPf7g1TKrWaE4NZUIWlokS9loZmIhKGXqJXoY6WaBO5qh7S0TpEhjPkZzLkV6s0TtVkWaMaEDlB9KbMkSc0C30TiZ7lPvPuRduYzSJoRLTqkoVC93pZhHj6f0pnrx6E3uLHHE6QgtBYU8AACAASURBVJ0OkbOJlz0WCYfR0Y5p4MdkjZH0m2yfK6qqczPqhW09sZU+aV1eqOdB95UFk9pxrlUJFnJrTufp6dBOZoGLGnVRo5qVyI9yFPMKy6LGNMuRcap0VaJX5RgWM9w2SvCeey/iofsv4sJuhDQhxWmKKjGwpSsj1SY+V70Qn2oeVFyMsNUeD+slMvCt32+Bhu5LNQTtMdLvKZhoQX9j/0IwIZUbtwsBArQ3k2K1Ucr0DPE9tRqQF7lUaOg7WZUil5/Swr0+FYcoV6zN+zK3gv6WlX6bvC5TlYW6o5DcCkuI6gEW86FMwB4N7sB4eCd68SlUnHRtQFIBpfUOVSYNGzTptz1XNpDRAIXbrtCeu4/pWsHQ3+nXtjZrEyvHK9Rdf3aSwEdTKbDF1epb2zMm6mFOd3NKolR5eAaXiHrsiTjCsriBZX4TiGcy6bofzxHVc32d1XobaeQGYCr8lr4jLXM6mrDqJv/ZJkz02XvsY3vmFj0Tt/Ys7rrWqyXe6ndX44owKbYKJkT1kGpqQtUieGVSaoxedAFVfhFXXhnjyZ/O8eQTU1x+tYeN0d0oiy1kS0obxyLIw73EJDHneKVjTm+f42h6FS+/+jxeePE53H3PHfjUp38Nn/3sp3Du/Cmp0BYFq8wKJrRKHFawvBKk1VDfJ2EyNIwzmn1oC6IN20ZnPyHJGoIJ/zqMcXz/8zM9rp5Op/L4B4O0ESIKKU4EGJypwr5iqpHy/SgN60PrKA1LH6BxgM/HsD3yZsCEXzDnTDz2GOdM/Hs89PC7ZZiLK8+cDCRa4x4Gez6p0qk8YWWCrxN+K43XGwATHujwOjkJUyaC0vhRmpVUIRvc4SPFVTdaH7QOqWs3AA+3TN5kKd6UdThEyKVj2fX/s5//FD/4wT/gp0/8CNeuX8FiOUWezVGUE6TxHJxxc/HCGG+57wze8c47cO+9p3DmLOdb8GFMhdZEugYdaJOjcoUF49vRCHFts2UmKiOpfJ+BGAcsqePm1FZtyPPKhEMJlYJtstqGoH06tqaO9LU6yGaV7+nPyTdoNwsTPsfw4LtRXncGugG9rv1qVaR7IEKDc6uf+fPvGqiQGnWS8TruVNa/ct1hDdcpXKuyoSwF1DOh8RBQtO/vmUXJgTd8f4OBQUZMy04WQHQkltVwBA3XTZjRvQ8PX8IoX4NSrVKZ3sSaTJLf22rgYmGP2PrwPS2zYkGfVvMNzNqWVBEOdRKiNGJKJswsUTFG6U4cfkYhBRVoIMUr7RXok7vfKJCsZqwclK3bD+1zVnsUPoUAGtm3+R2b4eBOQwLFsag31QcjzF7rY//5GvPLfQymu9iqzkjTdZKn6BF0cIo0r5+N1xEDgqVctzoezn5hc3aKiFlsARN06qy6ECxlqCLqpMtMdFTg4Dyt0iS2j0SfxQZjaj+NL7jOIlD1J1YyOU9G+yRKARIzoD9Hb1xisFkh3l0iuqNAdGEusq/k+CtdXqLvZlifDsDi9dMO2TVXqw3yUlWRz4oxrVO8Oq3xzNVDXJ8uUCQ9LOIEE6o6cRhbP5U5EyWRkTQF6mexF0IasduP16nHlrFrWpGlSGLkBgMxklGVo6AcZCrYyVwd+7odE1KhzArpa6uWFepZjeKoAgVbSsSiOsXPodBVWucYFDOcTXK85dwY77rvHO67YwsbA9KbJgomGulZ2lQFE6Lnb1PKXcnFAzfRdrEsPD/Jpbwb3qpl5GVWSGPHW8Mht2uc9iZltHIOg/No59pj5aYcL3Flw0dsVMXUQKlICZUQWZngZzDwGg4I8LmBNbHGCpn0p8i8JibAWGnTXhQRnpDBXrUqI3JXcqZIlWI2TZEttrG9eS8GvUuIsS09E+rJvDrFihufoylL+XBZAxUun+2+yW3Uaq+m0p7XJb1CH2aGqFX6ajKL+qrwM8KgcNUnqH0PY5EW3Fhw6Ipu8rc9I6lIrFKSVFqX8yMyJOkCeXUT8+VVlDUVnAoMR1SUWyKqluzwMUU+rVY2lb3GxHkfhMtu+zUaEPVqkNGetfcnsI6vAya6fv0kX3yS/721Xw7tdONtm18hk6OUgYts7KcPG6CstlGXF7CcnseLz6b4yWMHeOHZHLPpJgb9CwI2ioKV3h56fVJBuT9zARNJn0mXOYpqisPJTTz9zM9FoOK9730Pfud3Pod3/NIDGIx6yHPacu1d8v6etg/Hk2MmAS4zfkK1uvWxVuvJjGKoG2/t8jhYCPdl+Bx0z5PtszpzhTE1AQP/8D3m8zmm04moj7JSMR6PMRqNmn4zViYcTLABm9Vj/h4rjSt75H8ZTLAysb3VgAmnq3QzyPxwRbyrtIM2sFf6joMJLweJUZCOeKceWHNdM0J9daH5ehqt+XymDdeJViUkmxJQmiRjIgOwyME2iotQbfyw8XM5ydWCHJkow0EoNWbzCZ544of4n3/zV/jBo9/F1asvodevsb0zxunTGzh7ZoTbL2wIcLh4aYw77tzE1jawsVkgTZlBWCKhAebwOyqIkG6lqMZK/CZNaPtIeickhGB4YINo2KshoEIzTsxfioO1zv+mKrGS0VKerWQYLedKJ7sOTKzbveGm7Qbf/1Qw4UYnBKG3MjjrqyDrjM1xB9D9rHWf83oOp1tS7FYvumDCaUvOk+RjdhlFu8Imo+FBcOuozAF6skx8vpX8jc7hknNNVq3jAMK61Or9OtdYjZxms9S5hQopoVM4CUwcBxeeMfXqhGfgPNPvDkwUC9QmmA49x7SUop/PeQVDlDX1v4HZnGd6AZRznNvtYWeTv5pr0NlESLxa3dm67p6xdcfp99kq4Gh9x4QCGnDhmS9toieA0SnTfHUPKMfAcgvl3hg3f1Fi73kgPtzCVnEe42ILaZ6iX7HZlMPbUrkfgok6WgARnZ4OR2Nza0yKU8UMNrPkXC/aGQUTlSiSEEzwrLNnQuddMIiXRnXaRrk1b/Y3RS4xiRqYSAM77RrtRbxE0Zsjj49QxBNEwwVGOzFGZweIz1fA2UNgZ19Ahue/te9AAYpWZXk1GjRqJYlBo8p2aoHMKisySblGEY0wzTfwwt4UlycTzOpaJ19nOXJWhscbyDhzghTUiBMOvHpK01xL8zOTKP5HM8eaemHAL8QOKUi43KuLPpi/YY0g0SpEndcolyXyeYblbIlstkQxz1Fm5EBF6JV99IoUVZnIJG+RrY0gtjpFiUE+x1Y9w8UN4J33n8F73nYJ2xt8rodAwknmpD1o1tcrE5wPIvGAZPO8MuHN1GHQ7I3VCpjayoRmrNlA31Yq2uFWkhFtEYKBsRDXe7Aa+MnjZUSj9elZcOUsGUi3zDCbz2V+UjpIMR6PkErvoM6lUTPkgiV8DPSZ7BdR8C+TnDljidLpOYeH1RikI5TlAJPDRPolTu0+gDQ5D1ScMN1X8ZNGqtp6wwRot1RMqYNJ4qUQcCtN9HaLCiTU32vc4GAiNI7yVNxJ6N/OBZMt5DTNRntdczk2cdnDj9ZvhcF5WykSyp6JUAiVzwJKYfa32T8FX1adVEnnCIU0Bs/RG+RIhxkW2VVM5q8KLXq8WSNNKWPAeTcmS9xUF6yR2gfWyc35MFC3yWFSytbFJKmVldFm/1sKXetnw6B1HZDQ9XSw64F0m65Z9UXdqkP701W/FsZ6+rUkelnLLbQ606cqHTaQFxyIeAGTvbN49qk+HvvBDVx7jXT3MyhyKolRgZMyx9bbZPGQTH+vZkJbjHsFinqBp57+Oa5dv4y7774dX/jC5/Gxj30QWztjlCWDbwJ9P9u+jfT5uTqfxJTS0qHJEa1itIBzZS0soad+WwUcfJ/qOmsvo8fRK8l7UXpsWRD0EUwE5VkhlcXFci4gQdku2jcm8q+sPC4WmM5mUl3kueFZH45G4pfZM/F33/k7/N7/8XsYj1k4YCLPFMKC+wh6JuzpH4uw/EF7dtUnYOvQuoceeo+ACe2m1wy/6nuTjtBuknBT6IXoZghpTg4m2HxMWVbJJFkzdasEpdKYVtvVJmq+hlQo2VQ5KGlFdSmtSLCJhJk8VcPRSZ90gFxPRfOclKg2JyIVuAnYmBmNOYjJFFzcIVy/8Rr+/Kt/gq/99Z/ixo0XcPHSFu6+5wwuXtrFxYvbuHh+A6dPpdjYqLG5BWxu0jAcIYo4WIaBCTOrPameEFVTBlYdSNAgLVUSHRXPz+fGEEoDnZKVgRuqkwyxMnjgKhwip2nqHMGgJwm2aPzdXUnWx3Sog8pEdxt0Mz8eZHY3dWAGTgDUrUFot4elqi37s5rhXt2X3WD/xENpF9K97i6YDe/z+H51X3M8M9D93LDfwD9TJ7628q5ylzbLRB2LOzSXtPTn7bQ64+oGr2wHXbl6k1OcnPDgjqEhQKzk35v7bXoCPBqzgPEEBZPwzLpBa6/f39UzL/481SQKHcFAsDphDQgFCBn/XXy3KPDEyDFAFm9igS1M8xGuHZTY26swPZojKg7x1rt6uIcNwjElOTkN3uZOmDMVUokEHt7kqv0FHEgmGvrSj8D/OHGZ2X5V75Er80ytBegOJCRsZUDDwL/YQnW0gfmrMW48U2JxZYBRdgbb9RkM8iF6hc6rZkDJ4KhkA7QEFEwk0BDbRHMbRsfqgfRLSDzJz9FhX/xDaU1pTpclZZXBgyQGyDbCWi5cc/UavJj6lasFkfbTL5DHh1hEN5Cn+4i3FxicBkZnBuifGiDaKYGNfWCwJzSohqZiqnZeMVBQYfDT1ljAhD1HdXRM0vD6+doh8noTe4sSN7MFJkWO69Mpbk5nmNcRiv4Ay7iHvJdi2etRdFZIXmKeBUxQfKpiq4ckU8SjWNa8mUpOCdiCmXH2gPckgSQUAUmsKHWMAiGsQBBALGYLLKdLFItcwIX0f1Qx+lGKASVLmdRixYM2mOdVnmSFtMgwLBfY7i3x4F3beN+77sD5M+QeHyFKpogimeWt/QEYIMGGAD+Z2s5ZATJ3ppVGdjveKqgZwNebbBR4NLhvwYTadQ/2LDBZBxA8WO1YgJWkgP2ez/eQVa4iZAUH0rEPUHskJJs5YjZzIOvBvcldoOqK7bmXapvPYxF+kx4qUXaiT0cf/d4W8oxy6QOgOovdrbcgiU6jrrj2OlvB+egyC6XR8FI/JX5SZH+1qt/SWPV5M2MqEtOi8e8xhM7haYMzC9Ka+28rs8cNZitG4cUKKi81tszoxErDU0wi8vKuCOkA2YfwmbiAJ260KMAzq8pubuOZuKzrucx0qeMjARNZeQ1Jf4qNDVKtCSRKxJI1sYZ8eTOdg+OJFQW4NufDeWZmh+Va3Q2JJL6vy7rAv/VZYbJ8bQJO7KilsmSNeT3W5Gyxh8rVWjLHqo4um+4URb80jQmCwNpjJZPAXmRMHlNdjImNHRTFOSxnF3H98g5++PcLPP1UjtlkjLR/GllOS0JWCuMuAt0WCHLf5dVCepwSSvEiw0svv4DnnnsKw3GCT37yo/jNf/MZ3HX3JQwGpPqRmskEkZqlguMGRGxARUQKDugsTEmUSWNZOKUqe0zbKCw1bACN+YQvIBU/NkxrsiFmYkSSSNY3l2jVjzG37AFmP8y3y2gBDtbLCywXS2RFhs3xhpwLxp1SrRWaPylbORbLJZZGZ+T3yTjqJym+8qdfwfe++z3pmRiPdWidn4OVpHJbmTiGItqoxIIeLdcl+KM/+s/44Q9/2IKJLfKoHEwYd9agezeDLZsjGCrlmV4tD/GmSvkjqhD8n/DLdcPRUNApyARo0YLWAVJcnHSgTWCT2QSz2VwMynA0FsUOLqqz1CVolywAeyn4QOgAvFyl/E55bnL4VBJPJFr5TZZqizmef/7n+L//r/8Tjz76DZw718PHP/4uvP2XLuL02RS7OzG2NrmZMsQxOaaZThcWGUUFAjQSdL+NYVzpV9ADo5QrDfSaUFb5Vnb69W+1CTZq3YJVfXBWcQgfq1SdzWAEyQCOGmmH2IRZgjaY7lYlblWZ8Gfcrc6F/q7NdqxW8ZosqP3y8eA/KPN3qlzrgMa6EuBJ1YeTgZHuWV3qbkbBA2d3Hi1/1z+7DeDV2YjyFzOpNtVZn7eZyqbs3QKYptph+6SZJdEYbHtmlgmyC10PIvxizIOo0VrNfoSZpvXgK9wjDkJ8jSR6WLEd2lCr2RtJvpvGPrnr0g0hzlCNJaf6EkgcRTvYL3dxdbaNF66UuHY9xvyoQFrv4f0PVnjnnRm2GMBVrE4QTDApwMC70HycZPI1q0uKRIIKCdWIGNDbtdToowCb8AYKJkQYraVXEPT7EC+ZkUcqUjkCmPW6OcbhLzIcPFcDR9vYrM5io9pGWvSRsN/JHDhpTpR0NXXxVtrTGjuVF2t7SJZSEzG8DwmUjBoiz4ENrARgUqllNdPIkbbcmozQCcM6pM440vyIwQKL5Cpm8avA9gHGlyqM70jRPz0ERokCiP4EUY/D6GireC0+ZKl16Z73kt4Wy5RZ/tHuwmdE6P5ln0eBVNSdshqYlDn251PsT+c4WuQ4zEocFcCiN8B8MMSk18ciSmSCNt8+qQgkKNlKcQq1nVLR4YyPKkVdxCiWJRbTJfJFjl6cYjwYgw3WOtgzRrZcSlWLwXG2yJAvM5RZJUPDrdgi8RfXU6ivdNBy+6bIQmjIfrWqRFplGNRz3HGuj4ffcQn33DHE1uYMSXyAJFro/mMzN8ZI4m2dpM3MMatNTb+TWeig6qPBVjCh28BEk4RreJHqD+WMuq2wwKSxM53cR+s/dKP4YwsTdP5NHtWMik0MPqgzz/C/38doMEB/kApFSShZJsmrCexAtCFQp9FL5F4mICFtj+u7BdTbmE+HyJfb6CeXMB7drhSnkpU87Yvi73BqOGl+MqVdBAdcrpXHRAfcqgqPBnC6D0mPNDDB2MEqVg21VMC2V4EC5yiJO+2/afu4VpkU7rNEDIHPtdTss+4z5Y/rOeX7mlQzK3k2WZ5ZYsH/ZntVwU6rN2IYqerGALAkWKyt0XeBvNjHPLuKvLqOqH+EwXCJwSBXmrRVPuzJ2g3Z/Vnc5vFAg3TcPocOugGeOsCuaYJvoo8w4af2oGWaBJxdX1Iu4oo/kvqB/FEZa38/jetUNUwBs75v+54yA6K5F1cAtF4aepC6j2XOqm+uPTzYQZFdwNH+ObzwzBDf/dsD3Ly+hao8jSTaEHEIH+LYqAX6+zMpG5fyBwnVwjLsH1wXMDGZ3MT9D9yF3/7tz+KRRx7G+QunpHrE8530aJdj5Dn3JIP+VP4wfTUnRZ1gvM8qtApMeGKRfzOwD+PgsMeT55znkIwdxsjsZVB6vj5xnkcF1jqnJ6zSM6aTjr+SMbVW8AasBhuYoOx1TsELii0YqiwyVimWOj+G8XM/xZ/92Z/he9/9Lr70JTZg7zR9TG2l1HbY64OJ9sCFYOKxxx7DF7/4RTz00EPYEjChfF3eMA9PKBPrQdhKScYMULiI/H2/cZVtteyrAQDmMZ0WFdOoSYadwCKSTcTzMJlOpCzLGyWKomxdPyHQMJRs8bg4KtFh5dRqTnW1Rj4ZnqQVDMkqMXuWV6hyLu4Iezcv47t/99f44//3D7G39ws8/PAd+Oxn34v7HtzG1laBfp+qTAtU5VyMYZMtDA52WKZS474aqDaHvwESLnGoaiQrVW2vJjTxZNhAFhhLjwckmFv1Ns1mWgEjq8+9CWjXBNXrAs5uIL0ugA/3Q2ODOpnxdWCiW0G4FTjoVibWr/UqSFj3fuvBxCrwEsdpoNo/N6T7rWvO8/sWMBE8liagD8GkvbjlZVrY7gCn2Ri221curwsSJcW3shdu9YzDndR93eq//SaaFJ1mYkz5gpleZuqZgUzqBD3hsasD02CKnPod7OEUXl3s4IX9TTx/pY/9gzHyObsVbuIDb5vioTuPsJMcIC5zkQiNEzoAanhz8mmFUgIPnl/ytwkm+KkBmJBKHiVThySwWLLCuPo2CE6nl1tmlM6v7AHFGCjPoNjbwFTARIlyfwvj8hQ2sI1B1UevJN9fnR0/g6DF4YUtenPEtVK6etZo9Ekr8T40tZ+eZWXmVf/YyNsGvCl1QjPjoiAlfPUINZ1i/wj54CrKrWtIz80wvrNE/2KCaLOHqs9BdoysF4hJxRIQtf4/f9YqYWx2S17aZm+b8+N0JKp0icJTgqyusagKLIoS06zAzckSV48WuLYscdhLMRmOMUv6fFIChhgs9UvWj3S+iFaXeujVbIJPkc9KLI6WmB7MkM1yqS6M+kOwxVr6JShFyix7nmn1wiTMGbDFVOwrpZkEFZWe+Bm9CEIFbtZXhwqy70IG2pUl0nqOM1s13v6WXbz9gR1cPFtjmHAK8VRmiWi/3RioqUnP32eVfWl6/i3xUNfJ19H3i0f7uqZd39k68JbW469p/cbqs5PhfdyTzSwaBtk2mI2JPdJt5Qz1JJE3n811BhMTbr1E+iT6MujVKmEejHeyxXax9uFWlZXqAYOhpQT5/d4uymIbs6Mhqvy0NF+ngwuIsCn8dR08xn3MypZODqf8uvAJjFqhyUhlNZC/3f5HgG1DwoLBdHrffJVX7qzjJhhWuWKvNdIL1l6yNhbA6WQXpfcFc6AETPCMeuWJn6XJDanKEhDJ+nkwrEBCq2f8j9ENwQQpMQxSCsRUXaunyPI9ZMV11NEBegPOm1iKshMpTlK18Y9sFqKDJkMns5Jiste1aNNoctqDGSaZmr0VxCu6F1cl1I9bDas+0L4LHUjnrXDt/PfVnzmYsJEqIZhoJsdb4qoBs5bw4BkmbdR5/PUmssUlvPLCED/5YYmnHu9jPjkP1By4NpBeLs0ceeIl8I3Wj8p4kFUx7t3l8ghXLr+My1deRJRk+OxnP4HP/dan8cBb78Vssi9xZNLXadfCeqkjZFItYOUi1Uolh2YywVWy94hngzGyAljuNYINr/67qpI3TguoJ7hMU6Epef+vnln1BXImag5atoGoQZwmfkTmpVWShNIBywVmsykmEzZk1xiNhiLzzOvg51FNNE0HwqD58lf+VIbWfelLX8LGOAQTq76rQ3M60YfID94wmLDyY2jkwqAwDPBC1SZ+P2zA9t+RXgdrEm7AB6dsJjrtlNkHGj0iQgIJZlY4lXpoQIIbt8iJDmPhienwLwUuSo9UuTqWeigPxuuglGyvbw3YYnsKkYL92c8ew3//b/8P/uZ/fgXnLyT4xK+9C7/6q+/A2fMV+pRRxAHKYiKS62FeL1zZ49ntk9c9DNS6AbobOG0eX3U8YRAbZprDr9/oNYWfq3tg9bNOCr5PCtxfL1A56efuDNc72RYQdH+/CyjW3Xdrb1vDEt7XuntZ/bnRebyJOVAWCd+bvxM2A/p6ngSswmvtvnY1iFh//20FKKwWeDWhAyrNAK0HTnol6siDxsEV59JZecnSGX1InAizjaTkKbWI+eUeAy+pYmr/Etnps2QH18tdPHcwxs+vDPDqzTHmyzOo8xTb8U088tYDvOeOm/J1wgFYItTA3+XZXaDk/6R5llSXVDLZpMqI82WWUAJn+nHWK5g90qomSU/yc71TrRA6tUZoSIlWJsrTQnNavFBi/9kc86sDpMtdbOAUxhijV8aIRTrV3iVQyenuve7Z4fr60KCwP6fJejbZT29Y9sqtNEwJmBApTspsM2Ob1Cg5Q6K3j3rrBoYX5hgRSFwqEO3kqNMKVcJnwlI8Q3g6u1Yl6yR7cSs70t6TTq6WTC5tLBWeJK+twUNeRdhf5rgyWeC16QKv5RVuRDGmBBNUoDKgyWfXZwU6IqDgO/YQV0NUswTT/SVmBzPMD2co5pR9TDFIKLerk5u5/6RSFcwjIMggvGRlTOglBc07qXHsfygRJTWiXiwVCpkFIk3UOn+ix+pEvcRGusSdF1K8661ncf9dY2yPmDw6lOQUVa7qmkEE79OGubFBlJytExI2VmMOwIW8sumTXt0nrY1arf56YBoGRxqcitSrAVINPBRgsNJPv+c+j+/HCg5BLisSkgkV1UMN8qWCoiXz5lq1T6YNwP38MKFIunJV5fKHtOFesosi38LRAbO0Z7G9eTf6yRnU9ViHMkpNzwJxihaAzZ4GhKR6yPtRDro0X5M+Zhx0V8DR+9Qgy+9ZV9NtdBsoG5xrbJvsa+cq2bPS+2t9rBIEFEhoJcXOoATA+t4+XJSAQmwLEwAUHBBqt8480SX0njFS9Pg1zyEDTGr9HyEvDlCUB6jjQ/T6M/QGCyRUYCPjoWZypG3XP+43G+pCYNPWe9fV82yJIH/GxxyqYa0OtS58DwfK4bqZrFFDkdGf+fwN+0ypSIYJU6detdWWZnJ40+NXaVwnyQvK92+jzu/Czx4v8b1v7WPvym3IFhdRV1uS2KH9oYImwYRuCrVT3tGn96F9bTyzeT7DwcE1vPLKc7h6/SW89W334jc/9xl8/OMfwu6pTarQomLzdlUiESn/nvTtUkhEB7AyNi1Rc3aDVa70bLQJ+K48K+0Vf87AnnKuvCY2TG+YFLOcafo09j8wH8KzYEp7etb1vCv93+M1P6Y6CXs2m+Hw8FC+5lnf3t6Wz3D/PkxHEuuxAfub3/o2fvc//SdsbryhCdgnhXDt998omGDpUSYKBig4dIZhcOcBUriYXMCmAuHNVDJYyPoIeIB8GjadfazIjod0seRDrTEYsFGsLweUw/D4nmzOkd4TC1zkQMswHDZ9+WApZ+xyWAwH1FFfeykqTdevvIx//Mdv4pvf+nO89urP8Mgj9+Ezv/6/4eGHbkM/3UdEh41DlOUcPVISAp3m1wtW1wWN4To5ar1lgBEE+ceBR6tG4e/VDWzc0XUD2y6gCZ/lSc7RP/+kqsEx+9TlRK3Zji2YaLMhtwJm4X14ENx92+71nXS9677fBRvdfR0G3eF13gpMeMDe3Q/+/e7ar3uG6++xLVOHgUD388J9s+6zWrWpE7JfYbDkRFJxxUoZkqweJx/XBiZICTHjLTSnaIhZsosrxTaevNbHT16KcW2y8LINegAAIABJREFUiyq6DXE5wHayh19+8CbefekaduLriMslelGNnsxayVGXC1UtkgBep/eyCZYNvMxyS8XAUnmksRBQ8G9RpRE6CgNpzTBJOkDssHHUGRxW5HlvAbMN5K8Be88VOHolRjTZwrg6gw3sol+mSCoJV+2elV9+0nkLbYM7EXc0bULFZu2Yo5Xh2d4X5ZZWAhwteZO7mzMY6xUyQyLr7yE5dYjNu2qM7o4Rn8mA4UyHqUlMTQeeU8PIKkltxXTdXjzJW/j1mtsy2oKrSRHgcE25MgooOSn7oACuZgWePZrg+ckUh7yKhC3P2knWJ9WJNCf2tlnjepQPsDwAjq5NMTucI58XUgBgZaLP2RolqanqUJUO2ga8Sqzg89HGcboDyXSL31JVJjBZRUAhk2vV92j/Ro1+nSHFBKc3C7z1vlN414NnceEMP+QA/aiUXhbpkamYuFLFQFRsqm+beU+2iy1Qb22Gh8LNTrEvNEjoBoKN3zV/IGdaEqA2hTfXAKUQQX7/rwUbMhSw15PMZOJAwrKpIkLSYBWrqjQNpf4DA7Wl9j4qa4GBD4cE7iJfbmB/j5naszhz6j6hpVQVqziUMSafneEif8+y+sIxd8Uwcpu159HpkwR/Wq1zDr6eNqXu6vdUrlfPh/DLm3lMwcylZnn9/Fvxz5bf79vXU8CECREI1dhkgFW9i2vbDi1l7yVlroVWI0DI2FZO4hbAxCnMOeKElLgZltlNZPlNVNERev0FBoMMvT5p06r0RqAi3TSdoD58pq7+ZxtF16VzePVk2E+k0d+qnra3Qtds5jCgc1mFxSCUvrWDr9WKjszu4rNrqLXeO+e0irBSZ4BipULilQkN9oUOZ03m7Inl5+asMlankVQP4MePzvG3X7+CbHIfiuwiqpIzEphAYgDJtdakkgo6+FwUtRXsc2IuQXoi6gzTyR6uXH1JZP85RPCX3vlWfPLTH8NHPvpB7Jza4qxOBbfNQDqn6FMQiPZYKzIp6ZeSX2v7Irl3CQZ0lgv7L9qEI/9NtSX2LrnSEgG+2wb+bpYvscy4J7yvWX+fZ9grHv56T95zDxNEuFKb90Xxvfk78lnDDTkvlIb9229+C1/63d/F1uapgOb0r1yZCB3luuCLP/eyvd9gOwtCpWHl55KRY3OSWImWeyj70RwtKxCFDi2h8WAjXp+6frXK25XlApPpHqaTfSlHk/6UL2NkCy58inRA5SdeUYWsWGIyPcD+wQ3sH9zEdHKAXzz9BH7+5KO4fu1ZnD2T4NOfeR8++tG34867hsiLywImkmSmlA4qM8jQIi2pvV4wus5hnwQIxLYF/QLrgvvQwaz7+ngWwdx/pw+hew0O/sL7Ockxrjq5k8KP9UHLSa9WRa6T+ybC3+vut5CC1F3DcJ+u++xbPb8QbDnYC4FF9wysBlztuq/bA42rD8qWb2Yv+X2u8hvbrGL4fMP7CMFP+HndqkR3rbrBpOsn8UwwJ60Zap5jSmeyMkGGofdM8BVDTJPTuJzv4KeXY/zw+Rr72Tkk/bsQVwNsxdfxyw/cwLsvXcFudA0J1U4i9kMoNYJgQpTNjKbiqkMJ5UsrFyTwCruCBRn+KI3c2n+hSkisVqwOFRONHSYf2Ci6HKLa6+HwpQoHL9bIb44wyE5jVJ1GWm6gX6dIOSNDGkR1Ou26M9N9ll0wEUpciguyhn6d5WClfRdaEDlO5eByWnEWZSjTJarhFMVoD4PzC2zeHaN/e4xoa4H/n7c3YZIsva7DzltzrbWr93W6Z8UsmAEIgiRIAhTIIGmJsIQgQxH+Q45whEUBCCsoO0iFLVkKgKRlC7RMmVaIg4UEJWAAAgQwAGbvtfaq3N/uOPd+X74vX2dV9wxB1URNd1dlvnzLt9xz77nnIBwJgKhY4RUwxvBdn9NJc/dx5vTCGBA6g/YfFD7UU0IUqfQeF+ggrdo4rDy8fnSAH+zu4ajypCG7lACyQkhFJ1KQGHAF/HsIzFqY7hcY7IwwG6VA7iGoQumVCEktM1LCcn9tT5kTFdXVCRM8SZDHbCIVh1ihqOS+EL3YjLco6pH6U2QIyyG64QRXzrfw4nPncOvaCtrhDK2AVALSIwjKyN1nUolbEHt1akB5MpiwWX+3QrpsRbIN2XVgYlYSw5t2qxdKC+J18BppxMcAhQOInGgJTqSTWo/AMUcuNjOsKv+otAxpJDf9fHPakOn3qtcp0ydBYFaoQ/WcfRB2EPqryJIODvaZTd7Cua2nUVXks7dkTVCRAc4WUv0smLAkZfWiUjChAaUfqIMzdf/1UTv9G4aGo2CQ89YGsnVizfWymAfUMjY1OLX+ARJzmFtqs8ISFMv5mv7HeZCsQELBo0lOsP+yIpgwANYodqlgghpPstpADx16SJTVMZJsH3l5BC+YiBRsK8rhUTVMxJRJQ+OcMH5DJ+Z2FseBHSMPjygewNCNhGqmKpaL891Ua02wayWFtWHenoAdv5YpZio6xpCPVFE9Y9Nb5/b7yKnW/Thz00Jn3tim8lq0wFYxGPRz/vooizMIylsGTNxHMrwBlJdRlqsoctIt+aGsSrDPzgBC00erfT6kjmmFKGAlNPQwS4Y4Ot7F7u5d3L73Frwgx/MvPot/8JnfwDPPPImLl8+h3+9K9U78WHyt7PG2iFGcJEOMKI6RbBXQYJIdjE9Ho5GACb6OdCZWCTiHWEHgfOXfRZq53ZZj6/s96ROmUpPdKxgzE0hYMFHPTdOPJ3OyHjCcnxbIEJCT0sj2AIIJ/u6LX/wSvvKVrwjNaW31zH9dMKGlduXd2sHYDKDcIOZxwATfH0qWSL9Ek3tOy1bVDZY/yadlr3SS5JIhCgMfaTrFzs497O7dxltvv457d99Emg/RitqYjYHpCCJX1+7EiGIetESSTTEcHeDwaA+D4wNMJkc4Pt4XDuP5sy28/PIN/PKnXsSHPnQBKyuU3XoAPzgWLiMneJFzIGlAUgd0yzaF+mfNoP+kjdsN9OyxT96cFoP1ZQCl+WyaQbj7HJvXsiwwngc9j1FtaB779DvEje79g4lmsH/SmDztOZ12f93rdT9r2fNz+yYeda0n3ZvmuTzq3OrfuzmpxUbxZZ/VHGfNsbPsPNz36MKsG5L1hJCgkjSnijQTT8GErGvKHxYp0WAL95NVfPeej79+z8OouIAgvgYUEfreDj52axcvX9rBZrCDsBohZAOcbEIEE5ToFD1KMULTMITc+wBeoSZc89wcfx0YyVPSJSzFSSQa2UcRaoVDDqOVFVZRPAKKLEI1jjHd9nF8u8RsJ4Y/WkOcbSDKVtAqe2gHHVEkQmG4zTrAloIKO1ZcMGEDu4VKljSpa68YAx3ycCUcNuaTpF+wMpt7GVJ/iiweo+wN4W2M0LtUonMtgLdFw5qJqMQgyFXRQ9RgjMThnMe/JORYMqfd+WTfIeuCxgb6/CmzGlgClZE7pbiF10VWdbCfV/jhwT5e3z/AESsToeU2Yw4mJJtIPyn2wUxbmO4STIyRTgr4JSEGq1ABAmmO1fsk64WltZq+PnXBtqaeHBtWU0xVhwrWdNgAzzElsuFUBlJFQJGoLXIE5QRRNcJqJ8fTT6zjxWfP4/xmjF6LJAqaXyUypMUYT/qhFvtQHj1n53fS7njOw7BVRhvd2gqB7ZWyvzcBg2ThGYBr0EDZdGYlScEgV5oVCNv8qsm6ur9CyzpaWbCgQNd8W+nRuVsnTxRAuNxtDhlRoQkIJlaQzdrY3y8MmHgSdEgsSzrFKyVEFWZ4DM3m6pdV5jKgQKgcFF+xPHzrGq90GD1HlXeX3kcGsUSzQpVS7yitTtQyvZbOJABBKJJ6LxRIWDDhrpu2Udj2Tph1zFQ+rd+DNFWXAcpcHelJg1NPP+2N0LHBihgB3hRFNUCWH6CojuH5Y4RRgqhFCo2KxXCdEyAlwj0ayDerDXX9wQET7nR2u8zN/bU9DGJ2KapaonBjYEKtQsbxrLQ3QxsTpLoMTNR1ED2eTbAqPd0sh/V6KKjbKFHNKxL28ddVr5pqZ40WjZSS3P4ARbWOfHZRHK//8qt7ONg+A6+6Ch9nkOekOYW1v4tchyZ9rbkcBwcTF7qfpGh1KO+dYjIb4PBoF/cevIfdg/vSp3fzyev42MdfwUc++jKeeuoJnNlcE78Krstq6AjkGSlVrHL6oqxE+qTMfxEl03llKxCWlUOvh7W1NUmmW6BBQEGAQKBBUKHgBJjMJlKdUA80VTMj7d9KwPKDSGlUTxb2S7AyycoWq4V19ULnN6sxEVpxG3HYknn8pS/9Ib7yla/i85//HFZXNudgwhq8zmPQv4sGbNsIeFrwwd+5i5M0bjtOfa5krN1MVRKr5rbJhJKAgWUibgRAFLTlZpILWmQFjo4P8cYbr+O11/4Cd+78CHfu/QSHR3cBzFBQwtHrIqamvbhOclKT183MFDdZdtBXiEI2a5fodSNcOL+Gp566gOdfoJP1JjY2+Ltj5Pk+PH8Iz2cDIyd3T/ja6kJrlkOnHLks0HQD0ZMCzZOC99MC00eBFDdYWbbJuc+xmV09aVNcBlqa5/gosLQswOXG/n56Juz52fNxqxOC7B/TMK8ZWNtraWb2T7vX9tm5f7rHeRxw4QZr7+f1dkPWP+vsnVtJce/3snH2qOfVvC4BE7JnmI3IKDmxMqEZOmZ61UdA9pEqQIYuxuFZ3Jms4rt3PXzvXohxdRleeAVFyjbNHXzsiR28cmUHZ+M9tNiUWM0QcINl9pebsywJAUprHiXBNoMQBgjm2zarS6Mds3xGulNKFZy3VHkimCBFh5slM8vsJzDqUXkAL22hOIgxvu9h8iBEebQCb7KGMFlBlPcQV11EAppMsO/QEJfNBbsm2mwuX9MEn1I/mIMJ6QoR6g1DY70+BuwVMi9DEo6RxAcoVo/QOp+hfz1AfNkD+hlA0zovoVySnAppJdooX3+dVoVojvNl41KOZYI2UUjS2ETkthng8exZiUrKGHfHM/xwdx9vj8Y49kPkURuFMc4iPU1UawgmuBazD2baxmy3xODBSJqw+XzlGbMlRjwJjOxwoPvF3FlHokjj02BkscWwU7jrRt6xKpAWCXIGEwwi6VHEbwET7J0oEJQpgmKM2Bvj0pkYL33oEp598hxWxEiMDu0U9pgKVUL2LNUif2jKvt/EQH0ACxhk4ihgq6MzO83rz6VCVgNItOh0KxlO9Sea+zAJJ8p80oIghgMgLK/dBpRGHrauRlgqitJIqGwTBh34BBPTFg4OSAc7g60zN+VnVdkGSqU58YQ0yGIDswUTRvVHxrlximdztpeIgEpWzObKOuodpfKcgd+CH9Blnn00nNdU+WKiT8eFogoDKAzPXCWHTfV7AUzoSLIy+IqrNf7QiFtWsTmNUp6QGguAUrIENIxNVI2PP9eqZVUSfFIJbMzQEEU5QlEOpCIRRCmimDL3BEvMcCuY0ESC0jMfnqcWZDpjxExFuw8o1G+Oxzr5ImaXJltfT2JbdbBgzVZ4Fp3d54PPwBBlEnBt4jHt/q1jbN7TZ6VtraStJKDsxjB/4eL80YUelReh4Bohql9MVPUxm67jnTcLfPe1Id78kY9keg6Bdx7w1lBSNcz0SajUtjb+1+ApRySPn9W1RLJdrE4USEGz4qPhPg4He9g7eIDB8BCXr57Hh55/Gq+8/CJeeeV5XL50Af1eW9dVCgSYqgQBBan4XAv5zCzNyCo1ESjw76xQcF0gmCCo4H6gxnKUn/bmVQsFJBXSgm0BtjenFuuwrQP8LDsvrdSzAn5enyYOWJ20SlHKBFIhAwUTrEx8FV/4/BfQ79c9E1rt1DEke//fBZgQxQKzCCzjjbuBnRvM8bWW4sTX2IqFPVkuyvp6RXR8DdEYJzW70+mSG8dt6ZcgYn9w/wF+8IPv4hvf+HP81Tf+k5QMW+0MnX6JXs/DaDRDt72Cte6aILVZwowNG+lyhDHQ6cZYW12RJpv+Sgcba12cP7uGK5c3cf5iH60WMycDAMdCb/K5QVMdShb2LgAuXovOm25wuywYXBaE8z2a3V3Map4WTJ4WzDcXnw8CJh51Lvbz7bkvC55OOv/mBuuer2vhflKAb8eL+6c75uyYdAO1k55L8zP0326WxCmZO5W4OlO3SG1YVpl4VJB+2nN+v79rgh+J95xss/37SWBi8VnUm1ETSOhzVwlHG+MofYGVCWO+JmZk6iUg2vUiH9rDODyPd4cr+M4dD6/vdDDGZZT+BRQJIfoOXr5yHx+5sotL/QP0/SOE1RB+NRXZPXXJirQXQjwRNKMoyj0WSIiRmAkWpDLB92XwhMbBa1IwwfNRWhalEhNRO2KQ6JGrTHWfrAWMu8j3W0h2CSx6qAYrqMY9YNKGN4sRo43Yi0W5ypXtm98Up+ndBRPuc3WfhQlnjAwgKT+l6Qex16fgJ/UTJNEA0/Yuys1D9K9W6F2PEGyVIhNLqoTyhk2zqBh4mh4D58MfB1A0X7OQcDDxAKsDbKdlZiwU3rD2TFToYFaEePd4hB/s7OG9SYIh6adxGwU3eUkOS6eNNkyyMoEY0bSD2U6FwYOhgAneX22m1n6I0PgKyZgTeVIZZBrA2P+MERrfp9Yf6kXA+5cVKfIyUf8e0p2MagorQEJ1otpOmSAsx1ht53jqxiY+/KGrOLsRoBcXiAP27g3geyrpWAeeJwOKhxMzJjhdoLDYgJUPyQaxqvu+ACZMkzVVwcQhuCiFbkFAwc9hI2er3RUAQf8kreKYQHfegF/TIbX3RD+7rlJoEKFSn7ZPQisT9TpiwCMDeoIJr4ds2sbREffINayvXUcUbcCj8lVhqIVSmVBFSAUTasyn/1nzOs7VGYpyjLwYI8snyElxFM1/0uHUoZd+H77XRhT2EQcr8MCmUs5vQ5kWKViVg5bGZwl61dFE1U2VgqmVCSv/bZR45LlotaP2/VAato4zx1NE0vhKuValKjWv1UoDgQSvZSK+EpybfsDeiQxRXCKMmUHmM+L1zWS9YuBMMGFpOQs0VjNEtHQw/4fWLwxo1sGi99LFFDo6bfXWNnBbEGmTUAaQW78MmzFwklRuG4eOa4dCZdaXWvlKdqGF5n4dP7W56Pz65pKydh/mWt9Bns/EtI7KSnTAzvNVHOxFePsnBX7wvQz7O12kM1YotpAXXVRFS9XDPOMlZitRTErTB4zy/TK9ckxSgjofYewjLWYYzwaYsSl7tI+7925jMh2g0w1x69Y1/OIvfAyf+IWfxRM3rqLVilDQJVtsDiQzZEQ/9D4y1rXUJlYaqKbEteLw8FCqEfwZm6ItyOD85b0kxUkoVGa3onCElUi2XEXxXjN0cDtGOC9JmSLI4LE5eKazmZwHf0bgQkAhX9yb/VjADWlOdMD+whe+sKDmZMHEPEb6uwITi6VPl8dYB18KBpS6ZNETL8xmS10woZkX5XKKMZ5s/Oyp8GShFG3crASzLeR7pckM//kbf4Gvfu3/w2vf+jp2dt7C8y9cxlPPnMfFKytYWw8xnR4L1anX7gmYSFKCCQYNJaLIQ6sTodfrYGWlJ3/22uSShWi3fXTa5CaPkWfHKKshWi2ayKiOslRJSiJkPnCtTDy8UTwsCWsX4NMCtscNHk8DE81juMHKSefZBDPLXncSYGgGGyf9+ySA4l6LViYUUC4ELUua0BaCMFMJcxuIbWC/QCNp0Dia57QMTNjx27znzf4Ce6zTPs/ew8e5v48zFlww1+wZedT7m/fPvU4FCItgwv5s/nMBE9agx5SkqWzhgAlfzHNUGLEoI8yqPsbhJbx13MV37gR482AVI1xChrMoMx8r3j6ePXMHH768jSc2jrAeHSLEAfxyKMGdBOx+W4GABJDMVhnoIGV7FVxQTjR7BXherEyk8IVuwGtioNsSKVOqDrKVuRTJ1Ck8JKL6JM7xRQx/tgKM11Adr6A6XEF51EN53EZ64CE9rhCXPXSCvvD5T3qmdj64FQl7r+fjQW+uMYwzp8lMXMVAulSwxGvj2fkFsnCKaXyEpL+D4PwA/Rse2lcCeCspykD7Svj4AlZm2CNQqrES6UgnAYj3+/M57BaakyfqUswgCpgQ2gMpSF2pTLxzOMDfbO/g9jTDMIyRsTIRqKKTNM0zYGUVJSA1TsFEusPKxFhUnKSPwigzCeGJUoskpjEoFUdlGWQmG8qmfw2kpCLBfhr5t/5e6hiUhawy5J51INf7z3HKEJXVIFbD6KARexNsrfr40FPn8eT1dZzfiNCOSEmhXCxpr7JTOdLPi4Di4XXP/n4ZmFicte6a4x5HjKwMiLCKMMoEIJebexjpTW2hb1kwIM7L8pFUSLKfozQXBcIKwG2gr3uC3cdqkzZdZxR76FpHWg8BZFuSbOm0jdGQ3PYV9HuX0W6dE5AhVCRmiA1AEXUtY9Iqj876FsiHZsjzAZL0EHk5liCbfZDz/gkxqPNR5gRLMdrxOjqtM/L5nkdn31jiCQm0jLeMBLdSsaj9W1TNTdcRCyZkPBlDUq1g6MBaoPabQFurHqYZW855iiwfoyhIM6Qyk/pR0dtFroEVL2n8ZZxTIQwrBCE/m3QoVibYnM336LqqNFI70xYbYhcMM6x/g1lH9OnWibHFtclWINwGfWc8zMGtRbA16Fy2f9XHtiBlEYzMKx8WlCxUw5hAtdUMA34sMJNGcXqTdFBkFJOYwgsJ1JhZ7yNLV3Cw28abPwZuv+Nh70EbowErExsos5706XCdZ6VU9wPdrwgg2CtByhCf+TjhcSsEUSAy27NsisLTZMNgfITbt9/G/sEDxFGFZ59+Ap/+9C/j53/2o7hx7bKI/lSk63F9JUj2QySZKobyW5ynx2MBDAQODOgJMIbDoVQFCDAY+PMecl4Jvcz5YvwsEsriy7Io3mB7S21Sj8fjsaM4wtrKmvQUT5MpZgmtDEr5HAEZciNolBydCCYUoDR6d/8uwIQuRKqa4AZUbrBsb6Y14LAUJyIhG7g2gy72RIQRm9q0DGoXKytzRUm7TrslfLHd7fv4P/743+DVr/wpDg7ewxM3t/AP/9Gn8Mxz59Ht5YhbXHgShNycxFKclQ2WtbXpRhMxSuhmBiCgukUYSNkqz2aIiVQDnutUytlhSA4oMzS5bJilaGZr2bZJc3Lvg90AlmWHm8HZaVnC08BKM2i0r7X32f19c2NrBshzFLokeHePc9L1NIMk99+PDyac0tqSgNY9Dzv5eD42WLNKYfw8C1jde9K8H4vPwQ0E6pShvU/udTeDw2WVkJOeTfPny87ptPFgz9neX3v9zeDjpM+xz8K9L8vAbnPzWHiGJlspW5YEwvxm5lwpLmI2R96mMX5i+XlarmIUXcGP97v4zl0f7wzOCJhIqy0JlleDI9zovoMXzm/jqXPH2GodIPZ24FdH0oytDW1dFKLQZkzOxJvAUHisi7X1fpBzosqTUTKSTCgzVrHQbMibp9Z9CQsmxAFBglGCiSBbh5edBSabwNEqcNxFdRAi2U4x2UkRFX10gtUTwYR7T5tVXPdZzecqz1fI0qp0pA64Cm54fxj6FH6GNJpg2t5HsXGA9rUpujeA8FyFsjVFzmsR3XPm8N1eiUU6waPG12lJAd2QDKebz5mlfQFmKu3KGKvIiWbaSNHGuwcEE3u4nWQYBS2kFkwwSJPgNEfJZlvygquWgIl8p8Rwe4xyViEUfUZf2j44BtirwIRTRtlTWc9NX4hN7Bv3Xe2dUNdmMXmytDxKDfsFcnHETZEJN53HDqR3j30ZUldhQ3gxRlANcPV8Fx996SpuXVtDO5wilko1Pb25V3E/sBzy9wMmzAw7oVflNDChPgzKx+YeyUAhbjGg5+dzblAbX0GuNNGKfC7vlVXLcz0wtAdBAPh8X9deCrvfa4BhAlArIS5cce6BDNhIL+lKA/ZkHKJI++i0LqDbu4TA66PKCR7NOCEILFIjDavN9xJGzSXXyfvex2h0X/1R/Fwci6MWwZL2yXB8ZQmQpwGiYA3t+IwEmQQunsf7YPoCbEZdKgqm8mFokFLlMBWGGkwYszlRyTKViQXtSiuUYKR0xahtirwYIkmPkKbHAoDYX9lql2h1KoSRNZzU6qg0v5OJMa9wsHJIIGF6QyQBorNJQOAcUMxXZGdpNwLX8zFkKxayS9RUI/2n9KIo5dvKsboBrPU3qX1O7BbsrgcPJ5pq4FLvGWaRsFWJBTBRX4eOO+fbVhTlZ3SYD1GSjhQk8CLSE1OEHmnma0jTdRzureL2OwF+/HqG996qUOXnUKSrKHPKERNMME5Tm1E1WbT0eTVFDqJQe6gIbtnkF1VCqctJOfNzHBzsYPvBbezt30OZz/DCC0/j13/1U/jUL/48Ll06K3scxQT4RQHR4ZjGoJCkN78ODg5kjhJIbJA3DwiYYODPn4nPSxTNYxXOZSbd+UVHegpnEFDUjCBXxtj0SxRKdeJxCUBYmWQVwu1vsk3bsodzTaSDd6MyQWlYTT7UdKr5k3o/YELf5IsD9jLTOoucBDE7GsDLNh27CFq1JmvU4QZ6rpGHvL4kt4vISZtIWi2qUFDBKRNO2fHxEVb7XcxmI3zjL/8cX/zi/4p33/0+bt7awm995pP4mY/dwtY58l9H8Hzy0hh8aCOTqi8oj48lRPnPutEaCikNP+hIW+YsC/lSChO3SFIkmK0ULX2GHzxDzRKq2+8igrM3396DkwLZZqB2UuC37HWPCgTcY7kA4SQw0TzeB82cnxSAyLJiNiD7mmWf4dKcHnV/3Pe7wX5z0VtWKXDPoXl/rELXfON0bqb7OZanKLPG9GY8iuZUg0u70NYHXwa2Huc5u0CiOYaW3+PFYKf5Ht2TFulbS8fTfJPQ32ohm3l9I8cqXH+tTDCbXJYtTMp1HHuX8fpeB9+5E+Kd4RZm0TWkOCPzf8Ub4Lz3Fp47u4vnLo9xob+Drv8AMUh3mhrp164Y0Ylihc9kNgMCNaDTE6l7IkQnqODv6ChylF/TAAAgAElEQVRLLjJfwxBbJQQLjzl8zmtK77HyYeQYEcEve/CzLXizM8BgFcVOjGQ7QH7owxv68KYRwryDqOpoA/hi7X/Odbdjvwncl813S/ogaGBSRZwbhJfL7GUkmfvcm2ISHGPa2Ud4dYbVZypE56dAb4o8VOncuTiqyOWqx4d+Sei08HXaGDvpd3qtmr6ag0lJ/puAWlRXGDi2BEy8czDE9x7sKJgIW8jjDnL2vglPSYMybuR+yKpAjHAUI9spMN6dIp9yVAXShM0qg3LJtWIt8qKkcs0/21yaAB2lzdh7IdUJq/jl0X+jEAdmPn+u6rmAY0MVqXy0/BC9iO7YM+TTfay1M7z8/CW8/PxFnN0AQm8IT8AEm0rrasNiQqY2Q9NqvnkKEtTaxmoTyBsfEQE1JkMpzfjk98oe49CAhTKcS5DCfVmlXtU9V8ebaYA1alWWvqTjyKW+6D5oue0WMOhYdTOhi4mV+VqlGT/Tg8BqQBd53kMybSGZdqVvYrV/BT76KAyY4PmJohZpiz4pP5TpVOlUSrUn6RhpOkJZHsP3xwiCRHoagxgIY8ra6jjm+MozfpNuQg77ClrhBuJwDb7fld4JMRW0gbiWu9V3QAZtnaEXmpMBHbbyIsZr88BWn6OVadVmV51Xnp8iL44wmd5TWjTjjjDVfogW+yFIYzJzUD6SY5JggkpRZhxIZpsBI48nXVEytrkfyuukB8A8V0O/ElBo9lWOWw3KLRDSUk+9p1hzOe3lqCqVntXf24qUU6UylQ6lIpnWE/ksM+8dX445sdDQslSa16jRSdLWzg3jGi4N0A7VytKk5lUY652gAKPiPGdVKkhEVleqrgSuHGvFmnhMjI7PYOdeD++95eP2uwUOd32kSVuApQASk2XnxdAjQprmZXeiMVwg/VMZA3bSLNv0yEmQ5VMBLiq2kOJg/z5+8P3voNsJ8N/8+t/D73z2M3jy1nXxJysJAGgIOZvieDCQa+73+9L/wADf9kOwT4KBPvckxrRWppVggn+fJ84pFRuG6PVUQYpAR3uIlVavCQKtfEwnrHjRmK4jx+Qx+HvxUhPVJ9KmtBG7joWYYOEaqg3YX/va1/C5z30efeOArbFaLYgkM+5vCyY+/OEPS3nG1UXXqsTDTnzNLCdPyC6KFkzYgFImZqOkw0nGC+eD50SVqgZlwotM5O4GgwOgTPD22z/Cl7/8RXzjr/4jtrYi/MqnP4Jf/42PY/MM0O5wInOB5wOl4ysnqYY5c4UKs+XpgslfaQlzrnUtDZ2GamgbuPh+I50nmu3Ck603ZjcQtA962Ua87GfvJ3BvBtDLApJlAeXDAbOJuxwTtmUB48OB5slBpg2aTnpPM5hafk6LPSjueFl2XfZ+LgvU7PHtBHJfswxM2A27fn51Gbg5tm2lzQJstwJyEmCzP7fHd++X+zv3Oh8FJk4DUXo9upA3AZx7Do8zhuxr6vFnFFCsFohx8i6kQZiLtCrCaHMts+Rc0DsYlxs4KC/hh7s9fPtOhHeHW0jbN5D5mygLD71qiI38bTy5tosPXZ3gyuYu1uP76OAAEcaGqtRBWZHqpIojzC4S6KvXBb8IJtoCKsRcTAJE0pfISeWGzSDXZtLZukswQXlXNXRTsksLfrEGb7opFKd8J0Z638Ns10M5DBEVHbTRQ5DzdaoytGwenzY+m/dUnqUEWsoiZ3KD6xdyGliV8Lg2BiUSb4RpdIi0f4jOUxX6z/gIVo9RRAPkAVVjJPcp1B5pgJf7ovOW1aP3O76WjY85mLAxmS/pJfnml9RE6FCONtKqhXf2B/ju/R3cTjOMo7aCiSBCLhdssjlzMBEhGIZItwtM9mbIJxqss2+CdDJm1LhwE0xw4WbfA9dkoTrJRRrazrwBWzNxrDZoM7aRJuW9ZeDm6/slX8sMnySFfdGM70YhInaDJEdoexM8ea2PV164iJvXV9CORgg8AlwGxm5z+2IQN5+Hou6iYEv7LIxDrsxT3biVAqwqVTaKs7TgeRBB+GKyl5ZnzQynAgm9Bws0UeeZ63isZVDnN8y8r0mVrNeNRQjqggkbkmvzc0/Mw9Kki2TSAcoNrK5che+tiNoR57heDwM63n/SjrWvoChpSDtBmrJPYiR9ip0uE3upuEVT618lYlXfiECB1KkybyFJIuRpW3wu4mANUbiKIGBfI+MJBTuyv8/3bTteDOgydCd1LdZY2IIJ6yelSVTTCC/RqfWamCAttjGevosgGiNmQ3VcIIj13EXcgXNQXm8pd5zbpGNqoKuyvCqDq68jnUdlZ2Uu2x41AXhaQZP4iecklDcua5wXyhbh47RKZ3b9l+uQ4F7XO1WNMmPP0sFk3baqWGYyKWSZ0610TLj7tOl3ETBheunk/thxZpWdNA6zySrplLE+IZbqZEC5XILMY/XZEPoXEz6eWd9Y/fbaKMp1lNlFlOkVTAbncPe9CN/99h7uvDsTQMtxQAU8yTsZ1bYs5z1Sc01Wgbkm6vznOqBGoFRM9iNSn4BuL0ar5eP+/XfwlVf/DHkyxm/+xqfx3/3jz+LJm9fQjvkMC6RJIkCC4IH3iKCBNCZWGdjLQOBP+iF/RvBg924+R9sOIODAyMQyOdDtdnSNMzQnPhGbhGdMzdcOBkMxSVxfX5f7SZd7fibvHz+Hn6nqULrG6HKgAhYcKwQT7Jn43Oc+99NzwNaFpa5M/M7v/A5efvllufgaTDAbr6jcDVDc7K8dvPb3ttTiViWWgQlOECZheCxWJbKMCw4nCt38hkiTId5442/wlVf/A1599U9QVkf4pU+9iE//6kdw7doKOp0J4tYUQUjFhCGiSB1VtZxnJ4abYTFIWzYdnVQ8B2m2MvrphnSpC7B5q2yY0thYqy83g0E7UJrBnL038w3GnNmy1zU38fcDOk5670mBbjNoPemzmkFp83MeBaBO+xy7YOpnn04VaJ6fG1Tbc3Kv9bT72wQ188XOoR7UAEOziW75kL9zzWMeB0y448AFTMuuy16Pe++WgRv3uu34Wnbdp31G83mePAaNGofjmKvGkJrbZy+CgAlbmRAVji7GxSb2yyv4/jZ7JiK8NzmHpHUdebApjsKdcoLV9Dautrfx9MUhbl08wFZ3Gz1vFy0cIxTjOmal2iLDqIGM+icIhJFMXwsoaGwWC5+alCaRfS2mSiPgJsxeLklacsMmH5UcePWLoOEayh68ZAXVUQ/pTojZAw/pXgBv1EKYdRCWLYRFC0FBPw1VGvogYKIeK2Zc2c2YAadstKws8JzJ6/aQeTPM/GNkvSH8rSk6tyq0r+dA/whFOELhM1BQCW0FE6qpZDOFTcXIR4HVR40HrU6ofGUhgMLsIpIRJp1MwcTbe8f43oNd3M0KjAkkWqYyYZr4JSvMDZzGo2UIX8BELmCimBZSkZCmeN5rkeLUhJP2mGogMAcTpgdA1vE5oFAwIblcK9lo3IgZPPC9EhpSdlc8LPTzYj9Ay6Ov7gxtn70TFZ69tY7nn9nC1nqFKJgCbJol2HMkPC1lqL5/9XqmjeAq5Wr14KVR2uGSLyTazHoogptGlpVylOLCm+emubIjf+pa0ujhWwCQdejvVh/t30/uu6orW/XxLYWGCmRarWdloir6yLIe0imrA5vor1xFQDBBueVcs6Ha+0CQOxUZ91l6hCxjEMYqRIEoYkZ/Bi8YSTY6CPh6Q002t1LABMdY0UKRt5GnLWRpC9SEi8N1tFvr8AICGlJl+CbSo9QXhKBOx4uNB7i/q5O45g+tyRlBPVWaqEaZizmZSEmwYV+agVNk2RHS/D5y3EMQDRERREQMSNVbwspO2zhEqmWyXliJWkNDk1OxIMVAcyMSxpG7GG+YKpVJFNlxpJUlrT4xGWH3LQEYZlyo47j1+FCVTHsbdA2zVQMDyo2XVt27IbuLjVwcApgCNmVrKNVO6XVcX/XZaTWFY4Cfr403rDRavyBleyggKnKlvoWM6I2UK83fuLfQINAP+qjKDWm8TiZbONjp4723K/z4BwPsPMiRZ/RrWJm7mYvBpB9KBYFJDI5Z9nmxVyJqtRC0+DmVUJ6C2Ee7F6O30sbKagfTyTFef/27+PrX/iM6cYC//5u/hs9+9h/g8oVzaMeUlbY0o4FUITjGCQZYneA9rX0e/LmPhI0ZeCP1egukWW3ozOQAKwoanHLOUIhIm6n5nJOE606FwTFj4wxr66x62M+jkpitWNqGbvVWsV81mFA1J/pM/NQdsP/Fv/h9vPbaayCYYGXiITAhTW/a0GeDlpPAhMtjb2ZYmvQTlvOSJJMMCzMt/LuB7UizEcbjPfz7f/+H+JP/+4vYfvATvPLR6/itz/w8XvnIdVTYRxzP0Olw4ZlK8zTLp8IfNWXOOvR3sIXMX2WZCpCQpi0FE/NYUmaolhT1go0UobMYuWDCDTzt/XE37WUBefM9pwEJ+9pHb/TmdBt9B27Q08zoPy5YsNd7WjDiZmUf91z1nj+s1d8M0N1/LwMS7uc1X9v8nX1G7s+XgR4LItw/m+O/eZ72mC5gaN4L+7v6PGwmyGSTHVDTfD6ngahlwe2ysdO81mXP1D2W/t2CdGaNJZKQDKAEZOI1oVmlgIug5N/Y49DDqDiDvfIqvnePNKcY97JLmEZXkAcbEny2qhn66Ta2vAe4ceYQz14d4vLaHlYCrU7ElOTMeeSWZB6Fq84mzpJURG6i5Ou3UKUhiik51aRXxQjpSSMKHlpVREjBbcYXKkmq2UPVdxcX7LSNakQVp1CkYZNdyL9b5Qra6CAsAng5+yqkXVfzPEv6jJpz4HTQzmDGAOk5UVkNrxCW0isxq0ZIoiN4m1N0rwLtayX8rRGqzhA51z1ei6x6BDnM5nNDrpMpHwRMnHZdFkxI6CNVAh0ZIuNKN1qvhZkBE+yZeJBXmAiY6CJzaE5S4+WzIaAoQ3gDH+mDDJO9BMWMPhMM7lkBUllDjjkbIGmvxiKY0IZZQ+1gMz3fZyRidawaF2PV9Z0L31CWt2DWkhQt4syiAq2JepGHTjBDOxjgyoUYr7xwCTev9NGOZ6jKkZgXGiKKGQf6HOf3rnHjrQIUg0C+RuQrOavmQZ/KzVrgIWsGG9zzDJn0/2kyz2Y1GXTYIbPwvB4akzZyXKw0zCtX9r4+tGDb11sAYdfpeQHFNDa3UBY9ZGkHyYTVwXWs9C7Dq/ooMkq2qj4+RRHYi5gVQ6TZMbKcQicTETlptYFWi8E4hQSG8KUhWfsctWZn7zTvEdEkKU5s0m1hNvGRZS0E/io68QbiaE0asqW/UWRLVbVK74Jqp+m91ZKgzE9RhjMBsUjqauBOXjy59AImGOMFpJqxwXUXebWNVvcQAatVVGoSXzge1PHHMN4Kc9Uq+fy6uVuo0/PbrBUsYYDMqUbml4atJXLR5jpsbGX3Tzlnh75kJXiFlSZrs1bAZC8zdDbX40n3JOvPYmOhGkDUMWkdAyp13MZWZuybao7ebVMhl8qKFZuoaVkW1JDaLnOC85yiEwWBEb1StOcmL1iV6cDzV5BnfRzuR9jbDXH7nQLvvJlgf6dEMmsjCFbRojGb9BMomKQfSJpnCDv0uakwnk2kT/fM1hmcvXAOq2sryJi8no3km8+7KFM82L6NH//4b/DOWz/Gk09cxWd+6zfwq3/vU+h1YqO8xYZuhVCsFvCb99BWBXg9Fqhbszk+I/6dPyfYYFXCMh1sD4VQ8UkcDqhkGiFJSdVl9SEX0NJutTEeT+S9BC4KXpiUN2R8+ucIvUljW/scNN5VYP/FL34Rr76qpnV/Zw7Yy8GEGpIoz7Iu5zYzoMsCr2VgYnHN8pClvHGUtupI6Y7olAFAhSneeON7+Jf/8n/CV7/2ZVy82MZv/bcfx8c//iQuXmL28QBRyMZpqiWwhJeIhjDpDMqv07LyQiDp6B3olLANaAownF4zI7lW8w6Z0ZzL2jXuQ/NeLAseTwtgTwvmlm3sjxOoPxwMmjXU3JMPkqE8Pcioz+q0AKoGM7oQWaMUNyhfNs5OAkSPCoRl8TXXvOwzXHDVvD47ppuNtMvOb9kzedSz09/bBbtWSHMD0mXX1zxn93zseSy7FhfouH+389Qdo/b9i8cxfUjCC9D5I4QjKRsr/Yj9DCIayI2g7GOYb2GvuIrv3GnhO3fb2C6vYhJdRu6zRBshKhP0i2OsFA9wsb+LZ68McXPrGJvxNnrYRYwxeY8ypwPyoj1WIRj0MZ3MnSsE0gD5sMTkOMd4WKFIaXcWIw4p7uBLs7Af+fBbHkJ+x4Afl2qKzUBnBhTHFZKDCpPdAMlBiGrcQpR20BZviRBh6cEXeqShOJ0CJk4DFMufi12HTODHzHmUI/OnmOEYeXeAmL4SN0NEF1Ogd4wqHqEIUukB0THEagkz+fpULPj724AJd12zY05Gq+RrKhSSZFEiCKsiYuSFCNMqxpu7R/jB9h62Sx/Tdtf0TNBgSgnZknel8hSZGGVINW4kD1JMCSYSUuXYu8CqMSsTyjNXMKH8/2VgYg4oDJiw4EJEfZymXM2Yavyo+IHnxMDDR55m8PMS3ShAh9z96gjnNioBEy88fRb9ToaKngElaXS298BtXjSgwsxrd+2pEyeaMedZMWCV9YVhaE6+lWZztb+CDdf6zS/bJ0HxEAXSGoA6Uk3OIuz2CLgZ+Xq9sWvj4+4F9Zpgq/Qct6wG9pBnHaGZoFhFr3tBeiZE/18CZmrwz5BkA61GYIwgTBDGmbAJ6LlABSTPn6ISqrK6i2vKrwY1QqmRTHgs1UhWKPI0QpZGyDM23hLsbSKKN+AHpF+REmX4+gQHZgzI9QqIMAU8Q4tSUK6ZcvVo0X4GoVOyIlFMkKQjpNkB/PgQ/VVex1izyEZAQWeDlaa1VQfeafYBmB4vAZ2OkZz0PyjNTcl36rY9JxEajwbtB7KgyAbxNmWqd6suOejvrf+EscfQjDgrfOxrCw2F0BhnurTveiDZslBjh5MfW3NDAl29BnVYt/2lhVR2sow3Wqtz8pl8jVQLVeZZdhL+jtUH0lRTAiO6NbeRpj5mUyoDUta0jdEoxL27Ce7emWHnQYXBUYzZpAXP7yGMuuJ/kmUJCuFTRvARI2d/Cvtv2j5a3RbWNzawubWBXp/CHiUOjg6wvfMAewc7GI2OMBwdYXvnLvb3HyD0S/zcz35UaE6vvPwSyiwR9dE4JJsmQisKFwzqOEcZ4FtJVlstsOCCv+f4I13RAhArDaugIZN+CYKJKA6RpVwf1MOC7+Gxp1MqRqkkLCsT7JWw95BtA2J0J0JBdXyh/UFqPklp2FdffVXAhGtaZzQS5w/6ffVMKCoK8fu//7/MG7BtZcIGUHpCOrCbQUsTQPA97gbUBBN1MNdQEOCG4dOQRnllzCimyQD/4c/+Lb70h/8z7t79Dj7xS0/jM//w53Htegft1hjdLhcgmsJQ3pHSXywJUeeZmw/51QZdm/XWdOQYDQHbIGGSrDbTamMkk+XijjNPGIoigq4+zWDyNDDB3y1uKIsAxw0M3enqBr6PAx5OC2aXnd/jbiAnBafLAlP3HDTTUWcx7MblbmB6Ds6AX2ggq5vc3fO397MZsD3uPXKrY+6xlp1rE0wsa7Y+CTC8PyBRL8wP358aDDXvoWwWSwC+XViaz8N9v/v83P6o5rhbvA7jDyCpXq1McHMnmOB+zIw69ZKYCQukMkEwcRbb6VW89l6Mv77fwZ73BCbhJeT+qrrHlik65RidYg9noge4efYIT18Y43J/H6v+NloVG7FJaWKmORb9etAQqwiBLKA0PYrjHNPDBMPDFJMRVSbpA9ES/wLbxOpHBBI+4o4n32HXg98iyIhQjHPM9qaYHJRIjkNg1kVc9NEikCAFp6B3BsVpNQAgBWeRQ6x3053Lp43PZpCuKTzTjyVsoQpFkCANRkjiAfy1MbqXC3Su+/C3ZkB8jIrUTp8NxbqeqCs4v20e12QiF/QtF8dSc87YObtsLsz3A+H/a5bR9h3oLCZ4ZPt4hEkZ4M3dQ3x/ex87VYBpq4Mi7qLwI/H5ENdxGaQGTBQByiNgdj/B7CBBmai6lsd7P69MKDVA5qypFC8wI22F0wAJNbkzcbbhmdvckuARJqwMu1XgmKGgZLMcVVYgFqpTgtgbYaOf4bmntvCRFy9ja53VH23E1r4dvXoJxOabt0lC6QQ1g8M2tWpVgqqApNFkaQKqFupaY4NNU0mx5nUsqpmG6yhmFp5XZgDjkurY/AMdisMixWlhZTBJHTOOnObbxf1IR5lUCoTTzdCc18k52UOeE0xEoqjT6W4hEPUdqst4IuueZTPkxneB8qlxiwqMdO0mdU2doNnn5M1FE8zn6VKj82tOLOO940RhlriLIo8wmwbIkhhRuI5O+yzCeF0qGOz51t4JIf/Nr1Vd022fhPG7MJ8jhmEVPQ5YkeCnp8jyEWYJzWxpDjlC1Bmh3R/D9+lyLbU5pUXP9zwFcwr4mIwt1DtAu8sUTEhV1awlEoTz56q8pCpEluhkrlwSpcZp23RXSL1t7gOyGJvoIm2of0aYQBQ5CU49T6REBbgampHEO6b37eT91D4NJ2FheipYZhTzSqGZqS8QTd0yUgjp/0DTwYBJIfa2MR9EiqGCZVl7mN0pYqloFWkb02mE0YBKSBWSNECShBhPPOzsJNjeThREYEMqU9xLrAx2Tm8S0hWjLtpxX0ozeTWF3yrQW+0IC4b3ZjwZY/dgD7sCJPYwGB0hScaYzcZIkyna7RC3bl7HJz/5Cfzcxz+KSxfOYzg4kveGBBNxiBaBvakcWErSSn8FrTbPjc3f1pdGn5OtTPC12ufAY2mzNL8IJqxPCtcDJtd1faC9AWlUPbFNODw8Fuf7tbUNqVawqVxoUiHvM2NgWyW1zfakn+UCStQB+yv4p5/7p1jt1w7YP3UwYXsm7ACV8qxZuNzAwm6cltZk/7QlwmaQ/HBwrHbg2iRCVSU69MWIIpabM9y98zb+t3/1z/D1v/gyev0R/v5nPoJf+uVnsLmZIwwG6HfImh3J5OaNbse0CucN40KtGTAFvWYxN+om0uAjcnnOwiKZVk7e+vWqw63a5jIp5xQnu+iyFLpIzzktI/+owM59r3ufHxWUnjzp9TfL3v9+gcRJxznps0+6FhtwLQZeFkxoOd0NZNwxw7+7GfQPCiZ4HMtPboKJ5vi2Y9p+VpPad9qzqQNGM36cZ3HaM2kGpO69tL9r3t/meUmc5jiBu/eq+ez572VgYtk56pMym4nl+rN0yjVCnIEJJJR+JGpO1QpG5Xncn1zGN9+O8d3tPg6jm+I7kfkrsgH4ZY6omiEuDrGCB7jc3cWzF6e4dWaIrXgbHeyh7aUImJXOKSvah1euAlkHGNOlOsdsl0AgwWxUIU9DBKK2RMCh8qLcTJj4YzMnKxIhPWRalajFBKGPfJpjOkiRjj1USVvkX9teH5HXQkDPAm4IlBQ0BC7r/9C8R83n03x2zXk0f9aGbiHHi3wUYYkkmCIJj1H1h2idT9G7nCO+WAIrUyAcoaK3BOVOdZZrTtX0C+i81GblJtXztLnfBBN2fjevS9SVKNXJYMHSnOR5E0qGmBQB3tg9EGlYARMxwUQHRUC/DwIeVdgToQz6huQBiqMKk3sJZocpypRgQtWcBExIc7cmZcRuYF4RaVSe50DCrNvmM/h6cug92xdn5TOlkZs1DtPMykAor1BllTxz5FOhOvXbU1y91MFHX7qGG5d66MYzBOUIvvTc1JnzGkwYKq2iFqXpGPEPBR1G8jdPJTuZzNiQTDlR67mkGV9dq7Q/K6SxFbO69NuQzmDNXj9clahD70ftDTZErwv49f1sFPUX9hFm3pUqw4+nohNNxiJMx2QahNq7QEEEcab2MJupcawE56xEhAzUaeJGijKjfUMNEjlMK2FqmoIlwVePYpGjloqOAtgwZAUiRpoEmE4YnK8gjjbRijcR+CvGg4aUMhWJsD0GcuskN2iDbbPTcy6S/liR8UBneZrWjpFmQ2T5UHoiwjhF1J7Ajyj6wjHAL4IbZlR0vIqykvRL87halZgrQsleYHqBjIO0BaMKJqzBn3X0ttL2Zo90whrS5GhiKMa6QmnS/U33Nv6OoImKaFTNtBUvo3I5lwy2z1Orygow3JhnvhKY8c5x4srNqlqVNr/T9ZmN9yqlT0EMGoYGIfsd6NoOpGmFNCvFRyzP+U3J51zorAQSWRJhOg0xPPYxOPIxHlWYpb4cl9+TmYfJlD0tPfg+xYL0+XI9YW9OENGfrIVOu49W1BP1t5QeJtkRZulYGqYPDw9weHSI8Zi0O1KUZEAJKyaMfHS7bVy5fBGvvPISfuZnPoKbN66JRPHe/g7YvyS9dgRkvo82+y/MvBSzuE533nDNngg7l2X9sqptjhGku85ynHDO50UqTdwcF6Q08eTYcE0aFcHF4eER9vf3sXXmrIAjViRIi6JLvMZNNetDxzylmTPpXfnDP/yjeQP2T53m5FYmCCasmpPlc50GJqxc5rKAy/5sedDFAcwFhag1BkqWKj10uhEGh4f4+tf+E/73f/PP8GD7+3jhpbP47O/8HJ641cGZ9QxxOERWHopaC5WfuIm2YjZ/qUkOy9bSub+Q+dZSrzbNWYWI2phHOLWyMdpyoZHkMjxFkZe17p0nZIP/NmDipIX/bwsmHrWhuFnSZa991Od/ELBSB7cmEDqhx6OZIa15ootBxGnXuAzYWJBiwYR9v3svbADlUpzeL5hoNnY/DKjrM2+CIxdU2FfZc3HnlXst7n1ogollx7Ogzq1CnnQ8e+x5J5HZhJlpLsUJlJsQ3Wrp76DBYIVVjKuLuD24IGDi+7trOIxuYRJdQuqvoBIJRHoqJIirEbrFjvROPL01xrPnJ7i8soe1cBcdb4awpMA8p/AmvISmchHy3QrJbo70IEdJz6i8Ba9qw6PWeBlLiZtVBCEeSNNujspLUXp0QqZKCJslC1TSnX4HZK8AACAASURBVMeG3Q6Cqoeg7CAoI4RVhEgUlhh1sE9D1VaEWtWgOTUBm7uBLBuD8+chK710F4ssNuIQaVBgIlWJQ4RnJuhdydG9nCPYnALtqeivVxKEGa0ZoVjYfIdNntRZTXdcnAYm3Nc154KMFZPNVe8PoPAF32lTpfh8UHIxwphgYu8A39/ZxXbpYRoZMOFrcKk0OK0OSPa2oPwuMLk/w+woZRxngIQ2ultDOt2MNdlKeoIwphw4pWDK8Jf4IlY+CLjk+bHSwW9LQ2Jlgk7oRhnKUMUkyGPvR5KhSMdohwla/hibqyU+/PxlPP/UOZxdY+h4jEAUZ2oFOEvZNCcmt9Py0nnu1mHW9kvkWYrZdCa9gn7god2OJSix65z2R2j2WINP+5A1+VVTWix1SZ6SA3Aetfov/n4Z+G2ujfN/W50jNhZXpKD4GLPCR6wbdKVywIZpgh+eKx2HWy1PjMDYiO1ZB3oBEurWbql58+CcI8W2OJgitjwvBrLSw6mxgyey0S2kCb87qPI+Qm8dcWtDGnIZ1LJqptRnE4kLmLDsBbPny/giwNVG6rIgpekYacH+Dm0Mj0S5KYcfkpI1MuCHp06Qp9/sqaobjG3kr58la61kLdXReO5EbnoZSBXVhmQjDyy9RQoqtSpkE262IqGULAV26viuvRO1ySHXqyjqSi+CDkoeRNccGUcyD0sxY5PPkCSpHV8WVDjjTZ49qycMqgkqdAzwOVBVr5TqMWnrHVQlK0ctjEcljo8zHB1OcXgwxmiSSrwn9MLKkybpLGWPEMd/W6oQs3EL6ayNPIuRsz+P81KarGKA7BMemxXoIEYYR4hZeW77iFusdlVyvOk4wXgyxGD0AMfH93F4vI+joyNkSSLgYH1tBVtbmziztYmNjTX0ex202hH6vR7OntvCjSeu4/y5LfT7HNMFDg/35RZG1IdlU/SUFQxVT2JlwPZFSJ+QiDvUPmt8nzu37R7tJuTlNVWO6WyCyWSMTofWCIm8j54VpDBx7+HPeB1rq2totynGwGfMSnwNmK3RpUr3kq6n1c8/+iOCia/h85+nNOy6s4ZpFWM+xz+INCzBxHe+8515A/YyMOH2TLhBiJu9tVnfZhBoX7+4kXERVzvx0CclgeWbAt1OjDfeeAP/+l/9Ab7ytf8Lnd4Yn/qVZ/DZ3/4YVtcnWO1N4PvHOB7eQTsKxBmVG1ngMRNC8ywr+aUpM8sZ1GVWN+55O5Y0OykPXArvlhBsyFAyOa07s3mvrm6n944su/6TNvSTNnc3SG8GvY+7RZwWODTP8XHOo/m5TSBh/+1WEB59rssbWU8KbB59vJM3SFnWHeqVe1/da9GNXzXX3SB8WQXgUWDLff/jgInlc0WvqQkm7PWcdF72+txzaAIRe632WO45NgNKmd+WlmbK8wImxHmam16qzZOihMaK4xqm1SW8fXQO33wnxg/3N3AYPYlpfBmp15PGbYYGpClG1Rjt7ADr+QPcWDnGc+fGuHXmEGe7++gHA4R0mGXkWmyiPO4jue9jdhfI93z4kxitsovIY0WihSrzJD6Zb9bMSsp58j/qiKfImYgQB1py4HkONLHsIUJfVaFyVRKKaDYl9Ha+jpsnFwnTRGnG0jIg4Y61ZXOrfg839UL8NGjgVkUBkqDEJBhi1jlAfH6C1esl2pcS+CsjICSYMGpP9lnMG+QXaYMaaNfBrh1bJ82hxTmgK6b7HgFI7B0xn0swIZUJZs9FvStARkHfwsdP9vbxw9197FY+plFbHbApjSlN4toPr2CCsaSP7LDCmDQnARN8TSg9E4uVCQbn2sO30DMxN6yzTtjqfl2SBhZkKOlpwIpIGRl3bJlNGggxiCLQ5JxnTtln836EMstRZhNEXoKwGkg14umbm3j5hUu4frGDljdEKF4lavjk0jX1pummrplIW5kwjaai5ATJcFpJR9GHpzmboRlJltkYxM2r6yIDagK+ufmZBY/2qbqJFpX3PJEJVYcN+jcrnW4hmnso92Ns5lPiWAawDNYDJDPKZZYIwg7YD8oYRsEQq4IEGZUYwUofglQgbFXCDVQFataZfs3wmVuqbsba5Kw+Drobq98FVaVmSRfZrC2AQisUG4DXMrLF1oNCn5cAS9tUJA+RTbUMphkATkS1aZYeiKeEF0wESNBHwg/ZFJvIeifnIV/avKyiLlwwSPdRUQKyJcTYUeYI6T3agyq+MkymEjNVbPamVLV9FNa3wak0iKKmpbfZ6pVpiDcgUkGFxj0KSvh3Usg7KNm7QOBP52dCspQGvTRxYy8DM/2prkUyZPmMFKiodG29lui6YipjMmx4H/UZeN6q+H9UGYNg7WcYHXt4+6097O3NMByUGAwypCnvUwsh1be8SPoqCKoJKjwB1BEqVqErpcNKHaQskHNfptFlwOB9FWG8Js7vUSsURS0mWrJ8gOPRAXZ397DzYBdHh3uYjA+kX4dO46wcXDh/DtevXcHNGzdw5colnNncQK/bFpDAe8F+iG6vK2JEvAf8Gde/4XAgQyYmncj3kSWsrgVSiXDVmtxY2N0fON+5j0u10YAPPnHXw2oyG2MwPJaKJWNxNmvzfQQNPG671ZHP48/o06bHUaoUK1Hi5m5UyrQ6pTFuHKkH0x/9EaVh6TPxuZ8+mLCmdWzAfumllxpqThyZTrOXDJ5aLtMNcOwNVBT9MAVovqmKTBsXci0BsXM/8lekBEan07/8y6/jC5//77G9+wPcvLWCT//ac/j13/wQVtnw5O8jz3cxTfbRowNoROfLGMis22YhFulsTJTiP3ndTjOcTEaZcbwGtSy3zV6K+nUhk7KZBRMyr20GwNKcXG3xRb7044KJxwn2bVDyuBnF+Zbi1KnrANJuevoqN3A8DUzYDc4NQk4CEjb4eLxrqw10Tj9vN/O2nLp1UoDkBkM2uHafjxtcu+duqT/u75cF7fY+2s93A3D+zK1s2PvdvHdusO+eb/OaXJBjf7esj8M959OARPOeu+fXBBIKzJWbL8G0yfiTdiABJTccP0NgwIRQgbwNzHAFb+yfwTffa+FHh5s4DG5h1r6C1OsilwoiIw6q90wRZ4dYy/ZwMdzH05sDPHdhjGsbA6z4+wiLIfzEQ37cRrrbxux+C9lOG/6wi3bWR7vsSCWBvRRVoU7cshkqOV/NkOTv6jNRiAs2udq5cpOFCsBqRgdeyQoHNztVxeAGxABGA5k6wmo+62Xg86TnKc/IGIUx6pKmab9CEQZIwhKTaIikt4f4whirNwoFE90h4M8cUxzzLCxnw/D3jQxOHXjMB5LJ48slLEaK+uwtr9+CCCewMW+xxnB8OxuwCSg4BrhuUpSWYGJUeHhjex8/2jvEYRBjFnWQhi01NzSJUBITRP2Ga24eID+yYCJDacCErUoIbcTSnIR2a3yPzHVZBT8lezFI1Awbla5yVnEETJA2RVodue3SRKFBkqlOUDZSIAflJKXxm+Ggjku/HKIdjHDxbIgPP38RT99YQ781EzCh+4IN2K35lrvO1so4lmIz54sLZ1q50K122/Dr9RnN81o2vDTBrjWW072qXsd1QW8+VwsmNKu9/MvSTC2YMP1QJ77e7hsMPisxGJMekCCUplcmt0MCR3LhTdCk52qMJk2QKv4KBtDpn9qkSwUfpUcZZR8tP5mzYWWRnHIG86p6pgaUbLTtwKtWkOcryJI2irQLlH2hwUTRKnyffZRsXDe1VUsJFAxhVZ5UQrUoJ0KLyfNjVGBFgu7WM4QUe4nYgFuDGWsOqQU6BRTSP8RqSM6AuIUyj6UZ3Q9MwrMktZRNtp5k06lCKQ7MBZv6rbIUwbZWJGylgXx3cUY2VTn1UTBt6lWJvGCgquCGfTWiMCXVkkj8OdKZ8vfjFjP7JWbTMcoyQ9wKEXUCFPlM/XmoeEcjTLnHToXCKkLZBnFZUBknscLcASp6i9BzpIfhkY/93QL7uxWO9oG7d0YYD1mBaCNL1Tk98LoIeE88Sv2qAAFN40o+X1l3SWPqC928QIacyn7sy4s9xJKNJxulA4/+NUWC8ewIx6NdDEb3cTTYxWBwjOlkiqoo0I59bKz3cPkiQcR13Lh+DdevXsGlCxewubGugTa9XNIEcRwKeJDeJI+UKjbaM/iPRFGJoIaUolZMJTONhW1Fgn+6ggkS4BsBBb7OAgOutyoFq6BEdiYzZ2bJFMPRQByzaUzH96tDti/J8263J98KXtR/RI+hn21DXI0NVBaZvTutFtsJ2DPRlIa1VcGfQmXCSsP+9m//tgETfeM2akqJQgWswYGWT2zjjKJfG1SxDKP8P13d5suYaSay1A8iW1Ym9H3cxHsiBXh8eIw//X/+HX7v9/4HdHoT/MzHruKXP3kLL3/0LM5tEZ1uI0l3RQWiLZ3rsRrZZOTUUyGkkOCEYGWu/U1AYRYkZiEFUEg5kaUfV4/ZVCJETo7ZI914pGhoNx9nRW4G424A/ags9KPAgRtwuhn0E3aEhR83j13f88UslYI/WxZrbkTuRjXPl8yfs/uBjw6O62O5G6Bel+GqNkm6BrQ2P+dhoLYINB6+P7VK0sPnrLxSO3blDpiqhK242fe4mYZlz2BxLOi9bAb/9hjN97vP6+Fn5/KYH76WZcdsHs/NjNhrbY5P974ue55KoVW9dJVnNHlvE1Bykfe9XAzTuJ2KHry/KWDi9f0NfOt2Cz853sJh8ASS1mXkVU8lOXm/6RaLKaJsgJX8EJvVLq73D/H8hRRPn82wgUPEyQDeMMP0Xo50OwKOV+CP1xGna4jzDoLch5dJhGvK/aJXqkGUJNXMONOcnKwT4jkhG6Z2UonISUkFKMoMtjSxIAuHNdwy1CGH7mjHjP3TAopHAXW3MkHgQ91y8vezwEMal5i2hpit7KF1cYjV6xnaF2bwO0MxcaqrIwRslt9sFWDMXDMrb53J1PVYccTDgWW9ZttfW7Opuml7LnEpwTqpYyUyOe8aTKRViGEB/OT+Ht7cHWAUdZDEHWQBwQSDLN5y8o2Ztie1i3GLp5WJB+yZKFBlpIowQNT1V4N/fY7aw6dKMLULtb1m86fIfHIo5MjZ3CsKY0o/EVdtm+0W4zuOAXGtMAZ/nnC3We/usLmymCCsRoiCITZWM7zwzDl86NYG1joZQpoeSqJNP082b5uEMmPKgkbeL2akJWDKtbGSf3L9bXc68i0UGxMo6rDVDKMNpWVeGsS3QLmdV9VrYZF6XLpJvWWA4mEw8dAa5JB/zWKp/gKFunWThuUHasbGPZiKOgyW2XAsRowMeOfypG6Aupjx1udpqxIMUJXTZqCtSQSwmqFggiCfc1mY/sLN74nnRJl31IMiUQUgNmMzi03lKR1XHAsWVJqGZ0kqJEaxifx69kfM0GoXaLepOMWqwRS+P1MwYUwbWdWyxDmdH+qFURSxnEcyjTEe+0hTGqGtScY9N5WJKPbR6viIYlbGZpiOh1LhY3VMIhG2UJnAliZ3IieaTJFlHHc+VvqriGL1SmAgTFpMkpL/zwpKJJl28vm5Xo+HKUYDOjBH6HZX5J4OBwMxh1tdbWF9M0ZRjVBhKA7kbISXvia7WUk/iFYk2FMiSRjpLwkReH2gWkOZrWJ43MHO/Qr376a4fyfFzoMMgyM+/zV5NlT+IpCoqraR76XxoQJI6WP1MhSYGHV/NSFV6ZsMXlwK6OmtxIjaMUbjGQ72jkXadTg8xP7hA+wf3sNsdiCeHysrfZw9cxbnz53DhXNnpAfi5vXruHb1KlZ7HcTsdfA9tMRQrhCj5Ml4jNWVHoKIzzBHmqQYjOglQkO5LpLZDHnFwLwtBnOlzGMFaQQGBAg2ESnBvs9eD6PS5nmiyMRvzjG+1tKjZL0yPjKsViXJFHv7+xKfCIgUSWn1rOi0O/L5YvJsVJtsLKXJS7U94OcL3UpMMSsDmDJ88UsqDfu7v/u7UplQ1pGsYAuhiVfp6vPIL9uUQXT7B3+gPhMKJl5Ef6UvhhrkWinC1U1LqHbiTqiGG+zEF4UNjVCMyoT+/dQQT7i+JfJqJiCFG7dftlFkFb75n/8Kf/LvvoSvfvXLuHo9xq/+2ov4+M9dxcZWgrNbHvxwiLIcI2I5kgFNoYFAGMRSNpZBJ5NdDa0ECpBvN+eSWYt3s5Ep/VeJCwZp25JlrT3NzcvwOudGMPUivSxYezhwPV1J5ZEP7H28wCQ97bpvU1bOv+uD6SCcrxgPxRl1ibzOXDZ/VmdoNYhWQx3Nry2W2O2/dXQIarZa3871NQPd00FaDXSWA7Q6K9cEaPWGu3hzXRDgZvbdykQT1CwL4N332muyWYjmZ7uAsfn5zUfvVhCax3OD2flTdcyx9L7XY3dZ0NsEE/IeCeoieFRREv4qs/u5AAHqd3NTZQN2KDRCbqhtlMEWBtVF/OBgFd+628Jbo7MYBDcxwVmg6iGk2kvOgJQJgAyRN0anOsZquYcz3h5u9md46XwbV8Mc0cEB8ntHKLYzhMMY0WwFQdaHn5PaFGiSmQuuleuUx26u0wSPGoRa32bD12fTnji5miBalOWMfOG8f6pWzlFFt0Xq0En32X1uzeqT/Z0EIkYqlZKAM79E0imR9sfI1/fRvToVMBGuHcKLj9UjQ5IjgXCI4VO9g6uXutvSl6DMUgQMQoQuoGV1CfjobSAuzLn+2yjN2emvY4HBHNcEZrgMb9sq0hk9Vboaiwlb4CEjPYNZfJ/SnDHDLRymBX5ybxfv7gwx8bvIwi4KggmquJjmTpHaJl2LILTwke5lGN2dIBlQOasjFAiRFTU8X1LM2GfBoFWz1rU3gJ6/qTI42vdKYTLJIsGWJpPKqplTqeI5MMMt3H5y/KkulXniNxH7hEBjxOExLpyr8NKHzuOpa6vo0aWZPRPzsWDpKMZczLoKmwfNdY6BSZKkc1UXUoDshs9MqFX+mUu+zq/FAOJ5JsYByTI57f9Oqz40e7Uf3qG16mEz9bqWzwsUTnJQ9ncDoMSrQVfzeQJF55MC7zoJU+8xdV+H3SdsLcYCG+HOmWqUPU/jE2IoNtJsK+wC4xzBMcGkJClNZYQiD5FlAdIsxiwn7aonQW/sd9EKumiFLTFPY4MOKxH0v5jlA0yzY0ly0jctZrAf0aiQYD+Fx6w9qdmiosbKi5ooSuBm1hACljzzUWTk9K/hnbeP8d57IzH12zhzDYNhjsk0lWC/v0qgU2FtvYW4VeGtN95A7HWwtrKpoLnMsLG5hvV1pdqMpxPcvXMH2w92ELc6ePrJZ9BfXTUN+SXu37+Dnb374ii+ut7DE09cwZkzG0iTHHffe4C337qLIOjhzOYFJEmB3d0DAQVXrq3hhRfOo90lmNhGiV34foJIKFusElGdySg/sTKEKfJyagBiC2W1iny2hWR6Bvfe9fDd1w6wu00VrxUkSQfjIe/lGjyf/h8tA/xU8Unmsoxrk4CWqg+b3tlTy/5XDYaJN4KWj3Y/Qm+1hZ39B3jnvbfx4P5daaqmozqTWa22h7Obq7h27RKeeOIJ3Lh2A5cuXcJKv4dOu4Vet4NevycS0JPJFFkyQ3+lJ6bJs+kU+/sHWF9dRYdAAey5mGE8GYmkLasENplhlZMkGUZAzcSsDd4byRqpXBivE4IVNlTz9TwewQErePxZlpI2x+QCq5SQKggrEseDY+RZLv0RBDRazbDSr+56Y+Mq9eyQNcV6l9ADQ3wrpuIzQZrTP/kn/yP6PQJcrnuqJuZ+edWjUt7zV2t1gRuMpTkRTLz40gsiP1UW2uGvpRRrT28DSiJh1RC2H6fNYurIWddp9cOapyQNIVzoKQsnHfQtIA+xt7OH//OPv4T/90//LUaj2/jEL97Cr/7aC3j62VWU3gOsrxfiK0E9SFE9YINLpjJnlMdiapHlLqJtceM1mSLdOIxtiyyYyj1kxkQpWYY5YLLkNgOrYELPX6xkjD55M9h1gwkbrC08lAa3uhkc/rT/7VaKTjrX5jl/kHNYduxm0PSoz2/SgOz9s+9bdrx5ILaEs968jmUAwn1Gy6aL/Zk9N7dpqgki3M9zQaUFBO7rmzQp+3r3HO31up/tvq7enBdpdnacNsFEE+i6984FJc15yve556WZPNJEqJBEJZ8Uhc/vXNUNPRrWVQgZwFPfveoiC87gEBfwNwd9fPNejHfHZzEOb2FSnEFQ9NBhsx6l75hdDFj2nyLCMfrVMVayPVzyJ3hho4ubQYDOziG8O4doDSp0E7pSt+CJ43WoRQdTkmeztOauTUAidRJDlTC65mpgZrjFMsVrXrZm6OueiCbf3FayTpovTVDZfC7NdUES9ELHVCfWaZBj2smQsj9i6xArT6RYuZoi6OwB4ZGa7onDN6V3aZRBwhAb/WZCmxCXU4pSyNqmKh5qjKYAQFwoWDbPyfUlZzlEUZKuY/0NZDU0AEsNtFQXXn0PpColzsI0KiwFTEhbOtVivBgkaoxyD3f2h7izM8QwpUxGS/olMi+UthdRUGIwRrWcsEJQ+MgPCozuTTE9YpKI1IaOBBOSdS3VR4hKK0JDIqjltVO5T87H0maVtsrjm1TGvDquwhsEgbwpJvstV63vld6ZKlPFpCoE6eNBVaFDvXdvgk57iJs32njxubO4eo6O6BP4PC9HlaWem0o9UElS3UMYDLBpkoCCryP/WTKjRhJSqT7qUmyTc+7W3lTl+iDr9bK9yT2OuxaftKfV65kJ/gwI13HvgBmbUHQSFw+fs329BROLr9BDGpAix66Pr4DLoRcblSxxSxfPE7qb+0jzEINphESSDiuIqy5ir4uIstRyp9k7NURaHiPDEKU/QxBXiFtUx2kh9DkO2NNERTdWJzJp0GYQXnA+iIKSCFeLDC6lavMsQp60MZ118e1v38H+gY9O9womsxiHR1Sy6ojfweHxHrbOruLchVUJhrfvP0BQxAh9unszoE5x7twm1jdWEISexGXHxwO8++5tDAcTPPXks/KZnM/nzp1Fls9wNNjD4eF9ZOUUTz99DRcunJNxeLB7hLffuic9C2xwHo1otMdelwQbm8AvfvIm1jdG8P27gPcAnjcWRT6KWKAkTYuVWnr2sNI3QsoeNkmsdlGVWyiSK3hwu4Uffm+K1783w2S4giA4C3irmLG9RNYHbcqf08hl3VUavQWYIp1DsCYN6eoBIx5GYSBS3lHLk+fz+hvfw5tvvy4VpAvn1+X73NkNnD+7gWuXL+HypYs4t3UWG+ubWFkhkNGekDQljSuQqiApULPpRICDysVCqEWs8rDiw6CdTtOsBNHojtXDOOKaa3ufmFSr+yrdvdkdm/bnnCM8PisTXB/4mfSjoKIbf87KE0ENf8bPs/NVGsbTDKvSbM2quQUSula7CcVa5EHjcVvtSNMZkulEqHBf/vKX8a1vvYbPf+7z6PVWDQ4w5s0m2Sif/X7AhJY3ApDm9O1vf9tUJl4QpKZNQmxIMpkqm4wTmT2isVInk6msWt7WfDM1TUDzmyolW6ULSXaQBlctw38tPExHGd76yZv44y/9a3z9a3+GbifBb/zmR/HJX3kOV6/FKMq7WNsgv3QKVBNjJkOenYIKTnxmB4pihiJnYzezcUZhgZuGmN1InsvI2hUPgwnZ1E2FQiQJNWNpuiWMlr4ueMuyt/Zam7+z/35snPdBdwrzPjugmoG8m/22fz/tnJrXsey1yzLt7utOAhPu57sBsBt8u/eteUz3GZwUMDef0zJgcdL1N4N6e6z3AybcYy/rbbDjpXktzc92AbsLAJY9n2X3Ytk1Nu+zOzaWPg/W+JidIu9Y2EQ0TNPm1jmYYB5LOOkx8qKDmb+JQ5zHd/d7+BbBxOQcJtEtzIozIr/aZfaZOuSsUrLp0Zsg9AboeWP0kgOczQZ4Kg5ws/SxfjBGd3eM1amPbh6JEzU3JoZe2gSsHGpl7jNw1KqkBr81lc6CPPeeN8fFsjHoBle2yfG0aWrvof3Tfdb2ffIsLZgQAkGOaZhj1J5i1jtGeHGI9ZsZepdIcdoDAjb/cRVrAz5pAjQFU3oJwQTpDZQqFKqpNF+S96wWuDIGZE3mGkmlk0QaH8OQ1A+CDz0rbdZTB1qVsyTIo9wgAYsGz0pdURMwTbIwg+gjkwpwC3kV42iSYedohKNJjlnuIa18JGUp34QfhVQmzBpchciOgOO7UwwOSAHqoWKQImlfBhQEE3RFNrRb8RtpCWjVDLbSW0mRIEgRKVjJqlvaquTnlP9tqTSiyKWeFbon8DMyoT1Q0MOXBvwKLb9E5E2xvpbguWdW8dyTmzi7GsArRgiqTL0K3KBWd4d5wCH331MwwcCEATtlXgkmRH3FPhvZSxd7+PRIVhjkb7kpOG8/aT9yx2pzvC7bS/Q41nxU3mGu3pzzvJpxKk+hcWE1SLBZydP2KHetsgBOD6jBaFYEmKQhMgbDrHjlbUlCsPpEuh09JOBPUdKzKkwdyWjSHSMBHCIqK47nrP4Z+VoCYnEr1o5nDq2iIENiFSgIBto4PPTxX775LspyC5tnn8Ubb+xhMguwunqWnDj8+Cc/wDPP3cLmZhf7e/fRaXWQTktMRwlmM7ocD7Gy1sXqWg/9fgc3btyQcXPn9j38+Edv4syZCxgca/b61pNP4NKl85hMj/Bg+11kxRgXLxGI9BGHVPkJcLA3xJ3bh7h95xCjYYJr159AmtH1eQef/rVnsXVuhjgkkNhGVY2EDMYKIedalatnj3iCBAQTBGF8rivwyvPIJpfxvW+P8N3XhjjYXkGZnYXnbQJMKll6rBnLRpxfZ4ngSKkZz126dWWxcRflOSoErYhFWNlzpskx/uaHr2H/6AGuXD2DT3ziI3j6qWsCJtZXejh3ZgvdVgehYaaELapMAWmWiNwqwQT9GJhMH43HAh50TrYluby3ty+VAf5b13pPAnwbyPOHWulVmq6raGqT6s05xn9z7lOWlqCBlQ1WJhhf85wIJkhn4s8UpKkDNtcIghnG40yY8xlERCwUiQAAIABJREFUkUpEi9qqoTnpHNEKj6WuJ8kMw+EIo/EQI8rhHuzJ57766p/jJz95A//89/45er21uUgH94UF9sUHARMLDdgfflG4ZjZLIWUd4ZFrCkImkFBT6lJ/HeDUrtNK76wXEXXf0/fJsWkK1A4FkMymKQ52j/HOG2/jz/7sT/Ff/uoryLJ9/OzP3sLP/8LTePLpVfRXxjh7jiUgAomxlBu58LMBjI1f0mDHJsCCZWSalnDzIKfMkV8zmShdApTmpIWJucm9ssaMM7PSnoz2k/z1gy3s/7XBhCp41CWvZlC9GBg9XBpfFnTbzaW5sLubzLJAdtkm5O4ezWxYM1g+KRhrHvckQHHStTzqmbgBvb32k4BRc5tvbsr2/rvX1ryfi3NlUU3KHr9utFoeWLjP5rQg1h0Py+7jUjBogl7rwSoUJyOrqWDCk6pEKP4ALWRFB4m3gYPqHP56l2CihdvTcxhHNzErtxBXrExwUwdySoxKiDlB4I/R9yfoJwdYHx3iap7iZlbhwjDF+ijHWuKhzf6IKkDuhSjmDeAsJVeIqxKhGCBxriqsUNpOnUGylaaT5oh7T5YDtiZl5OHn8dhgYr4FqPrQNMowiEaY9A7RuTrFxpMF2ucm8NsHgE+KJ6+DJkV9ZGzurBQQ8EYmyUioEeQAM3VC5RMqo7BEryBB5zrXYQpdcIPies5GQtJZCR5YHRHmtxfJewgg2HwomyEbPPMZAo+bL3nyCmZIg6BQTCout2zubGGWlxgkM4xI7ckLzMoCszxDSkdcghT2WojKD5v5WxgdVLj/7gh7OwmStIMKHZUOlg2b2VBmUtnUQsUmqjLRBZkVChPQCohQ+onQm+RSLZiQDg/TTKpylFqdYMXaNt8yZDEeKeJ4TjWpQuRfI3+KC+c8vPzSWdy6vooVKvrkY0TC26+BqnWrZoLLpW9aOqelE2hVoiMZbd0P2dhv3OXnWdp6TDXHaTPQfxTMaI5hd/1/P2uXfe2yNd89zuLnvR8gYXoTl7AZTrpGd52r18e6mvH/U/fmT5Kd13XgeVvuVVl79d5odGNHgwAIkCBlkdRC2RIhklrMCP8wERP2eMb+Y8yR5ldbFBUxnkUkbdkjyaIsiSIpEiSxEls3tgZ6rX3JqlzfOnHu/b7MV68zq6pFUTFTjGI1qjLfe/ne9917z73nnqvZba5t0nUCZDEH2bHZVjP6rLE6nHsRJDIHQ5SmOI+GQVrG5IlGADIFW6oSVg5VdejU0nCmFacUczLylKgaJVEV21vAK69cRxTPoDlzETdvsudpGqXSFDrtPjY2V/H444/A81J8dO19nD1zBl1KmXZ6she3t9ekAtKcaQhQOHv2LCqVGlZW1gRM1KpNdNo6p2T55BIu3HcW27tr2N5ZwanTC5idZwO60roZiLbbA6zc3sGNGxvodAe4cOF+9Pq76A5W8Plfu4zlZQ5V20CarSEjWOb/XArccLK5yTa4kcy4idhEnpJS1kQ8mMPG7Spe/vEG3n2bE+xPwXNPIkunkHKfyjBiY30MwLQJnuFMTVHFUgqp0NelmcrMsqFIQa3M3Af6cQebW7fx5tVXUaoAn/ulT+I3vvBLuO/8KVQC+oUEjQp7ZzIkUSqy3+x/YNDPmQ+DcCCUHgscOt0u9vdoVxMRQeB92tvbk+VWqWjlUNSaShyIyKqEiqroWnMkfiUIsAPouPbtEDqbaLUxNKlMBA18Lase9XpdXsvKBP/G4xC0kPHD4XVMCrFSwcZvAggmdUTBKShJ5YSv9z2CImUZiaoTbaajs11WV1exsrKC7e1tpUyFfdTrNbzwwo9w48YNfO1rX0N+zkQ+CS3W817ARJHmRDWnjz1JMMFFoJUJeyMs+ipKwfLmWfWmvJGbFKQMnaybiZwXy+3M2Ay6MfZ2d/HDH/wA3/nOt3Hl7ZcwO+fj4sU5PH55CZc/towLF+uYn08QBFQh2IfnUqOe7CYOO2H9XMv6DE0k7jfSemLczIRSRbzqQKQJ0BhvjYdMw5H5tXVIChWHyOMu2lbeyI4z9EcFrkc5g0lgYLKBHRnwowLgw7L6486bzwRN+vu4dTDJoRXv16SAuxjgHufcxdeMAxZ5Z8S/FwNyG3jy95OASf45HJZFK1YniqAjv05sBj1/vCKYKJ7rqP8et16KIGbc9eszUacq81ak6ZF0ElJWtOrHzJeXOQhEz5+VxCoidw5b6TJeW63g5TsV3Owvo+3fhz7m4Wc1VMjHZUaPs4Ql00eqTh8Nr4+pwQ6ae1s42evi/n6Mc4MUi70EjX6GgDOl6N49FxHpNkY9jrlmSowzo6x7fjhi7wCYGAeIJwGsw9btpKDMHj8PlCfeVxusMLj2E/RLA+x6LfTq25i6EGPuUoZgvg2ntCuVG+rlO8wGejNIUUcoKnaOaKarA+0L3ZOZNplbIZSfDBEnqw6HJrHyoMGBqL+YwFta00V+UqkbOiFXAzzV9GeU10eWMplDO6vTbh1SGCg9yfnnhkLGzCsB4iBl4BEiwgAhf8okYDO5SCI1gpYyNjZivP/eDm7d7qDXLSEVMBGQA6sNn6LwkhhFSiousTrBgE/7KlQdUAGuzt+wFBkrZKtqQhrEWDBhE0Va1RKakQAI1ibYfB3DTXqo+H2cP1vDM0+fwukTZVS8Hvykh0D6hFQtxSquMAiIIr2HRZvB/SsZziqHTCkvWgAapWyEpqc+aBylqQgoDrMzx/EnhwGK4vvHge5J59fXHgYg7k5e5c+XlxWftE/ze7Vovw/6O0PNM1OnRZo1rchAtThRwRbp2XF10rXHKmvKahOvkX05XNt6daI+5RBMqKqb7iqtW0gFVGhV7B1ivw/nK1TR7Zbw7jvrWN/ge9gEPi9Stfv7MXa29zA3M4tzZ0+j027h+kfXcOb0aYRxih7lRl0qH3WxvbMpvRsPPHgRs3Nz2NzYwurquvSIzjQX0drdx+bmtgz75SwENiGT+vPwI/fj3LkTCEoMLLvo9wZYWdnAoE953joGogyVoNfbQX0qwaf/yYNo1Fnd3ESW7YCDewKRG+U6ZdLHJLj4+UlDYjO7M48kmsP6qovXX97GtXcG2NmsIYtPwcW8zIFQ+8CkwF16CQr2JRmge9YEcCrZS8o8lcA5JR4xylUFE51+C7dWruGDD6/g1Jk5fPm3fx2f/7XPYH6mgTjqybT1OiVUeThpaVEqUhgrJZ+yuFZsgmuNwbmlGNGOkOHCpmirsmQrDRYY5Jur+btBxOnuKvFsVZvseywQYZDPc5PexCqEBQ2W5sS/qcqT9lNJdGqmVfMYjUZDKlJcljyG2JBSRWftsPoWKfjQ+IVUrX0BEtevX0erxYZ6V0BEvVYTgPTd7353WJmo1ShMoIWBn6EyoYE3g4B8ZeLJp54Ax4HrhMtRAGXBhHaWjxRw8gHSYQbuoGGlM9GgRAIkKQFxMmKI2zdv4ZWXX8Tf/d3f4PqNdxAO1nHmbBX/5DMP4MmnT+DixTqmpyPEyRaQ9LQpjwsmUtlBVV3i5xJ5jZHWvPRPMPAxPFkrR2fITzyOPBkDLvSHlnC14cwqp0xupJ4EGv7xwYSYPzWChQrFOEdTDGrHBe6TDP44J5cHHEVwMMlR5X9fzHwNAahZj5M+UxEI3CuYKIKC/HntsYqAo3jdhznyAyVE2/xqmrXynykPJCaBieK1Fc97r8HGuDVw8D7TFtA6awZJW5JJayEMV1UJrUyw5M9MVBWxN4+teAkvr1TwqgET+8F5DJx5uKiItgo5SmyyYxMvg0HfD2VI3dSghdn2Lk522rjYi3DfIMVyP0G9H8GPFciEPgEFJ3BrlpnnLsf8afayjBsYVVEnrfP858yvvbuARLGBQk6Tp2WMONzjnk8xuByBNO0hS4MIvVIfu/4uBlM7mLmUYfZ+wG92gGBfehtSUg7SJnq9KjY2I6FvNKbnBTz0ux3EgwEa1Yrwq/thD9utTXHI/O9mc0bVX6wqUpqitbcnw4/40WZmZiWRxOsiqKDsIZsS2QBI+9+cbmC2WUXJjxAOOEm2i06bYKSExtSCVCr29ncQpyGmpiuYmgmAgMO9ekicHlL0lTplMrpSGUCAMK1gZTPBW+/u4NpHe9hvEyARTJRk9gYVe9igT5oS6bUS5PGbmWPb1+aQJjeaG2HzyUp1MpWJ4cwN2zdhqK9DCUxO4aUimYsyq9pJCDftY7qW4MFLs3j6YyexOMtulS5KpIaZJnVq49OZ0zfyPvH+MQhgk6SuA63G84uBhVByfarYGGEPeR4K/Kx3uhdA8Pd9rbURRXs/KWkyLvEw/rXjwMTdIGKcjcqDiXGfq7hXi/vMBn36OhoVNtabRnlGow6rXgSwtDt8iYJIguNhv5X8nhUzM3xOYglVHxPAKskUvkZnSlAdShtdaRH5zDnAUQe2bWx2sbk1QBxXMTNzCr7fwN5OTyoTp06clP3W2dtDa3sT080ZpK4ngS9BpR842G1tyro/efIkXN/Fxvom2u2e9ALUa03skkq4uwuf0qWBi263JYpUi9KLMYdS4CLsD9DvJdjc3JVKQ2NqDlESo93blV6N5rSL5ZMllEu8T/tIsz1JGvgEE+QWSZ8V1zYprUrx4UBSPzuD/dYM3rm6j5/84Cb2dmpw01NIonmZ+cGqhIgoSGOJFQvKrQOr1DaMu1RmmUBO9o6jcreDlBPHPWRujN39TVy/9R42tm/j0ccv4p9/5Yt49tmPoVHj0OO+XGe1RDEIJhpYqaAy0gC9fl8akhvNKaFqsvpDxSQ72E2riUxUBzJpmtUAm3xhMM51aSsQXFtKNXIxCLWiYPd+fv1aUKGqS0pzYozLL9oHggILOOzfKENLehOfJwEKz83BdXytgoZY+rpYkRhEoUzCJoWp1+sLjYufg+Bol79v74uE7PLyCZw4uYypel32xJ/+6Z/jtVdfw+/9/u+hWuFQR7VZPxOYUETiCpiwQ+sUTEyL0c87P35Y28wxDkzYjV8MnIvGwTpryYIliTQN8oYJLuVY+ATY3NzAm2++jhd/8gP85CffQbt9QyoTz336PjzziVM4f7Ysg+uSaE9L7qQzxFaFxFCYxACMpkxmllsmCSvtnlBjpgZcqhS2yYsVCqNGYdCEUCZsY+Zhgdq4YPMfG0zYctVxwYTGRCPZ0WK2xz5b+7ltxvWwoH5SgFYM8G3lK79+ik6Lf8uf8ygwMQkMjXN8NnAvBo55J2WPVwQ5xwFG9jVFIFG8p6PzmxJ9YWBeHsyMe14/C5goBhX5zzt6XkYtR9Q2mGggRYMlVYJsBkasTEg/LWTGRFZB7M5jM17Ey7dKeHW1htvhCewF5xG6C5Lt0te6SNhEzbkVLocDJSilXTTCNha6ezi5TzAR4v5+guV+hAazdgmbvjPEgSNSqonogXsIUg+l2IMnHdkcaGCUmwwlswgm7H08FpgYByQKYMKu0UnnKa5xOa9UQ02QEoTolDrYK+0gmWtj9hLQPJfBbXSR+VRQiZEmdQx6U1hfS3F7ZYDMaaLeWEB/EKHX60rMUysFqJbZdNpFN6ROviqHLCwsSrMhaRE8NR0mM2XrG+votDtYWFzA0tKS0D/4aFiZYLl8fWMDe609NKfrOH92Cc1mWSogWxstrK/todsh0JiX5mhSN6iOc/LMNM7d10RtagD4e0hBikdPOeeGgqaNmCUM0ipWd128+X4LV97fwW6Ljrcuk26p/qRgIobjpUjZI5dwmB0pTjoLRCFjHkzIqtVZQTkwof6On8xENmYGkQhrMJBnMznpBZxc5HrwEirahFicC/DYw4t45ME5TFdDOPEePFJp+XqRc9TeEuVXk9PsCT2BgEGWiPhOfe0oQFGgIS0tRtVpOG/hHmg+xwESRRBr1/04G1S0kXcBavOmvF/P20X9cxFMHA9IjNs3x7Gx48EQE4AmPZ0ODGggmGAjMIN99vlYMMc1yWGbidD9JFsuamGsdVIxTfuOBPA77BU1/HShy6kcrFT6TANNJpO1CYRrGESZVAOoYlQqT0kv0qAXIQoTNKdm5H0JOfEhqVYlmdfBOQZREqFc8RFGlHqlPG0JEYPWiOvMRUBqYxYgDHVdiSxp4CKKuojiHrj0ShU+B+WRcg4HhwKzETooVRAlIWJWH4IU5YD0wJb0TnkuZU4pXcoBpFZwx8iTytah+EIVWbKIQfcU7lwv4/XXtvHulV0k4SxK3ilk8YxMvSaokh5rJqbNtPv88xzKPsuSUbCtUZhOTufeiNMIg6Qvg0PDtIuNnTuSZM6cAT79i8/gK1/5Is6fP4Vyicli1rg15hP5X1Gj8tDv9mUInOO7mFuYk/3IRnZSf/iVpyXxPrJiQH8t/U0GCDCIF8UlCfB1SJ3PZBZtsqH92/Wb76Hg3rCVCf6ex7UD7mxlxDIO+HfOl6hWKTtLNTDtEZPBj45jaE0qPctr397Zxq1bd4SWFbI6EurcNiYmSkFZVFkXF5ewvLyMWc7S8AMBVt/61n/Cj370I/y7f6dqTjrzhD0Ydsim2cXHpzlJiCaG1TZgf+UrX8GTT30MjbpKkbE6YYNjS2/KT+qzRiRvcGxmwAZp9mcxGOIHpjNjCS5JItFTFkk50ePWrvcP3nsX//lP/k+88MJfoFbr4KmPn8ZnP3cJTz61jLkZggDy+nrSSJVSY960NciYCNPjoA5b+dOj/getuNiskRj0oVqElYEcDWtRVQmlchxewh1v2v+xwYSd3VC850c5nnwwNCk4zT/XSUH9KAAdyZDmG7WL6+WwzFgxqM87rnGOruiQxgGI/PUdBSas47UOeRzQyQeJB4xlLgA9mDGzzrboZC1FwPL7D0qQFs9dBAH5c08ChMXX2HtxmCO3Qa9kfgkmREyBjtRohLsWTGTwpDxIDnEZoTOLrXgBL90I8NO1Ou7Ep8HKRN9fEIfuMpiSDCC5/74msKjqFBFMdLDY72J5v4372wPcP4hwchCiGQ3gJ5EAj9TPpDIRM1NGMJH5CGLOEmAgQMtoNOQL0riT7kFxvwzvdxFI2P82erL5NXrYHsqvk+E6lkCWinQxomCAdtBCt7YLb6mPmUsOaidjOLUuMi9UakYyjdZOCTdvhIizBfjBEtY3OlhZ3UBzpikl/o07d9Dr7mFmroELF8+jPlXDyuqK2DuCCnKE6UAWFhexsLCA9n4b1z68JtlV8nj3mdGq1oSjzf45Ot7bd26LpOyJE3NYXJhCrVZGrxPh1o1NrNzZNpUCYKe1AbhdnL/QxEOPsPE0gevvIsE2le2FKqJBitIf2P8RpjWst0t449o+3ry6ga0dlvkbyNgELj0x5LHzW2czkL8t8wKE027mbDBoMpUJFSuXbNIQTOik4iKYUMChswKUBkUgRYjDcJNgolaKcfZUA48/vIwzJ0sI3Dbi7jayqKuNubnK75BfHegwKiqyiISjZK2ZKCMVwiog6owbPhMbnPBQVk513Bo9yn5P+vu45Er+d+OSJYfZdl32I+bCvYKJceee5G8mgYlxtu9gPGJlyGmPzKA3adY3CmjMfEvzO9cE+yDYL8Ng1MhTiQ0hQGDCRAZtGS6Fsip02rUrqpYMioUSSLEambXBc1IGKtBUJdXBMhdxCpQ8KthRACFEtWToOIZWKHGG70tf0SAayB4TuYKEvE72KDC4DYQXTxVLTtgOPGa3qexGBSRmrtlvwUF0hh6Y8TOVUXIbGIS88kBAbpJGSLIuPI8cfDaWDNAP93RCdJlZea0EKuWGk6e5fyhJyinMHEy3jNWb07j6Roqrb++j164hHkzDSWfgoomMvRIEYmaeF/3GQfpeboaMGF6b4CWjStXiZMwPqxMpB3XGaPd3sbJ+A7duv4fFE038+m/8Mr785V9HvR7AZ1LaJI95b0iV4n3h/Qr7ITY2NxFnlNqdlYDe9ilYMMH9yj4KUpwkMjaVRP6eX6wo8D3Sp8DKAPvIuH5E/piVBlVP4hq0vVOW9sTf2/fz+LSx/B3BCRuy+WUBBisTBBPVatkMIFRQY5MQ9Uod27vb+PD6h7h546bYZp5fZ2bwukhpqmNubgHLJ5YxPdVUyhaTR572Z/zxH38DL7zwAr76v34VM9OkoynIGTNnoiBye6gFuhtMfOxJpTnpKPYRmMijLes8x4GJfOCc5wwXAy6+jo1/5IkRebMExbJNt9vHIIyEV9vb7+DFl36A737vv+G991+UfolnP3EGv/DpC3j0kQU0p1P4bhdp1EHUZ9aLcq8eXGkYtHG/+YeR6NNmTDMvQy5KF7H2BdnqRL4ZTkGzri0rGzlezamY0S1+5rwRvVfHMClDNP44I97q3Yb+4DuKhn1SUDkOHB4VROfXx7i1InfUNPhPCsLlCRWy9JOOZY8xKZAeBywmvTbvrIrr3V7TuHt/GHjRv40Aw93vH4EMC3Tzn6m4Bg5zykeBiWKAMelYw/0sKn4yccxo0Uv+VocNGaEDAglmt9ShlhA5TWyGnH7t4/X1KawkZ7AX3Ie+vyhSoRzWxj3lUZ1IqAHcVyncqIdG2Mf8oIfF3T2c7/QETJyOQsxFfZQTZtbJ3U2lCEKak1Qe2TibMMikF9IgQfo7TOAjW7wgVVnck8O1pS8+stNa7rMx9vaeF6uxxXt9cF8YvXw3Ruh3se9vIZreQ/VcgsZ9GUqLA6DSQ+ZxSCgFJmawveHho48GqNQuoFo7ixs3t3H7zjpmZ2cFoL135W2097dx4f778NQzT4o634cffojV1RWhKjA7RadIIEGFGDrHG9evi3Oj/WTDXq1axQMPPiQOiQ5vdWVFgpWpZhXVmouZmWnhh6/e3sH1j1bQ2ulI1SCKWQlp49SZGh67vIjTZ334pRaSbAMZWnAETKg2v2rYVxBmNWx2y3jz2h5eu7KGzS1mfxvInIoodcUsw/u07QomCGQ92J4JOyB1BCZETkMnYA0btKUCLYBCs8qScDHJK5NnNj0hnHqdSOXBIwWkluHB+xfx6ENLaFR6QLyLLG4jQIzAcyWokECAzY9mEq30l8iQV9tvohULrkk6bpUmZvWFz9RwuVkJkSFXI8nnSYmLn8WP2D2QtyvjbO9h/qZoW47yMUU7VwQC48DMJD80zsbn97ViOytAIsRmdd4sQ5j5LMx8Z5QYZkwgQi2stmpjtVbOWKVSGpO8R6hLVszBAD7TQpkkrFAZyWKmz61gi1Q9lPdAujWtEQchl92aVL/CsItadcoIvmgbN8VkCJ5TCsnwvE5f5ZAJWkiRiam2xKnPOi8gCNjEb6Z6cyBa1JXbwwFlScrZKGZGmBkKRxlt6XMibBKwwLkGFKuJQaHcOOmJffdZZZG5WqY/RFSrCJ4on8op4xxON48rr3t467UIa3c8lP1lRAMOC6zAc0iVpF/g1ZASRtoWK4c2OWb2pqVAGRqidgvxsypwEyzisx+KPVMcHreBOyvXsLr+ER574kE8/5ufx+c++2kBGoHPag0bkD2JHZ1EZy2IhHWcYGNzC91+B9WaSqtyfXHdStOyGWvAfcxg34IB/t5WFRiEs4pL265VCa4HJtzVfvOYtsIhn9rMYOO/rWIT7SjpSuyB4E8CDFLUeC08L8EMe9sIJAhOSMNiMkJthgKOWrmOD29cw09f/6nY5BMnToqNJu2tVq3rXKEMMtRuenpajit2JmYTflXAxDe+QTDxo9zQOqU53ZWEvpfKhO2Z+IM/+PciDauViSeGDdgWTNibWww4ikEd/3scgMgbsLyRonSX8AyJKD2g3eug3e4Kvy2KM1TLFWxtr+Gll3+I7/zNf8H62lWcPuXjU5+6gM985hFcOF8XCdkk2kXY24VHqUECCaPdPUwgCrXJBHFGoUk2fSHjqC8xQrDDidfMnkKyCRZMFD930TgWDXEeYN0riJgUsB9+HNU2P27QfdxMUT5YKgZIxevJZ7aKoKK4HsYFdEWnMSkgG3cf7hVMTLrHRRBjr3uSo8t/5nH3YziRffjHcZUJgSrDzJ9+bu3dmQSGxgUGRz2fcQFJcR0fCDzMnBZpbmWVTlR8DJCQygRzdVQCIu+WrqCEmGBiMIcXr/t4Y30aq+k57Hrn0QuWELPxVpQ7XAQuZRvpREyWJw4xlcSYGwzQ3N7B2U4XD6QJzsYx5vod1KKuTB+ms6M3Js+YqkLKoVf6izbzkd+swVoxYMnvyfzf7gIcY+hNB+5dQSVqUqCUX2N3gQlmuLwEA7eNPW8N6fw+pu93UDsXw53tApWBAqckQBo3sbvl48OPehhEc/BLJ9HtOuj2SFHw0G7tYn3lpgQh84sLmJufF/y6tbUluuqymrJMSvnkBk81GuL4OG2VTodOjpUKlvNPnT4tryHtlDrni0vzmJqpIkYfbuAiDoHtjQ52tzto7bQ1q+9R/rSFhUUPjz6+gDPnSe8gmNiEA04VVvqEzi1hZUJpTjv9Cq7c2MMrb65gc4uqgVNI3QpYcGbTthtkpjIRq6ynARM6iI57Q8GENl8zEDOzQuz0bFN50ChRA046T/tarWMIOxwuA62UM0/6mJ928eRjZ/HIpWWk0QbiwTYqnK5b46RiBiy2P4IzJVTZx+xgre6TqiABhc4DUeUmbXDnnh7Sn8yAN66NESjR4XAKSg7SUO/Fj4xb38X3H2UvxtmYST7mKHtePFb++vLJpcMAxaRz2CBR+hzlQRhASerjcKI2kw9mlgqH30oFU9XA+NNAAE38SJVV36s2TulMDMCp8MQqwHAyvHQZ820KPIQOxSBN5I0Z4MfwRXSC2cnYSANzHxj9eftD3s/1QTlkFcHR6gClnyuS8WcvQeCrdKmEKqTBpFr140WkXL++GS4ptE9WAllx4Hv5cRL4pqlc1C95VJtosU3RInxgxATYbyJAYgqd/SmsrTbw+ssJrr3jod+ZBeI6XGcaDqdbJ2YWg2xBJoZDuKwsDtlvduCkFUKwM2BUxYkqbiEFI1gp8jM4PgFJD639Ndxe+QAbW7fx2V96Dl/84q/jyaceQxT1JCNaca9+AAAgAElEQVRPtSXPVpKke1unzvPeMIju9Dty35hIYYDP4J12cDTrZeRj7TpiAM/XkykjsrKuTqEmcNBJqTrg09r0PDOHx5C97GklpLXbGtpekYAFhKLEmJkN1qwCM9HgBwQQMTqdtlGd0uqE0CRT4M233sBbb70lx3rmmWdw5swZ6Y2Q5HzMRm6KbbCvg5Uk0qNUXY7Sw0pz+hZ+9KMfC82JfTf2+i2YGMYx9w4mXPzBH/wHmYBNNaenP/6kgAkLIPiB841lI6eovYcHg0ZFZPb3B52mGvD8l0tVDx7DDFjq9rsYhCFClvCyDPVGQxrbrn1wFd/9zn/Dd//2TxGGa3j8sWX86q98DE89eQLLSy48t4VosAHXN3rpRrlJeay6mGRoifAb7fROpVSpCxmpvogWuZGO1dHxfFUmldKjwMQ4A39YNvleHMJhmaK7j0NDaZ3sSCb24OtGNK9JYGLctfO1eSrHuADabsRJgOJePrf4g0KT63FBknV2+UCu+Luio7WBhu2pyQOKcQFo/tjjgv2Df8+Pq1ejr182Nzp0s7ngwYgAFG5a/lyHBbCTAM6kZz4OZPAYw/qdrCsqnRjpRGbGhC/MTC8da2jK2QESZwbb4TxevhHg9dUp3InPoxXcj463hNCl4pPOrAl4DHGKqmhDSc5GmqE5CDHVauFUp4P7kxjnkhiL/Q6mww4q5NFmkVYT6Xylb0NnT8j1CQDj/tdM8KTnZNeX3CcTgBxY9zkwIfcmV/gt3vcixWnSvTywfo1QHDnFodfGnr+KbHEPMw96qJ4Jgek9oMwyP2f7+MiSKey3yrh1O8TGFukzTZQqs/D8Mgb9HvZ2t+CkIZpNimi42NnZE/lIOpNms4lSuST2nCBhdmZG/t1qtdBud8T5VCsV9Cnp2m6jMTWFcqmEtbV1ARn3XTiHuaUpxE4P3bCH3Z22NJOyhyEJTSoWEaK4hfl5DxcuNbGwCPjBPrKMTd5UgWKzKx+bgglKdoZpGXtRBe/eauPVN+9gbYMZ+wYSp8I2Z8R8fpTt9CkDrpUJAY2EJBIs0oQbMCEbfAQmNJjU3jjJPA/BhAaaknU2vFi+zg4n89IeSl4fJxdKePrxc3jwPk74XUUS7qJR9dFsVAV4HFxb6uN0ydgkgGZAdXidBgRCq5UZSFYals7eSq6PtN7HJWF0vY4kVCfZ0rytKr7m3nzJwXePAx1FGzNu3RevYZz9sZ83/9pJgGK83S6Ko2gCkfRkecZkPqrwscoCy7wc4Rgp5UkEIc3sK2ObRfWRQaGRnGbAzUZtmU8h3wwotYKhLDqZsGYGtJljS3UtRZyxFyGV+Qds25azDUHPCITowDZWCHRoo9owlasdnstAG4lOTHVUGqPltQT1vIsGHHGvMeGTMUjVqdIywoVqmFK5jRWceMzssxdDjyODgfl3Ya6yCjKPXm8KK7c9fHjNxbtvAptr00C6iEGHsrgzCHyqKmkyTBWwqFA0YCvIyAajpEBewB17G/gnpVQJyPOU6sUBxHy/F7CnrI+NrZv46Oa76A928Su/+ov4wvOfx+OXH5VsPKNs+hJSzkolytmyFyUVOhhlXWk/2902Nrc2BBTwi3Hu/Py8ZPC59mwPgwX0/EmgYcEEAQH/u15vSGWCYIL9TowZ8wl3C06GVKkSJ7InAhzY62BnTNDe2gF2OsfCVBEoo93nILu94XwLXgsrx6waX7lyRdSaTpw4geeee04qzDbxrz5IQY7IfVOy2ICQckAmUCQ9E6xMfPWrX0WjPiPARUH8wVjxHqRh9QFys33tazq07rd/+7fxiU88IzeLKJfKGdqpzmyTVhB0w4+yJSKvZhgB+Y2ffyB5ozgyIo4Mc5XEkWmhC8mFNjMotApNybUUe60dvHP1Lfzf/9cf4f13X8PcrIvnPnkRv/gLF/HQw3SKAyTJHcDpCJJm1oe0qV6fTpQZAJ1mKA0w0tDCf9tGPDUEAt6HgZ0qTelEUr06V15wOM0pH7BMMvLjfl8MSvR+joDXvRr/fAZ8fDBpsmdGaWT4yQsZ3Px15IPqcQa+6AjGAYn8eWwQdy/3qXhfJv33JAd08BrtPTjI/S06MtsrdNT1jvv8xWd48DkeBNYWWIycJB3jiPYku9WONjcXWQwYip87D+oOc/iTgMXB52+oGqJQoypMrijpaL+C/lMbGVVBKUDqzKCVLODNlQZeu13D9d5p7JUewL57AgO3pjxiNrw6CXzhrWsmz2OmJknRGMRo9rpY7HVxqt/FqUEfp5MBFsM+GlEXJVHbUaqUNoJzGraHRHqbRDNaqFSjVMHdq81mj4Sjm/9zoSIhU6THNMaO2xdFO2jvY3FPqOHUJ8+G8qTUQ6e8hmyphemHPVROD4DaNhC0xRlmLP+nNYT9OnZ2HektiCmxW23KNFvybZO4g+l6GVP1Bnq9BCurHFDVQ7VSE8cpWbIuGy9L4kR5fpbfB4NQsmBUKaHTDMNIgAX/Lhk1ZJibn8XsYg1eJUWU9tFqdbC/R1BHqcKaBGq9XluyovMLVSwuVeAHHVOR6MBxOGlbM/MKJriWSkicMvbjMq6tdPDTt1dw83YfvT77JWpIaatFgjhBKuuLMRJtttI7pK9TDqhgQbL4NrgzN3ekkMTgSPsm9D0KjK3EJ2kmVITxwMbrHqp+D/edbuCJh0/hzAnODtiFl/UETNQq1CKzPRh6WaPnW2DHGXBh14Xi1vxq0zlOmqi5uwKRr1Ro5tNy/Sdbz/zxDwvuD/MtR4GCSe8tnvuo49yrDyjuw4nHlyQIaUP6pJi59JmsYL8Wf8dJ8JKlrwB+BbFTQpgFWg0zgbjnUAQ1QcmJUOLMkYxqXwQRTGQopVN1T1mpVZCi/BzTXylrV4c7SpXUTDj3RORF5elVHtUcx4IDjTaMWIxNhmj/jYBgxmCGqqdtHlYOWZOhnJWh8pYE0ASzWgVQupb2p4nqpUmY0r5p0zIbpz2k8UCqAuzFCCNWBWcQeCfR2m7g6tt9vPlGFxsrNYS9BTiYQxpxP1SkP0NHknEvkjqmFWQ2K5OqJXQdr6Zy/sI6JD2I12XlxgW+wfEpjduToXpsY0jRxUc338EHH76NZrOCT37qKfzCL3wSjz72MKanCWBCGdA26IdoVBnscyAqb0GGap0DMDNs7mzg+o3rYt/oS2n/zp07J1RPBvP8nU2c2z3H/+YXg35+c23zfbxm+i4iIf6blSPSlhhj0o7ydVYuVobduR56AyZglNakVClK76qqE88tVKpeR4AExTR6vY6c0/ZZ8Do4H4JAgtf30EMP4dFHH5UeCTvnwhhXOb+opBqbwnXjc+J5kuEb3/wWvv/97+P3f//3BUzYysQ/SM/E17/+NQETX/rSl/DJ555FvdaQbn8+CJWjUv3bvFGzG7q4kYsBTD7I4r/zr2ejpP07l5JonJtyIykQMoMiihCHMfZ29vG3f/NX+O7ffhtrKx/g0sVZfP5XH5MeijNnXLj+KtJsBxlCkwliRYXlO3LcFFyIE5FMgIc4YhZUaRoKJsxo96FjIlJW/qT+SrMceacxyQgWjexRYOAfGkzkF8U4MDHO2E8yyPb5FIOmvEEfD1gm06zGfd7jOJR7ua/jPs9oLY4cub7OAuL878209hwfvhjMF9eCPX7+p/1ck+6R/XsRCBTBiQYaBzPs+Xs2DkiM24vF9xznvstrRLp1xEV3E536Ks6aamwS45AXS2oRgQ8dVhPd7CQ+2J7DKzfKeHd3AVvuRey7JxFyUqxXlj3vUIZQ6C8a4DHJECQZKlGCqWiAuX4fC702lvtdnIlCnGA/Bfsq4hABpUKNugqvL6Y6ijhO9l9zDo224x72JYZ32FNlg0zzDuWYjLJ/JgicBCLsvigCSbtWir+X1Uej76aIS130qutwTu1j6iEHpZM9oLoFeB2ldMlNpspHHeGghE7XR8JpHZW6rOD+oAsnG6Be9cAsVBx5aLVUFpIcWpbRGUSx8sCgtcKmPc/THoqErylLAofOjLaff6cT7naoEBOhWiujNuXDCTizPJLetl6Puvzk8jZkEB4dIGkNUw1SCBzEIjPZhUtu9pCXrmBCM6D8DGV00xKur3Xx+pVVfHi9g3anhMxrIPMJNghBqOClgZFWxRSMGMFvU3VgdMIvDZpUx94sXgEb2vNjbboFE/L61JWejzQZwEcPbrqHWqmPRy/N44lHTmNploPyOKguRLnkSL+EBIK5ZaLP1qoI5QGDssHzNkmVhkZfup5GwxWL1d+ibcmrw41b2/cSwN+1JsdU345jJyb5uXu5luOcJ28zj3q9NPDLcDG+kjNEmLhwhQ5D+lKSlZE40widKbTjEnb7Dvb6CbqRDr4lnW22CkwFIcrooEIFJGegvWHyrZPWFUjoAEdt3FbQxzUmk+KNEhSTndLsL5UGhs2jZIcdkmvpVbnVYVeZiUFsLJJrmjWAwqZmdZ0b3ya0LB7CNJWTXihJIFW7k20he4X2nbLLDI6pFKe9PRRJSNImonARKzfLeOO1Dt5/N0S33QSyeWRZA06mfW8ql8tD8nMy/mJ1gT2xHJLJqomLwGsMwQTPydkPCiY4uDRDxHvjU8mJUq89BKVUKE7XPnobaxs3cOHCaTz99OM4f+EsZmenceo05WgjrK9tYHNzE+WggkZtGtVqXVSNSCniPIjNnS2pTNi9w94FgolLly5JQG5tNNcrK7Os2LIaYAN/m5Tm8Zh0UUql+mWbIBgnNMNAX+6+5yIcaHzKL77PNm2zd+Kjjz7CnTu30R+wAsJ+DVcACl9PwEHwYRu2qdD08MMPS4KIx7BKcXJsM6/GnkeYQhntlSo2feMb3zwAJob2UDt4hl/3VJmwPRN/9Ed/KDQngolPfPIZ4V+xMZpfdiCG7fjOG7FiBm6Y5TuSYmPWOWXribCHJUYtuZFbyAFHbEDhw6ShZ8Pdxtomvv3nf4bvf+/byJIdPPPsWXz2sw/giScX0Jzbh+PtyuIlvUEUENxYuMOBJApYWVE4QEdKVMySnkwMJJgYCSEbvjVLa6pbLsEKK0e5sOQwgDDub4e9/ihjexQYKRrUIvfNbhL7unHHKwaj+fdYEHgcEJAHjOOCanHt96IRYF5/nGD8KMdyMEAfZf3HXc+4YPGwfqD8se0euZd1YM836XMW99rdz/xgsHIwcBk1dRYDmMPWxIFzyARTMwGexp4lZVNZTDmlWPYw94w265H6kmIaA5zErf0lvHqjhLfXp7GB+9HxzyL055jvE5UQxyEXdaDBmUPZTwIKB6U0RTWKMB32MdfvYaHXxQmpUPRwIo4wH0eoxWyY1cmpdJ06xE4duZek8rcimBj3XMaCiWHTlbm3hgMtztJQCzTzc1B1q7jf8vf4rnOLCiUDnhR9r4WwsYHS+R7qDwDBUhso7wA+y/KaIRMN+5SKI1VEMXOmZXgB/9tBlPQFmAWe5PbktUnMKqw2PIs2OsGWUGo08B5y/DM6Nko5MqNGKU0oPUCycqqlTslTUg6oAiMUBtYZpLGVDZhVUROh32ASJ2BDIunhGedMCFkp1wBtKUb8PBx0V8IgK+PmZl8qEx9ca2O/UwKCaaQeM8Y6IZ2Ai0ac/TWU7pSBYRIIGUWs4RwJm4Ud7XEdSGrAxLARmx9Tm1I5ETmJKDOeSlUiDTfRqPbxzBNn8bFHT2G27khDtu9GwjVX9acRINBgQh2MAgVzZ80ljPbvqJJ/915UcZC8nR2XxOEaso2j4+zFOFt+HNuYD6bs6w+z1TZZUTx2cY3fq70/6lqP+3ep+HHtmEnKhKQuBjLUUrPwNaSYQT+dxW7YFEWx2zsZtjsZulQEcjM0p1ycmAGWpxPMlnuYwj7KThsuqObFSptOZbfN2sOfVgRAZvGYMZ/GPqoYgLQaD1XEhqBUejMMEBk+BN2p+mWBhOVHml/bCdPDPTCi0Ap12+xXBTsqeUtBDbFcTLzYXtLhT+5z3gMmGOYw6E1jfTXA+1czXH07wuY66ZJNOA4591SlKps+OtP0LkdmJl+pYLSvwgbhQEgBE6SdKyWRvUdUl9KhkxlCUsKSPqh+67oxdnZWsLL2EdbWP0K56uBXfvUzePjhCyKF22m3ZS4D41QN1F3Uqw3t4ItJP0pRCgJEKWeTRQJqyLxhgE+7PT8/J2BiempagAGD9/39PaytrWFra0dAjk6gDmQ+DJWWVD6Wc0OaIjXLc4glMc3cdhabVWkTaiZV26SCcVAhlfeFwOXmzZu4evWq9KeVKgFmZ5rSz0HKEqvGBAtWRYr0rBMnlnHmzNkhPcvuMQGFJueXBxNco1zzCia+ge9//++GlYl/ADChkl90Ln/0R18XMPHFL34RH3/mKUFpdriGLf0Mew9yaijFgIX/bW/oJAMyNDQyT8YMoxdVBdV8FnSaRQgTTsbuSxaNXOhGmWW2Cl76yUv48z/7E7z0k7/B7FyCT37qPH7xMxfx8OVpTDXJ2eaEwS4yyomRcctGIyqB+ILFpewnRlDUxNkoZDjWhrKhW9M0wA7BRGqqhaOw5P8PYCIf1BSv9yhAUXRS9+qgrKM5GMCbu3uPYOKogPe4zupux6s5FA3S7E/7/K086yhIPwxM5KVfJ4Gow5zguOA/79DHgYn8Myw+n6FxMft10nqdFBBMvlbl8Dq0HcLNtMGwJ45b7yIzveTDN9DPFrHWWcLrN0t4e62OTdyPfvkC+s48+jG5sYx0e3B9OgLlDYuj5w6lKkWSoBoN0AwHmOv1sNDex8lBD2fiGCfiBDNxglLChllVbYolMNcgk3QpAT25JPAkgHfg9xZE5MCErU4MuwgZkJuKRbFiNOlej9uD4tA9gqAI+9km0pltNB6IUbuYwZtpAeVdwGOChLQKbQbNEg5M4gTUMhLaMOFo876TA01QRoqqTqimrr1m6nUdK1dfG/ykTG/URpT2o5kpNgXr71UWUZqEBXyQpsDmvgFIGZamYgmkmPUiUNFJrzKngiBRnJqhXZhgXpMzZp0INYMhVQmhU8PKdiRg4p33WtjbL8EpzQiYiKQyESGVZlnTvEnu03CGhPZEMMDXG2EzsCZ7NAQc/LuZRyH5Yl2rzKjGsSPy4pXAQeB0kITrmG8m+NQz9+HyQ8uo+SF8RPAtNUQaqQ2INLQl2fc23rNwYggmlE5p+6OKff36t1H1u7j3Ld3S7lebsCgmLu62CSZaPMz4mL9Zu5W3RUeBibyPyZ+ieB3HOP09vWQUKB2s8BQPwqoEW3k1xUEw0ZcYQKSFnRmRV94ZzOFOawo3tqq4sRVgL6oiFHHgGJVSH0vTA5xbSHB2NsZCuY2qswsfLQROVyhP8oht744YQdPszQ0gSk5GGtgo4skekAGFeTCha1csn5Z57VPRn0PhmPwCs2yKg77rwHOwAFqGjSqtiHZBe4UMHM6DCXmNVltEEMOdApxF7LdIb+riyhshVm5V0e9NI8umkInCEwU0VB5c1pAkXbQyoX0l2gektKYAgVdHImCCga9W8tgfQTDB7ciJ1wn3WsCp0ft47/03sL5+A36Q4PITD+Ff/IvfwYkT8+h2qTK3KuISZLDMNGdx9sxZTE/NYG9/H+tr69httXR2iOeg3qhjYWFeeiU2Njawvr4mtuL8+bNK7Y9j7O21sLGxKSpL3HOMhflxlOpPlouqP7E6wZ6FSw9eEnDBz22nZjN2ZhKcP4f9ESLHm0i/BoEMf89j12t1bGxu4J133sEHH3wgM4HOnDmNkydPyPF4TlaO7XwLpTxVZQgpk/7Ffma5/2Y0Qh5MSCWXwPbnASbE6EvjhYevf/0Pheb0/PPP4+mPPyWoixevKgLaXDKeCnK3SopO/mT5ehSk5QPKAw5Vpqhrg6mKbowmTBIVxzFvIg0AhzA14Tll7O228eMXfoD/+B//PVbX3sbSCQfPPncev/L5x3D6HLNjXSDrYKpBB0on3IfnxeA8mJSTMEXxQDv/he9NTy4ShQdLPNoQNOLY5no4DzQ3541+0ZBNClwOe88ki3oYeCm+Jy/xZY39JDDB3x8GFPIOphjw3n3eg4H5pHMfdZzD7kHRuR0XSNhj3g0ojI21084NHcEeNx8oTspA5495FJAoXu84p5jfL/bZFPdT3onn/zZuDRb3373es4PHVB6uIyomJlvOgTfsVRC4TidIPjsNYQXdaAZb/QVcuR3g6noVG+l59Ev3oZvNo5+UEZJq4IbIXAbL9KEMjH0ZjkTFnyBLUYpjNKIQzV4Psx3SnXo4E8U4GcWYj2PU4whBGkvzrAU0OrCWFZSRWz5sfx4JJoyTVbtpAkPLU84duPj8j7zXbKz2MwzcHnbSVXiLLcw+4qJyPgYauzL5Gj5ppjrAiB9QRmi4JaROCTGrqib4YBXWk6ZK9p6ZPjd2Pgqlw8wNogSpkRsUMMFBgyzZWyqX/Zy2B0ACf208J6jghFmt9qqdVzRpmWasMivFTMruYLXDVrPkwMP/mV2nNBCnjNitY303xetX1vDWlS3s7gVwSrNIpDLhCYc9pVqfZ+hRQzChIZFhx48CJsNft/ZNL5I2naGlKsWompORy4xJ73AFTPhOG162iTMnfHzy6bN44HxTpl5TDlbmqIhCmG3m1obr/B47EMwNaXHFZu2D9TLd53fLwqobzfdTjHp3igkbew2jKlt+ltJRZD+96tH9GtnFSfb4uL7qyD1Q2D/3er5Jr7eViUikTTPpzWI/DIcgZiDInkM3nsfN3SY+XGvgxtYM1rpz6DkLSP2aZMudbBfN8g5ONju4byHGqWYfM+U91L0dVLwWSugx36vrzyRZmHIXyhL3ggBsNvdy66qCpOICS7fjvh5VuihrbStuB6oQww85+TnKfR72X1ghAO2N0H42C1gJcBgfjQCLVUWzp0ljrWw67gyicA6rt0t4+cUtvP9ehn7nBNJkTuhP7Hmi+IUrsrNKOtQKICuR1kfoedn8jZQzIWqIE414xe46sUjlUmEKAZMrGRrTFey3t/HhR+/g5s33EMdtPH75ATz/hV/D5z73C6jXa+j19rG9uYXNzW1J7MzNzePUqVMIgopQM7e3t9Da2xXb5wUBpqenML8wJ/0Ut2/dwLvvvout7W2hf3KidBgO0O7sSyxYrpQw02xifn5R6PZUuOt2O3IeKtvRvlFm9rQoKdVE7tVKvhIwkG7Fbz4T9lhUK1UMwgF2dnakN4Lv4bVysjlfx2tZWVmRoaGXH38cy8snkWSDA2I3+TYDG78XbY3aAN7u0Sw1XRP0pj93MOHi61/XygTBxFNPP3kXmLAZlWLGwgY6eQdaNKqTDB5fx6CeG4+O0k7cVrktdXzyLbELHRYbVsoCLNbXV/DCD7+DP/mv/ztWN65ibt7B+fubWFou4dTJCh64NI/Lj19ApULE2xHObqnEHoyOZCdY9iIfjTBYZCRt41QeUJhhK0OVgeHGO75E5yQA8PfJ2vx9wcS44Dl/rHsFE8X3auwxyg4Vgck4EPP/BTCRD8btZ8hfezGIL37OPDgpgonise1rxwGhw4KQ/LMpKgUd5XCLAGLcvhwX9Bx2XCtGQGkzl8BcmhC1mpA65L5rxksNlw+kJfTjBtrJPD5YD3B11ced3gJa6Ql00jnEbhNZUCerFiGTFmyKFDARiA48s3p0T+yLqMScft1Hs9vHfL+HE4MBlsMIC1GI2SRCPY1Q5nwAZh3ZJ2Ec+iQwMQlUmojKRlY2opKfOsmYSkOGIlSo+uSB97jA7OAaMnMI3BRJEKPvt7Gb3UHpZBcLjwfwT4fIKi04njpZ2kedzWDkJ4Wa6SMRMKHOgnQB36UTYeCgzZ4aRJuAVC6KVQTTkmzoWToDQRVkhgp9TO4kGgBrczobJmO5BzI4y1CMtOOZve6KKKhuwufGygQDbvbBSFAnwMtMJJdgQ2WARdHILSNxG9jad/HWOxt4/a0NbO64AMGEW1UwIQ3YHFynU4fpE5TnrUBCB8jZYMo2xGpTvZyZFWnxMyFSEQlg5pTglxlVKt3Qt/gIXN7VFhrVNh66fwpPPrqIU4s+fPZLMAQjkBRVKMmEDQMixQzjAz3TdmOEwAwFqvBStTe63EZU4iLg0OeoCT47/G60Y/NgYrQW9T3j7PbEIPweeyYO83OHJarGnf9e/FwR+BSPx7/bWQ9c2wxaPYdZb9bwqoiyGWz2Z/DenTreW2lirXMSHfd+dJ1FhJx9I5S3NsrOBhreKuYrLZyeHeDM3ADLU/uYLm2iij1OfaB2kPYHZDoZXSqiMrCQiUoCCto2wg4NujWcMGvWyBYrIFYpW1vtsGqTuac8TOyOfqcgfdgMbhXF5CSSVdFm8eHgRpEqOFAJI5iwUEOSARHtOOlCC2jvTeHNn7bx2qstrK3W4bsXkKWzOmhU4if2E40G+pKuKpWJXI+UkBFl0GkJDufHMKaTXjXK5rK5uY3Mi+FXPfhVHzPzU7j24TsyZwxZH49fvoR/9k9/CZ/9zKcwPV2X+I22KI44s4OfTaeC0zaRJq/n4z7h3AXSrJTmSdlVVmYJNG7e4AC828P5EXwPKVPLyyekgkEQwOw/7RipRqw0MAGzv9fG2vo61jfW0Ov1ZW9RHY9AgICCvRasllC9ye5lm5Rn7wO/bGWCCnt8HV/P41y+/LjQrngc9k7kld903oRWN/mT15JvOxglNYzbktjM2n/2Cf3caU6cgK09E1qZeFJKOLasMgpiNBs37vvujMhByVjjmUUNyjpZvoflJzb6SeO1yDjazWVVLeiEHCRxhnhA/V02bHI8fQcbG7fxF3/5X/DG2z/G3t4KHG+AKN7E3KyHjz91Ds8//0mcPTsHzyffrAXX7SPhsCE/RblECkYiN1d7JqwKw8h4q7yWLe2rQKw2140+wzhjOC6DPMlojsvY2ONPymAfFuzZv91LZSJ/vLzhP+pz2ud4MEDSox3WKJx/33E+y3FeM+k+TsqITXJY+WeX/7f9jJPOU7xXkwDCccHE6P3qDOwetE1Wx5Cdv8gAACAASURBVPlcPMY46lXxed/L89A9wP9nFUAgwFCaNUUglBsGZxLYsqyauoiTCiJ3Hiv7ZVzb8nGzPY217hR2+3UMsmmk/iz6qKGflRFRN8UAE6r4CKCgnSB/X+hOEaYGIWb6faE8Lfb7WIxCLCQh5pII00mMKrXYk0icuWjDj2FBHHheeSqTvTkTaE55tY9xgVtx7xaDnXzyRW0JKWIJoqCPftDCnr+C2tkQc48F8JYGSEt7gNdXbjOrEeQXC5jgzAlmWxmcaLOxECQEfOngQPK9OQGcOvhCOZL1YOlORtGImVObDDDKbrxdrFyInl1EHf1U/tsq69GXURVEYheZC6LUBgEevOekLdCuS2jCkMU0KcqEXtPwaXoKRB1QJhGzytJAq+vj6gfbeO2NNaxuMEaZQcTAw/URU36RYEKOLRI5GssXwYSo3VBqmFQ704Mg8pZmYJxUJULph1NVwhIcEEhU4MsgRQ6r28XCTIjLj87j0UtTWOBw1KSLksxF0YyyUlXyYGJSxtgOr9PKw2iJ3V2ZyP9N19L4Y3IdWTBRTHrYdZm3IXm/O9rvxWMfTAiNfMlkGtFhICL//kn2apJfPI7NP8z/HLjHcs99o5IV6qwSx0WIKrrpLG7vTeHKrRreX5/DbnIRg9KDaCdz6CUluD4rVQOUsg140W1U0jUs1nsCJs4vdnBqehsNbxsVp4eSiBj3hGbNviWX8YVAA1ZpKbdK28jgO1D1O2l2tqDaqi7psLzhtBKTJBhHf1PkMAos81WHYZxi15uACVZjdDifkr4sJVCBy7AfVOSRuXeqSOMpOOkytjbr+Jv//hGufZCh31uC755FRtstylBKKVQwIZ1aSjdktUWGATKGMmuZohxyH8oS08n+9zJEaQ+9QUtmUdRmKqjPNNAbtPHWlZ/ig2tXcN/5E/jd330en/vsp7C8OIcoZmN2At/zhGESSyLDqpwxgcwgW2VdmWAQfShWiEgZCgfye/bNco4DZa93drYlQUSRCvZBzM7OSRWDAb/tVbBsG9KKWHm4deu2DAIlqGClgZQkAgDSkBg7c28wjuZ/8/V8DX9H8MCfpEHx93YongUkly9fxtLSovRX2OPwb7wOVZbigDxl0dh5GbrXRwpy1u+IbZAKrD5T9rT9XGhO6kRoUElz+hpefplg4gvSM8ESDFGY1cvVbJx+ED6EYpZUgAHVLUzZO5+lyRucod8eMluZVWOztIIJvSGaoaGEFbNPaarfUtr3PHS6+9jvtATJrm+u4IMP38Hq6i3h3L3/wSvYWv8QZ06X8Du/8wk8++zDWFioAk4bScrmbD70FKzqUwLQd5Xnq8NsDjY9DbN6w2waN4Q6zqMCsOMaT1u1Gedg/qHBxLhrzj+bYvBsXz/JYRxm8MeBkvzr/z7HPMrBjKt2HPYcRoGf7IS7Dj8JWBz2XOwxJymtHAdMHAQSem18n81s5IGaPd64NXkwY3F4A/axnockfY1KCfdqRsdJpQ46DlYlCCZKmulNPfhsNBNqjQ/4Tewldaz1aljtT+POXhnr+x52u2Xshw30nWUM2EMh2UIPMfm1BBP8lmw8G7IzlOMEdVKeOMyu11VAEfaxHPWxHIfSkD2dRFLFcOlgxGnfvXKG9/gAcX3YwWhiuFywleuNOCAdaMQjis87/1zGrSNNYuszodzpIGijW9oSJaf6hQSzDwcyrC4J9pF4zKIrN5pSvBL+p7SZdNTkZHOirc5dYOXCFbqXmbfDcSACJmhbORiUzkSzdfxiz4Ncg2nG1n2rWTP+m1k//iS1SMkLDB1MZUNmhPASCDSU2iQ221B+DITQgMlUmbUyocZf9PXl/rERlFSJGtqDAB/c2McrP13B7ZUYidtESIDJbKOoEXPqueWkWzAhBAoN8q3MpgUTQi/R6op+NgpqmGnHBCYCJtg4WpYp7Kx6I2GWeRtLcxGeeHQOD19sYGEqQZD24JM2p3UOnQRvqAQ2eLMViHwgbdeanv9wMCEBXW7ZHbDPd5mpg37Y2gh1TqPgUEHkSDXxbvuS3x9301SPY0OLO6zoV47rD4/yq5POc2hyhdQaBvMcOpuGTIxjQEUz1LGfzuF6q4G3blXw0fYC9t0H0HHuk6opBQFYBQs8SsLuIIg34MfbmPLbmK/s49zMHi4u7mO2vIupoI+qH6HkdOA5+3CzNlzSqwnEJcBmjMGMNIfGscdJKUaKFezANhV7GdYLhj0SJi7JrR19xloJtFLH6sN0sjTtwqiJ2xDodcoJMoc2e2Cqlrn5WlbMQMAME0JNJINppOESVm6X8f/8yVVsbXEewxlkKRWcKLdqkxFMHFkwYXuXtBKkc7vkg2qvRkr6q0rzu74jvayDuI1efxduEGN2cRrTizN4462f4p333pTk7y//8i/gd377eTxw4azM6uBVxyHV/1iNKJsgm5VZ7WdISHflXhfqGX1QYvoP2IOhYILN1Lx/7U5HQAXtXrlSQb1WFbuocq+ZUXOihCufofb18id7KlZNT4YFBpwhQf9AUEG1JX4TZBA02PNSJpbxLqsRrGBwr+iMCartTYm6FONvtSW6H5lsj6mqSoqp5wl1lHaNFRlep9KfcrQ2kyBS22fmvknl+ucIJrSBjDSnr+Gll17Gb/7m83jm2adRq9fEkTCTxS8iJG3W08Zk1cK2+vz0i/yA+Q+Vz6qMDJQqVVjDrjeLHFzp5CeS50RRaZ50RDoskyYdHe7DAS5BycN2awPbu5tSuqvWqzJLokU+W6ePV176Hl588S/R3b+G5547hc//2ifx2GPn0JimY9yC72v/BFUGsiSUY6o0rJFFG1pyLdPZsrwWyq0M2/jATMGZftZRoDo+21N87UHApd4kbyAt6DhW0Gf7p8ypxwWaxfONAxLWcI+cj/6meF1FB2BRcdGh5h3BOBBTdBTH+e+j7sdxnVge1BWfnQVG+XtU/Iz5e8V/HybbOO6a8s9oBMRtVGGrdNx3+l18DsVnVXzm9hkW71dxvR52z5VMQifDMj0HORFM9HSfGIqTgAk24qUO/ISlfgZuxBplDLw6OmkTrXQOa/0y1tsu1ncdrGxXsBefQQ9n0E3roMp/5HiIPR+JV9LqhJkn4FMuVhSeQjR6Pcz0O1gYdKUh+5SAihDzUYg6G9yEr6NZ7HEAUO7F3V2wY2+B0n8MqBsO5TQ8eTphU3EdF+zYAN2CwuKzSr0IvaCFdmkdcXMH05cyTF90gKkO4qCD2KNtZMxhVK5EPYZVXDpq6YJGIvZLp7+6BAakWoi50goDg3m7rvJKTnadaoXBUJGoOiITprSRWsJSqnXx39Tol54FU7HVNnlkAiY0kBEbbz6kCGqY16oNtSBK5/VI1lYGilFGuIx+HOD67a6Aieu3+oiyKQw4hyIoS5O6NGGrhR3SQYSfLlQu9vHY5jtVrLH+Rq5IeSNmarpSPnQez6gy4RKEpAP42S7mpjt46FIdTzw8g5PzLjjETtTB5H7ws+jaFlAo84dGT1/dgK67Y4EJc88UZOpxDgIJHe5oqSx5m5y3T0VbZXkr9vX5pm1zljHrfbIq3GH24TBbfFw7XPzcR/mAcX72gJ+RCpby9EUSLIuQlhwMHB9dp4E9LOD6fgOv3wpwfWcObfd+tNJl9J0FJJyFwIOlnC3RRQUdlMEqRRfVeBvL/jbun21jqd7BXCPCTD1GvdxB2d2Fn7XgZW34Aii4Po0ggKlM6FwclYS281F06KI2eKlErE1uGoBw183Qyp/uKqsmZyZ1y3FVPlnlaqkAx8RMhsylzabCmqp1ml2h1Cr7zYZqdx5xdxbd1gw+/MDBX/4F5zMwY34acdhACs5S0HdLlUVAm1auVZhDyWSqoqaJKO53BRKUMiXTxJXJ9oN4H93+NrxygrmlJupz0/jeD76DDz98BxcvnsW/+pf/Az7+1GOYqpeRZCHKTHbQF4o6FANpxp6sAGmQPQQTlN6V5DR/aiLYqinZqr0qL2m2n39noE/7x+BcktpG9pXXK3PKXA3++TdSnNqdrryP4GB9fV2UmRYXF6UfgtQnHt9KwxJYWClYJusJMuz1WOUnVi5sr7LGGapIpXRTrbZwP/GY2uCtczp0b496nqR1YJhI0d/TP/ycKxOuDK17+eWX8ZtffB7PPPNxQVbKx1IpK/6b2SwxVjK12pS0jT/m6xQxjTL3xQCVN583RXlfCkhkRDzBBDNlHAbjkfPLKYzqDGTKKZt7RMEjRhj30drfQnfQRrlaQrlSRalclQYgDk9658pP8Xff/094842/QrUS4gtf+Dg+98uXcfbcNNJ0C4E/QJZS7amDsq8ITxxBYaPaEr0pIppJqXZy9t3GflwQIdvskF6CYlBxlwMpvLcY1B9maBXsHbzOcYBl3DnzAeZhIMc6rvwx8o5zaKhyn2McsLkXRzPuMxedWN7BHAV87DOyTj9PC8r/zQbwk0DQODByFNCZ9FmKYELvswazw8bfwtoa9wyK62vc9dw7mNDKg6ihsJTv9LW/SeQPdZpxmlAPlAOLOdzJ0m0cxE6AgTOFnjOLVlZFJ66g1Snh5laAG9vz2OqdRDudRQ9V9Dk8impFLoNIZvKYYMikOhGwQhHFqIYDTIU9zA16Mn+CQ+1OElAMBpiJI5TpQGw2b7gGNagUJy5jmE123PpjGwkbg2D3v2ig06lYUQk79GxIELDiDTYSlCei5zLPyjYxK01sVJbO/Agdfxt7lVVgYR/NBzw0zgNOnVWJHmKXAXQKT4a0MdDgvAltICZNU6RchdLlIXCZYaeNHhiZeztASyctW2qMXed2Xdsg09LoWJmw61/L+6pmwmv3A8kLyt9FFYp2XZKkhjIqC9hUl41jt5x9Oa9UA2zmVIGiDNNyAoRJgNurPbz82h1cu9lHP2lgkJaQEkxwiBWDQQlOZFydUkKEdaT9Geqf9FpspXkIpIcKJ9qMyoypAk3NGjsph275RrFpF9XSDu477ePZJ5Zx3+kqnLgNN4nhM3Dh4fkc8jSnYU7ZiOEYQCHnt4PILMoSrz+yALbJWoI5O9CuUDWTRIJpJJZQU+6jJcSMElCyp41AgPapWEdgaHLGR6s90GdV/BpnNye9ZpKdm2QrD/NbRX903NdO8iFS6WGQG3sy/JyGKS2JOCx6ThP77jI+ajfw2g0f72830QnOY99ZRh8ziMEZK3zEKfzMDKxjz4VUPjuYjrewiC2cnApxcj7D8nyC2UYXdX8LZWwJIPWzDnyhhPKZMLFhlZQUTHAtK4CwFTOKJ9iIxPZN2CDdPOPhwjGUwSHdiRUBoyIl9RCz901VhHLSshpcViYIKNSGWKqU9mooQ0NnRswj6S9hfaWKt94Y4JUXOdhyCY6zjCRhVYK9D+b6jTSu0vm1GqBg3cgnix3U5AH3WywD6xIEZR9e4GAQ7aM72IFfyTCzMIXSVIAfv/wD3L79ER556H78L//zv8RDD96Hapm0o1AGD8r6kvPqZ9bEgWVUZQIo+C0zLqR3Re2FDc75fkv/I+Ml8FgxyTAI+4YOqhUV0pR0cLP2KJWo5GPZM5zDRmlyV+dBWKUm0ptYXbDD6GRdm0Q56akEFfwKKaNNOWoOr5PEj1hdE0erzc7HHgQ8Gi/zWxNAvCaldCkzyAKQEZiwyYFiz8T38fu/97+h0WjmwOjPMGfCzo4QMPHKy/jil34TTz/1lMhO8ebZC6NuOD+E1uVM34TZ6fJQDB9XH5DN4JsSjXC9SJNSZGdvkAZHdNI6qI4IUlAWUaFkP7U52pHMJBBJp/0euv22NCTW6hWZ+hoEZXFEvS4bY7bw6it/he999z/j/fev4Jd/9QK+/FufwOUnziAK1xD4DIBYleDoeAe+oFEuTC4cW4nQUr0uTtMsJQ1RfHgHKw/3YvzywfdBIzky6iP/kS+H67XkqWOTjKx1SqOp5AfL6uMMvz5j/Vx5+pp9lnkAcDdAHGXeikDhKJBQdDbjssc2SD8s6J0EkvLXOu7Y+Xtoz1MEbPlM3zjAMO6ZjgNMRznFIoAbOXo1FqNq3sGsYR4wjPv3cf9eXMdjn51k+bW/SPqJGLCyCVvAhE6Z5X6RSmIKKfFTj1+a/8jxZtDrsH+igYFDSdMqBkkNm50qbuxM4+buDFY7M9iJZrCfNdFzppH4DWQep4NSFSRBwOxKArBCUYozVOMY01GIuV4bi719nOh3cJKUpyRGM01RYpaJ5XQ7h4L7V5JoZi6G9Bi44AA+fg+VUGzTsOiws3GXjce0f8xw0d7ZO2tkHIc0SY1YjZWQYEH9nWk+lgF6SmUQLCPDnPvYD9bRbqyhdDbE7KUyKksJUNpD5veFBqVO3ybXNXAW92zoEuwjo7303EDAhFQmTNZc9eS1IXoSmLBJILv/R6DazE4w/FzRxhdGk6lYsGF+CCZ4X7SKLJ9fGrpt07XpOOP95lAsM9DLyspK+3SqErGbOyleeu0Orl7bRyeqo58SUFaQBR5i6tCTOsJ1QItMhypgYpj20Tyt0BFM/SKXscvPmhAwIU2ntoGUySsXPqf1Yg++s4UT8yme+/hZPHRxBn7ahhP3RBJX5xta26drQUM//exif6V9RO+HVimMTzE+hGtiWDGRAEy1/pXqJOnpYZlCgkAjSiJ7Tzes0c6x4adFrjr4WNW5UqT2fXZVDkUDLDUinyQb9UROsll5f3GYzTnM5h3lG/LvPW5SJn/M0Xu0t8YOKpdnLhx9H6Ezh7ZzGh/uT+OVm2W8s91EyzuNbrCMgTuNhNn8hApQpFgSUFB0IhGKYdmJUY26qPR2MFfuYbk5wPJsH8vNNk5O76NZ2kYp20aQ7cvEdBGEYMBrxSWkEZs2Ue0LB0CyUsBeNKZrNKw0e8YwM0QsgHuN+4qhMTPnBipaNTOdBq+VDBGWMWIYsi451Voqc3y3VuZ0H2vQL78XY8XqXB1Zsog4PI1r72b48QtbuHWzgrC/iIzTrrOaSk5LUG0lZ20FhZUJ3fcCJsT2GbqENJ6rulXIIJoN0WXOgxhgv7uDoOJgeqEGt5LgJ6/+EJubd/DEYw/hX//r/xEPXDqPku8iiQcIaL8lucM9pv0wDK55HqFkOrxPMWJJuuhgONfI/Nlqg1VGsj9F4U4y/qzY8PgarFswoRUEV4CAlYnVNWdBni0v6n+L+RX6kU1W6++l8iHzKAioNLlOICMzKBIdtExwI4l8EY3QuRRKyYT0g4gACKvEnBkk/+Y6ZYVc7YLGC3yv3c88s9oJ3vtvfuOb+B4nYAuYmMolFA6m1e9paB1vED/s1772H/DKq6/gy7/1RTxx+bLIbg3VIqgBHJPmpODiwEbVa9dbZ2TthiUn7mGZoK3lGDskRD+omgs1jHqzpMxT8qWpRpCm3AgNtOlAItHu7YlMF/dLqcQKBm9mhsg0/5XLHt65+hK+/e1v4Yc//Gt8+jMn8Lv//Dk8+8wF9Pu34Ls9VEqU/nORJhw+pGoCMl3WHSAVFRSlNFF1IUspfUa1D25ONtWoEy8GjEWDd1xjOUTThUyzDSZtlqrIxR1nqPPnLGbSDwtwrXOwFJo8J79YFi+CCbseij8nA6fRlY8DE+Mdgl0rqlVd/JoEJnR9TXaOk+7JwevK0/JGQNK+ZhzYyN+LolMcty7y92oE4PKf86Dowbhnf1yHm3f+h72neE0jcKPGSIKUJNQgm/fYBK4y+NE0PVMRVIdEKk+eAa2ombjUxKHqky+SoL20gZ1oFh/tNvDeRgM39xaxPlhC21lEHMwi45TsWPXcS8y+pAz+2eBNhR0PtTjGVL+Dme4u5vt7OBl3cTqNsRQnmA5ZwWBDNqk/pnHWy5AwUenpcDs2ifuJBz8xw9BMMMcgLHYSJMzCpxHlTaQio1RMQ7ORhIflC6vzFla9YdtIHCPJUSszrfQgFWaUEBOR28VeaQWd2TVMXXIwd38N3hSd/R4Q9AGfYEK/1WjaMMNSJ0Z0CP2X6tePMt8adOR7B8btIbu39Nlr75qu5eKrTeCes/u5OdAH+gKGjtZU1nRAqVYm1KmbG0U7LjFyBXtdHy+9uYrXr25ht8f1UUPiVeFQc53PjoOnOM+IL49TzTiLXr1G+cR1DM+0wVS/1IvYDPxQXV+Df6n4WFU/BnIRPLThptsyZ+ITT5/D4w8uohr04KT78ncFghQQIVjgGUa88BGYUFqBUNFkz5jgz7zezhrQEIgBmCNrezgFedjgbWJhqaSYe29iGG3WdbUCZygqlm42TPyxCR+JDCCzlScJLUygo/Rkq8SjAOSwr7ztk3ubWyDFvx12nOP6yOI5jvJ9eRtnn4zWoPi0KTNPmeUAsbOIbnYO11qzeOVOA1e357DlLKMdLCD0CSZ8OHGKEpOZUQyHmfSAlEI+/xQ+q6/9ASoZwcMu5qpbWG7s4tLJEKenO5hyW6igLVPTeV6hmDDZ4gSIM1bZaFsyEWCQuMOJRHq4Ak5gV0lVBuWyLqRPiTYTUoXkWnJ92lFdEapmpsQoAaSyTKx94At0fhdtkWbotdKr1Cp+M7bRIFp6O9ImsngZg94ZvPnTLr7/3RXs7y0hiZaQZk2kGQe3VTVhIMpJBMOjnlOCGn1uClI0ptK5PBpg++hzwByp6+WSBM2tvT0EFRczi1UkQQc/fPE72NlZw7Mffwr/9t/8K9x37hRc2uM4RI3VgijUJmyXfShMXFjamBpJYc9IossE42L+bVCuSW+1edbGjWSUR1ZDq3mWXqjFZsajmhmQ/2k5ZmhpbKx2d3xhksYEQHZ6slS+FHRoHCbpJWMrLACzNDFr/q0Ot8bepK1KNUjsiq1tiBUaxj/iM/jMaYvg4lvf/Ba+973v46tf/T2RxZ30dWwwIQ/AjPP+wz/8A7zyyssCJh577DEDJojqlEtGMEHENgwqTHl1BC5GWT0FE0p3IvIqggmbedFAmQ/Tggl32HchRoBIUxa83iOhW0l5RzNs+lOrHXy4VIaqNyp4840X8ed/9sd46ZW/xi99/iK+9KVn8MQTy8jSNbhOB4FLFiEzYaRhmCwjJcw4GIpazIKkuT3L0mSEjHrUfBgcnkdjNCwTTGzGPr6hPDjxdNxDPQjgJpvncWDCGuLDjsG/WSBRDL5tcJsPNIpXkD92/t/568ln3sc5h0lBvwU6+c8x7vxFB2L/+7hgonievDEZBdajqkDeaRarOXlHnb/W/DmK12f/2zZS2fDHmo8iOCuur+OCicOAV/6adL1bA2l6A8TYmT4no4wjw8lMQCHHNoGFGkibeFBais3Y65RgG96xP6KKHmaw2mvi3Y0mrqwv4Mb+CbSyUxj45C5z/7G0HcrelcxborKzbhaglGaohV1M9fYwM2hhIWzjRDyQGRSLgxizYYRqlMAzQ9fgpTLXgcPt2OhNI1tKfPgxKypmhoFkDRMFE2wi5DweNjFLBdX0TBmyDQNR5QsbRTgmQmg/eL+YfRILF8u3NFgaHq+thsZuB63KCroLq2he8jB3vg6/xjChDXg9OIFmLaU6Iw6DGUbLhVbxCAtttHJq5GBzMla6fg7OOcjvmeL6Ge1XkyS3wGG4LvII4yDaMJDbBCYG/Bg7LlLgRsFPgYQGF6Sy6v2roNX18OrVdbz69hrWWqSkTAt/nYOCeP8IJvgsmC12yJkmCJS+FQ9aNtBp4tKsLUGOSfIb1afRnhyBMR22xZCN1zSAk3ThJi3MTSd4+vIZPPbQIqZrHFrXhu8yg6xZUVJy+UxU1lwzl0o10dCV/XiyPkwviewr8S8E4BrI2QZaVT8za9AGBoZDrxUum4e2mV79JHLGYQDpSL/SqBFXM9EEswyuxFfmprXbZJHNesruKvT/jLNbk/zUZO80/i/H9ZNH2beJx5EZJhSw1uBKhg5y9lTCHp0l9HAeH+4u4JWVJq7szGHTOYn9YB6djNPlXZQdD/VSBWGnhyQMUZuqyb2MKMsbk8rpSw9Fzd1G3bmDaW8F9y8NcGE+wXI9wnRA20Fpeu5JTwYjhomLXhSjGzHeyOCVXXgloOQDU4xNnD2UpD8jUvntmBO7U5QoluBS6ELTESp6oWuCT1ytgoIKAaR2HciaIz2QTdf8GytwpPTxlTwaExcDwOWQX76vKrKvWXwSre0lvPZKBz9+YR393ikgW0aaTSMxMv3qEMzaH4IJCkWYoM2yOczkb5moLX1XCiZY5gxM/0G73UWlHgiYCN1d/ODFv8b29hqeefpj+Lf/5n/CfedPy5yQJOwL1YiVVqkUWwqhnTZjqD+2mif7hnufSShJOozoQLruR/Zr7DoySfKif9RkjcbQd1MFR8ccHX+UcD8INGy/1bjrGKVpLF1RbLkttQ3Pr9dyMBFgX2eYLTLxndQ0F9/85jfx3e9+D1/96lelpWHS1z2BCSt7xQZsgokvffl5PPLIozJnQhCnUI/IU9Mmklx8MUR2Q4BhlDMUSOgDY7DPigYrE1abnR3lEnS6kHKPLcfaIMx+MBuk2YDWNp7wWJTZ4rc2xBCEaNmoVHbxwx98B//1T/4PXL/5Kn7rd5/FP/uNJ3DxYg2+v4U03pHGa5a8CJLUgBMqxsi8SCkZkhRmMED1haoqQUgzogETOd85KTg7rpEc5swsFzt/g3NP+DiA4rhgYlzgUMyw22DSnrdYERgXzBaR+KR7MO6zjAMx+QV+GBg56hkc9Szs9Rw8h33I1ihqNa0IkCwgt9dvj2XXbPFeTwIUsuJsID40bvbcBlKYtXFc5140EMX7Pvoso+yz/V0RvNjry1evip+52G+i4MLSP+7OYMqnc5TaEmEK++k8PmrN4bWbTby3tYCt9BQ67hIGbhWezywwA3l+6wwB6c3IfM44Qo3ZqrCLeriP5mAfc4OuzKE4NYixGMaYiRJUE/YdKO2KNElVB1J6lieVCR8ORR8k0UMCgIIJBn08L9+rJBbbh2DusKSiDlZoFT6pypHSgAylQOwLecsq00iAEfkddBpriJY3MH3BQfNMDX6Vi60DcACnTxlTCEtK3gAAIABJREFUaqWr3KCGDUbOWmiYqnY1omGabKPpWzi4/u/OouXXXfG565pRe3jQmd5VrigstxxlzFyHrgetuIltl4yaVYPicKwAaVbCdht4871tvPLmKm5uRAidJtKAdDcGT3wfJTcT+FY+n0EC7wF7AdicSKUTl1UlggkjtSkfm8BiBJA14B6BQJHdFXZRhIyzieI9zDQSPP7QEi4/vIylOR8llxUy9QN8sBZMsH+C/lL2vawHBcsCJIbn0XtmgxzLlbcVFK1MjHo9rKaxyALLIzBgwv609kDABJeV0ixyCUqLNhTYWtqZyaSO2AGj7Cr9tlVwLO5n6xOOAgxHBf7j7PrPeszjgAne5wARgixEFlMBbRF95xyu7y/itdUm3t6ZxxpOoh0soZNxqJonGl8BqWoRnzcHn3lI/RSxJFO4XnwBJ2WnhVKygiC8jaV6FyebKZanXDTLnKrex6DPGQVkeDiIMw+9MEY/7MHxM5SrPkoVB5Ugw1zdR5MgpNTHFFkUpEnF+6IkViK/k5loFuRECUorcbJHpaeKFTVbddN6hVaAuSyYyOAAPi4jMi1KCkAJaGVeEAN7Sn2TEVID0nkk0SnculHDT19u443XObX5FDznBFJMIWLihcpxVgbWlmLlQVowoatd+X6qtGYVlkjj4TBiGhcvYGXCkTkOjeka5k7UEfu7+P4L/x2razfwxOOP/r+8vfmTZNl1Hva9Jffa167eZwEwAAYrRYMiRXDDTmIRSVleI+yQFA77f2GIEvWbTYIIy0EOJFCkTTHIEEUANElgFgwwA0zPhpnpnpme3ru2XN/q+M65J9/N15nVPTTs6qio6srMt9x377nnO+c73xEw8ejD54WanqcjYa1Ihtidwi1vJZA68GDUUltfzJyIiIWrXdA9zbIT9+7t0z35nmbGbj92AFXnnm9XZu1lNbe10uvevf5etsXse1y2YcqyUJppRX2uMol6Lfb/2WtiYCOOGCAP8O/+3b/DX//1X+O3fuu3fvJg4mtf+yqe+d4z+MpXfg2PPfb+Kc2JBs+0dq0AxQbH0kRiPFzkRQGA/5C00EY6p7qKefJ6NXsRKE+MxY1SSzE7aNJkRo4VyDWQq8b3UGKLFfMsduH/WeRihS5BWOCv/vLP8R/+6N/i1p2X8F//d5/EZz73QZw7x4Yld1Dkd5An1IEu0WpwQZFA7VLgkUn9WbqMmzaBBDcEGmpmJapO4P4DtzExQ3o/B9afYPWNWlC0V8fgj/dJRvdBwMQ8h993IPxncO+krxzC+U7H/RwMvfp3AyZsHB4EvNSfR93xXzR2i8GE3Y+lDGdpU/MAmA8m/N/9+fHgc+PeK/Y36vpxbN7Mu89qzCuA4n/en7fz7suOKUoZrmGbnc8HTovuefFa0Q7ETJsn2MS10Taeu7qCS9dXcS3Zw2FwCqNgSaLSXNvkgQoNkitRVFoiyTJ2StZPJGhlQ3QnfSyN+tiZjHBmnODUJMVOkmMtK11RtjrbpDERULArLfnFpE6BdRPMiJKDK66oKqzEAXn6ChFIixH1IeG6qJyjdpjVWghxIkXGVbuA075I9Io7ufTHzJEGCVJMkAcJstYA6do+wtNHUnjd3YkRtmj7hlooSTAhHZdVOlvGSw/kOo1rqp7UKTVmLjNhtW1TSUl3dY6rP7sOq7k+b174NkojYCesdTHjrnjUMlBuI5w9jiuYNJJGqNLC+8clfvzmAM++cB0/fusYCRsbNle0KaJQcHKXXeajUblcARMMYkXaDCwjWOSzEa66OdhzwIRkEZykpdQgABGfZz5CmR5gqZ3i0Yvr+OgHz+LhM2toMnpb9qXAXTSoJHDGeVk9H3XmnWyugCcPIMjQOOfDRWtl/rhoshbAqoKiBrTMNXB74zRjYdWmcjKlSUkWRn9XdSs7jMarqxhnZSF0rataTF3lpspa+NTmWeuyyJb5duqk4MeD2sL7AZSTwQQrBBSIMTPRIFhMCUw3MA7P4q3BNp67sYoX7q7jWn4KxxFrJtYkS4a0QJlm6DZioViyOFcCDGx4y4JZWdYTkYRtUcEpuYtu2MdynGClFaDTiFGkGSZjNj0j/owRRE1keY40pURpgUaTgZIUUTjB2nKI7VVgs5tgrTHAenSE1cYAy9EIzXCAshghJXAVuiCbQzKQINZQwATpV473J3OHsFutkmYsleLUENukc44UJWYmWPtGgQVSu5eAfAtpcgYvXyrwg+/1pb9Enp9GHO9JI7skVeAqVFYDDNb0ztGyKifbpQaZwHW02CCOkLOg2UlDq4ZCidX1JWyfXUHcHeMvvvknuHz5VTz+gcfwv/zP/wLvffQiOqybyiaYjCnxH0udgPnOWupt9bwalVcg7taH2Yl7pJLvdear+VQBAH/mT+9tKntbUZF1vs/Zu6fqXFXwTuf1fOp2tSc7mlgNTCiNSde/XY8K7zgbMNN7gjQ5Cg41pSyAYOLb3/62ZCYoR7vQNyofcIUqZ5UyWBF+/6u/h2eeJZj4Ij7wgQ9UNROcjpQenDbMqBxCNTaaouGiMoMkzZUkW6B0JzNY3IDoCERxQ7im8vmQk9QVYXv8douAmhPCY5nCCDMklpngsX2gEYYFvvlXf4k/+sa/xVtXf4Bf/82fwWc//0E89HATjfg2ovBQ1JxYRNWMudFzhisncQpANagk0RyJRXrF12KknZVeZOBOMp71h2aTaZ7je5IDPe/h/yTAhO6Ds/QW3xG23+tgwp7T/Yy+71TOc4ztuD7oqQMc/3rqwOQkMHfSxuc/syoSWznePpWJ5/f/b8etA4l5kb1F1/egc8YHPvPmzLzxnwUS0ydY8Sm9rMi8+/LnhL8u+Xe/pubdAwl1mLjrFQWLhNdwkJ3CS7fW8cNrS7jc38LdYg/9YANZ3JEsglQzSfhYAoWSuqaiESOIbCjWyCZopiN0JgNsjAc4PRphb8QMRY5TaYmVvBSVKdZASGYgKlEwks2NkHx1UgOmvrjVc2lBJAUiRAa1bEqMUwVM2Pcglawmsw3OdAj3PSpYyEgbQxuihd/SMCtMMA4GmIQjFM0U5dIE4dYArTNjtPcyNCiuwSwpxhotDF3nWtFNd27jtLjStN01DjkLJmyzqbjM1dqxui8/A1dl4Sr7Us/Q6SsLEqjuxVpdnSv+NoU5UzXRXIp2zhY1qCBGVjZxNAxx7W6B5y7dwKXX7mCMZQET7K7OESCVK2bBoVAXaLtdV3CnbEUHglkJ/uO4T+/+nsyE28gdmNB9uUSDAd9ygiI5RDue4MxuFx/94Hl84JE9dBuM5PYF6DE7QuBBPrw5cIqdCCRYqKtZLO0u7j8DV1wtoML1q3DM90oO1AXoHHXDfx6K45S+ZXx0O4428HPAdZp64Py2QnAN9FV2SGvCfOWXefa1vrbn2bGT9o1FtvcBXZUZKsr99r6Z1yXzSDChtkO64RD4ZYTeqxiFp/D2cAs/vLmCH91ew9VkG/3gNLJ4C0AXRVIASYJeM0IzCjAaD1ScuKlZMNKui4JgIkGH/SgwQZgPEGVjgfwxlehK+k9U4VHFMvZFkD0kS6Qbd0RlsWIk2bBOi/KyOVZaE6w3j7HbPsKZtRR7KymWG30U2QEKZsYYiJX+MjpnORc10GlZSRbea5WVEoEM3vN3ByYEaDswIfRuCkyQPrSCMme9xCk898wAP3h2iOvXWiiKPcSNHSBg2wCtf7AqMQ22uqi7LAFn8wxo8DpZp0Yw4QqiM6HrODqoa365utnDztkVtJZT/F9/9gTeeOMVfOQjHxIw8ehD59Bhs+Gc/t9A/L5Y6pGc2XEWUCL2VqMhdEKzmhEirnWp5bO+K7M0J9+/0d/vByZ81FDRoOv2UdeL0Zzcvjfdd23XqPbmqV89baVQycFXQMbOXQGZKpgvxkF8c6sLkeB/QFneAl//egUm2OV70dcD05x0HirPkwXY32Nm4h9/CY8//jh6vZ5rQ65FfxaR9I2KStM59YqpYhMntAIJedgxpV0NqbFpRug0cZ3mr0gumh5ulZnwOfzajEOPYaojzHQwQ8HUmGgICw8uQq/bxpPf/Tt849//7/j+D/4Sv/DL78Xnf/UjePxD64gbN7HUmSCOxsipGc77ZyUmeaqid+4Mv/FajdvqkvzKR57vaC98Gvd5wZQ+9FlUx64767IpugWw6JB1MOE7lid9dh4w8M8xz0Fd9Jm6c79wktaK9k4CDP5r/N0/xzww4b//3YCbkzY8c7LtOdX/Pw9I+IDI36D9MbH7mff85z2DeWBi0SYuJmuGOuVHk2eLug3MLAITdn0+2ONn6tFLf7xPmgszz0WCZnS2lzAsd/HWYAc/utbDy3dWcC05hX54CiNGw9h1mTQWc5ol+q/OJPMT0gOaBdJlilY2wioVnvp97A1HOD/KcG5SYjsvRAEqpIgD6Q5RLmCCEvTs1SAFesKt1QDyNKYrKky8UEb0KLHYEEoyZV2LKAF7RZAqqU4er4PUKdKmYlZ6u32pRBklSMIBhvEx0tYIwXKB5kaB5k6KxqkE0doEQYtRQlIPCCQyiHyVu2cdf6PmKJBw+RK3lapDYU3VlFFvxbWzq3GWvjQ7N7ywtvuQn6VzYKIefZtS2nwAIpNQKE167TXpUycXzg62eRkhySOM0iaORh386NVbeO6l6xjmXRTxMjIpYOXm6ChdFA+RQI+rU7DCeSGPsWzegQkXDNJnU79olwlwqlR8D6kUIaPXWR8NVvMsh3jfQzv4wHvOYmOliW6LmZEJwpIZbkqNq9KYqjzx3knFYqPAUqlXQnMyB8KBimkhhwWnrI7CKWFZOa01Lps2MKscD96LOEoGStwcUclbj8ct81rLcys75YObSi3O33frNstf63qf1Zx5UFBQ3w8e9HP3s+MLj+NojBqhpz9LMMHIJ4lqXYyCLVwbbeBHt5bk++poF5P4ISTBFoqijUYeokk6dj6WZoYca2lXEQWiCiVKTAXpRRlakYLcMktQpBSn4HxoSiaCwYeMgEICquwHQ0obhQQSNIIMjSBFVLBmgXRwNtMdYjk+wmZ8Bxe2Ejy0U+DUCrts7yMKRqI4RoUoqwmaZqNU2kyomczM2Uzgs9d2l1wv2h1e5o/ADQYrnMwxJWGlXuIU+gebePq7R3jh+QkO7rJOgj0mNoGwJSCKYx5JstW8eR9MWDGzZeFUipuZCZG5jlizIlcqoESASRRjaa2D9R0qtx3hz/7iG7h95xp+9h/+DP7FP/8fcWZvGy02uQPZKSNltkgvDZ2HTkBNf/eyElprwFyu7hNqJqxX2P97MKFzs/JddS4uyty6rITRIGcozbNgwvxuX8nRX5NWesjzWd2GgQnd+/Xbyg50v46RZwWeeOLrkpn4l//yX/5kMhP+wv7d3/1f8cwzT+PXf+MrYDtvggmmkyhD5TsYPrVJqtyF3qTZBW3+oROFIIK0pBkwwY3fOcQWtWX361ngUHFq/ZoJMyb2eZ6TGQoCCmsIQqrT2soyfvCDZ/GNf/9v8e1v/TE+/PFd/NqXPo5PfOIc4sZ1LC0laDZGKLgRECULz0GbulAtgakglepwhWu+DrPnAP99wUP9cz6YOAlQvFswYcbVdyYXGeSTgIE/eU8CO/OcyHkG3nee65tVHVD4x5z3Wt2B98fvfg72ScCh7uzbYq2DGv8Y8ygB84DOSZviSYBqHhix51a/1/qzeNDP2n36625q3qY0Fd8Q39u8sT7f7ucEqMk1ykZL5BrvZHt48UYXL1zv4s3+Dg6DM+gXa5hEpDu1hZ4kUtJ0j8SjZ+peoIR2QA4K4UVT4Wm9f4TdwRDnBykujnOczgpspBka6UQKbUVrPQJSUmMcQUR4taypEu6vyTM6BQ2JbDGy2FDVoJhAgqAkEwlXyRsQTDAzYWBCirq5paVgsfUoPkbS6QOrKVrbIVo7IeKtDOHqCGhrQynhMHOTJ5BQvUet25I6A9doc8qQds61sqlV7lGoTkp+UppmtbnNfyb1DIQrWpxj8zSL7m+Y1Wdnjm1UTeW9OllCZrBNPMMVA9PhKwNkBfXm6ZZ1kZSrePH1u3j2hbdwNG4ii5YkM6GSmArOWOsmMEKObc66OiisdxFXSqKvptdvnYZ1VqsLYDQD0qM0gqt0oVRUf2JM0AjG2F5v4+LZLZzeXcWZnWVsLLNX9hAoRyjECWT/CW7cTPdzz9QO4+w4rjEoKQ6pGpFNi+MtQKWqM4yiuxlnpdXTBmZ+IzNzoGRWuL1KaR0uO+UiszptrCjbjdLUkTJA4EdUZ4MM/t5Qt7fKN3cr2AV5fHvxIHvk/z9gQnJIMq50wEXhn3iibEqviZvJOi7d7uKFGz1cHewgi9+LFFso8w6arJlg8TNlW8uxdp3n/BPNBZXrZT2XchlzEQSQDJx4rBHSQtXrWGHN+oUk04wVVSRJ6isnAwETy60IvTjEOBliTBppyCzHAeLJm9hZOsTFnRQP7eTY6gywHA/RKPsoUooBeFlAW6ssuHfCEaoC5zJkYK2Ek7I27r4DE0LqFNDfQVBsIZvs4ta1Hr73ZB+vvlRiNNhAlm0giFZQko4oYhAKJoxGOO24LX+rJElNNoDZFMmCSXaZY6j/Z/0Jf7J+trPUQNROcfv4DTz1zLfR7kT4/Gc/i3/ym1/B6nJHatfYaLhkQ1Qn603Qrtax0mvTOgmXn5CMMm2F7hHqZNu4zd/DKpGC+2cmDEzM7t8n29uqO/nsKqn7bXVhHLFbTvlU74HTScdP7nZKc7J7rMAE/fUwakhfiyeeeALf+ta38Nu//dszNRN1/+xdZSbsVggmmJn4x7/+ZZeZ6AqnL0knU/UHAxKaHdDIhjSwk29rrkGESSDRVE6bdFJVW1rJY3sRDUH2lYTVFGR4nX5t8JjpsAyJGTlrJsJz8PWVpWW89OKP8H/+ydfx53/+dZy/2MHnvvAx/PwnH0Fv+RDtTh+NeIAwHIlGPkUW1BEhmGAWxYrDFUwoc9rpKE9JDA9iJh/0PbaZVXKzdadVx+/dZSb8s89Gp+dPXv+cFqX2Nw9/k6iDCpvg837WNwt/sdQn7rsBE4si4iddm399Nqb+aMwDVb7DXhmYiuZkY+Rfz6LndVKk/kEAXX1G+Z+xsfTPYc/RPncSOJP91a05u09/3vjn8rNcdr55gOak+52Zny5yxHS8FGJjF5f3l3HpWgevsZlddhpH5Q5G4TryRtfVKjjlEiEGG+89FmBAhRRGljspsxMDbPUHONuf4OIow/mUdKcMvZR0BPLfE3HYNT5H54D1DqzCcFuPqOQ44yWhL3KVWkDImgnKOpIqRYoTwYTSSwhEWEhLQBEwKyFYKUUWjJCEBBLHwNoYzZ0Czd0Q8XaAYDUFmgQSA8bd5GqkONIVbKt2uNpbcYqkqadpt+hWKtFF6crs6A7qzlZFwF6mar51cnbZGp05vGCuum3Zej+VY2qc35lMh7zs9M4ZoXfqfqQ0JQkzyhYEste0qDxj08NwGXm4ipff2Mczz1/B7T7vqqsNDEW1ifeuocgZZS3rDeIcFjp6si6mjQs1u1S5HO4aDVC4a1SKEsFBIRHjMh2gFWXYWO1gb2cFj1zYxrlTPay0SZVNZNbq81K6U1kwW85shdvI3QZosoy+1q6uG42cKphQMKQRZPvnVGhMIcrRJRQOKSSyXibaR8DcKL1XeZd0Ca+y375tnwcY/ACKb/d8m31SVnKefZ035/6/BhP0UzhnctfbQDvliAcmmbBx2MN+voZX73Rx6XoHbx1uYlw+jBJ70mshSAsE2QTrvRidZoF+/0gi4DGbjkUBUjaw67RlXSYTZqkCAZBxq4UyjDGYUMQhRNTpImq0ME5SZOkETQETJYb7dxGkY2z0uvJ99+gQYzYA7jQRRgOMji+jHd7C3toQj5zKcWE9wenOBMs4QJ7eRizUSgULCEi9pIJcKWCCvSvo4zAHo2Q/dnp3vSBMRdMFHrSygMXXPSDfxvh4G5dfC/Hc98Z463ITabKNPF8TipNIfIsYRKUcpcXcrnGOmEGXaXP9XoSeShBg5cEEQZKwI11KNalC9hhrAsP0Nl69/H3cuHUZjz32KL7y5S/i537uvxD6IaXIG5QH53NkKpAUWcpD+yt7yiBxCmguECNyuA5MmC9glL96AG5mP5bgzbwsnCIp3WfV1lRfvn28d+ZPe8nMOCBufYoalTY68/0Pfx/3157WFjuRYCcSY6EeVVR0an9SMxFL0P8P/uAPpAD7X/2rfyWJA9+/mxmLB62Z0APoaY3mRDBBadhOp43JZCxggmjcaEtaB6Fty30HxAwbL8ToTdYRmwMi7cDnyFdbVbrfZI3HqGclrNU4B8LXyjajJ9tmGKLbbuPNK1fwn//yP+Ib3/gaOp0Rfu7n34df+OXHcP5CA83WIRrxMZrNCYJgjIDRBFkIKk/IFKBEW1zqWAsfTf7SiyzN343/Hn+1DWFW7WYeoLifc1Z36GYctlqEcZ6TP8+w1+lRdQfWn+CLIuLzHPxFG0v9GuoOse80z8sG1AGJGQ3/58z6rRX9169rHpion6MOJGwjNfC9aIz8BVx34Bddr/8ZO49dTz1yeNKGvuj512uVfLBgn/FrQeyZ2zjdG71clO6d3olzhAukZYkEbYyxidvjDfz45hJeubGCq4NtHAXnMBApxw5KBjNi3VDYEVs9MAYBCCbYO4KGPUEzT7CUjrE2GOLU8QgXRgkupDnOpRk2KC+Ysm8AsxNKByCHVyLD0m1bO8hGQqVy9BhTLKGMKWvBRJVJlaG4eU+bkNHhLZjd0KQCHcwMYyRhH2njGFgdoHkqQ3MPiLZLBCsJyhavY4KS2RI6ACGdbI8TLxs1Cz4VTKjcqE9VkTtwdIWqAFuVhKxJ3KyNmbfFKVDwJZBlJk53iqpYQs+tz79WoDvH1kjsttB+RQYkONdUWYXZYMpeNlGGbSBeRoJlvPLGHTz9g9dxfT9FUnZRRl1Vp2GvEteUTcDEDEgytrTrfSKblDo3IkEuGQKfrqrXL662UyFUMRA2XFSOfUAVv5w9TgqsLDVwbm8VD51bxumtBtZX6GSSi8xmegoCS+Ges+uxymC6K9SO1dNuALb7esWTDKy5XhKWaXGjq3pdJv86BRPmGLrnIzV+joNuxAup6eB9mxKZPt96gMmPxPrZBt/++XutP3fMzs3uFQpy6vZqnn19kE3T31sW7R3z/m5ggsX7rImSmhju71SZLIEk6uK4XMPlgw5eudHCldsrOB6fRxidA9IuJsdDdMIAm6sNLHcCjMdDDPpDNFttARTD4QidThdpksrfCXRb3Q6a7Y5AzKPRGGg20FlZRqPbE38qmVCZKUIrDHHn6jWk/QF2V9ewt7mFt2/exAGfz0oPcS/G0eAGUNzCaucIZ9aHeGh9gvetJTjdpsLTTYSs/5Quz8yYNl0fH9aJ0K9JpGGeggnODeZkjIpk7AuzFXxatC/LKLMdHN/ZwKUfjvDCczluXl8G8lPIy1WUJRsEMwNGMQiXGRTRAIIDoztVmQltHqlzQepnHZjgnxRMqFoepzTFeFgrdvvgTTx/6e/Q6QX4pV/+eXzxi1/A+bN7QiXkPG7E7BGWo0ElUP415QKvgrIy70zmyauZUCBVAYNqr5oFC+Z/VpP3ZDCh++y83iyLhQsWzeepb1G1klDbe08da0UXrV7T/kD191ZrXWn8ZPL84R/+oYCJ3/md3/nJZSasZoLSsMxMfNkVYLdaTeGlKZjIBSCQRuSDCT96oSlPIh/NWvD9ptik2QQ2udLJ5jvFnEz1ok7fgeTvvpHyf1eQop+391GhqX98hCe/+zf43d/9Hdy+8zre99gOfvGXPohP/MwF9HpDtLtDdLvUbe9L6lKMraS+NCJpjAAFOvatKeuqQG6+CfQduwcxklV06d6Nvg4o3i2YuO+EdRPUxts/n33Wd5T9zWSe019/tv5znAeO6uPj1yHMu3YfSPjzYmY+1cCB79wu2oT8DbPuxNc30zqYOsmBr4OMRc/PH9f6Jn/SxjnvuudlSPxj1J+bv9nbdZhjUT+WD3jq9zIfTJh+9uKVIJ9zaXluvom0bVrBuNjG2wereOlaF5fvruMQD+OwPIWDrC19J4IGKYkQMKEJAdVgB3viUMmHG2mRoZvn6I3G2Doe4OxojAtphgsp1Z3GWJoMpWCbTp81VNKutEZ5YUQ4ROwAxZTaI2RVVQ0SQCGbq26T6qa6AIHMxRxlmCANBkjiIxTdPprbKdpngcZeiWA1QREfowSzEtxBdHOXjdXx71UyRqq3p5Kj1gRtOrJOUWjahMqyqZ706fy5VQN7Hpjwnc5ZfrwW8fogYma91njA2uCQ6jXavJQ2m+8nDZbf1H1nHYh0xiWYCHsY5x28+MYNPP2D1/DOrQmSsocy7gk1hZ18CfiESWKSuG7kdfxNkd2NjjwoV0xvmYD6bQu9yPUHcdQ2AauELyz45nPkXMnHWOmFOL3bwkPnlnDu9Bo213poNkjVIt0plaJsVXiilLp2BLF6PK3vqECgXqlrsCWOVVVDYVkFq9sxyp1OPN6bdRy2/i5sCqnvVuigkqHMmFDlxzqv66jUQb6xA9yrXq2VKcb4DAJjCMhVTMVWKv3+6vgVl/zdgID6e/++YEJ727iofaGZPaXJ5BI8yOMWhljD1X4Hr91s4s2byzgenUMYnsekH6N/t48Lp09J7QzrZNbXVnHj+i3xbdrtDsZDBiVDHB/2cXhwhKjZRKfXlZ/DNMXhsI/Wcg8r2xvorPQkk8Hmuwx6duMmbr55FenxGOdPncbFM+fxxtV38OPbtzFqx+jubOI4HyErjhEHd7EU38Kp9j4e30nw2MYIG9EB2uURAgo1yGJoIpemoHz2rCdifwoyMAhwOWWoQmfSpPyI2idlYPANLBZfRZ7u4s71ZTz71CFeuRTi8M4GwoAqTmxWR6ohqV6pmiQBEjUw4TJhsp9Ix25dpwxCSyLZaj3EfiolM6D0d0yE+ZVTAAAgAElEQVS4MMH1G6/jh5f+Do+89wy+/KUv4Fc+9UvS+ZoCGHHMutsAyWQ8VfWjX2lBDcvU1cGE1Lu666z8FF1D83yEmeDeAmlYCbxM65X8rES1vuo2d9am3rsibH+22ge5Nqu58pbsveCiAhGLwATPlmXMDCdCc/qbv/kb/Jt/82+wukrFD/2qX9+7ojnZhykN+/TTT+HzX/isqDk1mw0kyVjFEfMczWYLnU5H0iRiohxA4Oc1ukRKkxZVW8O6mYiV63aqTsf00gXN+kbKXrEH7Ndo6LlmdYH9Jjxi1FjgHUa4cuU1/OEf/D6++Vf/EUV5gMc/dAY/+7OP4pFH13HuYhebWzT+B0B5LNxYqkCxKIrF4AqwFMTIg5HGStpqfRGYqBu7ec62vcd3SHWMZrWH6w5e3VFb7JrNvuJPZP/6fMfeJlDd4fTfX/9s/fP3c9jtdd9ZtVb1dcCx6Lz1ie6f0yLl9XGrjMa9EYI6KFi0AO19Nkf9lL8d3zbU+nPxr2sRkPCv2f/8IlBhY8iflqHz14o/fvVxqZ9rdh5WxsTGYh5gmHeN9b/VAVZ9vvjj5gT8kLLbtJB0uBG2kWMTB8k2Lt9exYtvd3BtfBZ3izM4LFaRxF2UMZvvsDaBYEK7r8o6ojpcyPJbpvgLNIsAS1mJ9eEQW4Nj7I2GuJAmOJMk2JiM0OOmJNlJUwABMulTYCpJmp3geWZo7lLZppQCvT+XZpZ9lbaF5b8JsnCCLBwiawyB3gjNjRTtPaB5qkS4ngDtAYrgGEVJuozFo7WRm8rkuSi6OHeuZ4HRcly9mrrPLsI3Iw3raiZkM/RtTJVRmFn3jnvs9GdnUvezm3WVlZ7aZBbGkzqSZ5JGlzFx12/1dFVNXYRWqyXfBBN8n0YvCSaaKNHBIG3g0uvX8MwPXsP1OxlS9FBES8gKNq4jQcT1D5egp6lY1Vagc2K0osRRAQjWpt1iHS1Dygo0IyUgTW7PejcQTGiRaZCz/8QEjTBBr51gey3E+bPrOHd2F9tba+i2mD/gLGYBPRscWnjRFcqyWJSNo6bZCQM9BoGsgZ05/kLQcRFZlSVXYGLVpgYy3fMVVTSOpQOeTmkxECoMv+vNtVxGY0q1mu9QTB0052yY3fAZArNrXmspKvtRZSnm2ZzKZpm3tDijcT9QUdsBHaZxcMzdPuVEKQhApzYLYyThOm4nK3hrv4Mr17u4tb+FLN3D4CDAuJ/iQ+9/P4aHN5GMD/GeRx/G0WEfBwdH4hNtrK3jzctXcHhwiJi+kevw3my3ETQi3D0+xNF4gKXNFWye2kFSpOJbrSyvopwUePVHL2FjaQPnT53FcndZMhmX3r6Cu2WK7unTOA4ijKW2q492dIDV4DoeXrqLx7dGeHR9grXoQOonZN5JgEObZAptqEgQuka7kn2T7sdG9FNVNM4NpUjytRZQrmEy3MDbVxp45rv7uHp5GYODbaDYQRCuydySrASpnQQh0hfFFXa74gn1r9VvchBeMwJOulnEazN+Xm0WFe7iVoROrykF16/8+Ae4ffcNfOrTP48v/Opn8PgH3y9rPIpcbwlX8Kz1Abr81Qa7PJ5jlkwLl8NC4zJCc5rNMqg/qTVY/r7nM2OomuUzmDgHZ+oKGQxzjSCrHhY6533fzUA5lUzlGNPCac1smG9ciRtUdMcpndHK1aZCz7yWSpSG9+IH580n59+spQLn6J/8yZ/gO9/5Dv71v/7XoJpTHURM/fB3Q3PywcSTT34Xn/r0L0vNBDMT5LbGDTaec2Ci1dWIGSeDRJq4aajCkmYi1PmWh+PsB40nm8PJJJ5mEtwgyWT2B7LKXPipU3GKvKxp3bmdiZiWQLvVwnDQx/ee+Q7+wx89gRdfegZBcIRTp9r40EfO4Kd++iIe+8A2Vta4GO4iDAdoxNq8hUXnnKts7kEEnLFRH8lPDUqjCRS17lQzdutBwYTvWFWTxxUUTouCKqNuE8Oe0yKAUAcDdUd33vXNM+x1x7AOimzRzXO+fbA0nYxeZsnuxZyKGcDmURVOAhTzHFffaa7f0yzQmV3giza2uhPt1xLMqyfwx3rRtS8CE/VFvMiR94GAAWgfTPig295br23wn53du2/s6nOkDvTqYKl+3/b5eSCmPo+mc8W54anIN+rmI/KrWMak3MP14y288GYTr93dxs3sLA7ZaKq5iixqu4JKzUwwakuXgRtdQalW6TFAEBCjhwgrkzGW+wfYHBziwoQZihS7kwnWx2O0U3ZUdg4dI2dxiJzOsZMaZQ1ETNAiO5ejAfHmxWFynxPnmZQnLX5MQdWmIdJ4hIKqTRR+2CzQ2QnQ2CkQriZAa4AiOkaOkRZyiptJipU6szUDUzU/s0JevRzHl1WqlUqFqoMgc06oMa4A28sYWMn2lIoyTY+7TuUuiKLXQAqDU01yjjbHVlT4uMlzcwyVeiDU2IQ1A9UGZ+vHz0hYbyBtkMaNlaZVqRp50MIojfDK5Zt49vk3cPXmGBNmJsIV5GVLelFIFkPcY+vqrc6RBmccw0YKr6su7KyF0EJFVd7XNemAhNym26ckmq09LFTRi/NLY/1sXMimdWHZRzMaY3O9jbNntnH27Clsrq+gxeAu9fqlgFslV9NUszEiTBIxu0+nU3sXydiINC6FSHh9zCKUkulot2K0GyEaEc/JAmAW5Ws9DMGvuY0qD6p8cMnwCCnK9SCQ58Z3MO9nJJOZ3eJkmd95i74GKvyMstkEP8AhkNbrqu3b3ekzqAd23XkX2Q3fHi7eL2wNcQSUvC/+rhv7vCiQBsxkrqNfruP6YBlX3mnjzXdYL3oKo34T/cME58+eRzI6RJGNcO7cWUzGGQ4Pj0U+//TpPXz/me9JvcTG6jqOD4+kjocUqLARY5SO8daNd9BdX8aFRx+S/hS95WV02l0c3DnEKz96Be+58F7sbOzi+OAYSZnjnYPb6JNit7WL/aCFPudImKLdnKCdv4NT0Tt439ohHt/LcbpzhOXoUDInCmRJ2TSVp1wABet/5ItO8bSKxq0XNusVTK3d58tyDceHS3jt5ULAxMGNHaSjcyizTQTs90JbQvsaTsBu1iWzGaRPyYJxNQSOFqoZQvp9mnnk+qK6GRdflidaKxHmiBolmh3Sw2K89vqLeOnl72FtPcZv/OYX8Quf/Dns7m65hpwKTUTcttmQoEWeufwbx8jVbai/qB3fhX4kdQ3cHyq6p82rOpiweau+KsctRCNmNrQSpOBneG4ZUjuXq/s12qbGUapAue2JBEASQOGTkoB8pZZq68jYPdN6ehNl8FgXwsp09orqTPwy1pDWMOseQAEkftEmDwYDHB8fSxDnz/7sz/Dkk0+KmhM7YP9EwITxVr/61d/Dk089ic985lcETLTbLSnAjtnxsWDjugaajda014MVPltPCYIJkYkVmVZOGJfQDRVkGJpTR1INuT5IBROcWGaI/LTpDIqYoUhVUYwZx5bLQhqZFOgfH+C7T/4tvvvdb+HSpadw/fpr2N5p4Kf+wUX8o08+JsCi0TxCHA/QarFD5SHKciQRhkbclcXJzpXcOJtNLjRHX6hniGc4u7pufdDgG1jfCKpjavUaVfTcnDh/Mj4omPCdUTvXSY7sPLBg17tgH7mnKGjWYZ+TKnMgycCkRS7fDZio379/b77TPI8qpdenkVk/WlDf1OoboT3HCgTP8iLvB3p84He/MfWf+aLr4N+NXuBHH6q1dC/3sw4Q/Huy+VWfn/cDxvV54c+veeeb9/7pOuA9BVxpqtZPWqGIF1HLHDu4M9zGy9d7eOnmOt4e7mE/OIVBcwsT4c/T8VYnX7tT04Zwo2PHaG4kMcKyiXYZo5uN0RseYn1wgLPjAS5MJjg7SbA7SrCUEEwwmECfLEBBqlQUyk+RVBSpV63PsKCwZilddE+a1hFEpPIt2YhojJSqcd0JwtUMrc0Are0A8UYBLCVAc4gyHCDHEJlEHkvptMt/+qWOsEXbpj+NbGx1DFakN5WDFUUJrQ8QMOHz9CtHW0GIE8ZwhBi1365b95Q6qjVyosbkBXRE88gcc/e5LE0ETNBxNhuuG5wGmazZIf/P4kmLmgkwEbqblsfmQROTvIGr14/w/KUrePXKXfTHLSBeQ8bOxNLjg98kIRmYUN61BCWFsqH3IsXXFsmUEKY2R9XEkoEJswwa2eW3rhPOL9bMKFglxBBdfRafCn1kKI7+ynIbW9ur2NxcRq/TFIlYgcZFJkBiNB4jz3IRJWnJHsriWheUyzIkaSp7LZt4URGIBaZLvSbWV7tYX+tipddEp8F9lXLGY5SMNhN08MLK1DV8VXYA607A4nyX/RCKhABMVRrz6xgqe7jI0t//78bR9gtQfceLv/uBDt8mWvJKbfJsrc5JNuakq5q1P36mg0o3mikymhndbsn3hGsYYgN3J6t483oLr19pICv3kGVr2L87BpvsttoNdDuaSRsOxkKJ3thcR6fXwSsvvSSNM1d6S7h57QbazZYAxCRNELVi3Dq6i976Ks4/8hCidkuKs/OixMH+Ie7eOMDFcw+j1+rhxjs3MRgPBVCg00bWXcHtoomjHEgpO9vIEWc3sY6rON+9g/dtj/Gejb70oliK+mgSUJRs5EupVy3EZ00o6LBygGUdO8AsPotKw4qtlABOC2WxiqO7S3j1pQxP/u1t9O+wEP1hhMUO8qKHMOS6S5EWfZd9pLIdnW1B32p3HGSReWCrRtYjM7kaGFa5gVSyEo12gFY3wjgd4MWXnseNG6/jp37qMXzx1z6Nj33sQ1hZWZI2BVJkLH4iHfKmBrNFhIF9POhDKp1QsmKSMVZAIaIYYgZcwbbLIlR7cpVFmzr9AgQ0IHUSmGCgXN1NPzvBMZ7NSlhXeQnMN5h9LaVxoax5CSpUwENtpgWq9NqUhubPfP07r3fav0d8SQYU1LjzdesRx75sbPKsiYEm/vRP/1QyE2xaRzCx6OuBaU5m4GnYCSaeIpj47Kfw4Q9/WMBEliVTMMEHRkBhG0AdTBiaEud0+lA1Y8HXZJNiBEb0iSswIRPadeHkDdHISmM7Uqa4CclD0lGcSZ36RX6W4eJ6YfqID4idsdtN3Lp5HZcu/QBPP/1/46knv4mbt17H9k4Ln/iZR/Ern/kILlzoYnk5QRgfIk2YpaDx0A2JEzdAG2HQEtAjD15DWveM/SKnrc4z9z+ojrxLzXnHXAQm5kWaF04CL8sxD2D4IKL++iInuX5d/rnnRaPt/bZobb7VI+rVoq6O6F+Df311YGQLauqcesWj9rdFNCh/07vXIa42Ij87pE5GVcB4v42tDijmvd/eUwc3/jXZGFhWwgdNfhbPP9Yix97OMw9MPAgYmDFptXl77/zWv/jj4M8LdW8IA2LkUkhNzfYcYdRGhk0cJTt483ADz1/t4dX9TdzFGfSbuxhGK9J3QI4t3V8z+Q4YFZZvOg5NhEULjSJEsxijkxxjbXiIvf4Rzo9HuJhkODtKsTpOEVGyUXsKKZiQ7IRLi0v/CpVBNAc8d2AiFM4vO9ImKIIR8miEsjkBuomAhmA1B6XZ480Q4VqJoD1BEQ7lvQQ92hOCQIY0S684UO7Lcevv6TWgd23VAbppO0V5r++AjLlkJqy5qAMnblOSOeUKqNXiMXJZohAbbVRPOqgmLavow+hMjExa5D9nBD5hZlclG1stNudqiD3XXkTMApviiUaqdU5o7wnRcyGokCoFOnNNHPYzvPz6dTz/4tu4tU/lrFVkwRKykvLAzE6Qeqqa+tqHw6k7CUWJe4dbw1NahJOKtff5WE23X1dzYPt2BSZM/pL+u4qMUlZ8jCzjflGi04nQ6cRoUgef1yOghZHTDFmqAh6kSzSiWOQZhcYmTkSuUrmkhjFqGUZoRBE67QhrK23sbC/j1PYytjba6HUDNKJEMiOBUKlcrxRpPKbOkkaYOZ2cPCnBsND/ZpDgjBlaFFA6ybZVa1oZB/qle7XZlXpgx/Yv/VnJyk7n8hRQ6NxbZGfm7Wf23vn2y/GbRKXLinVdvoZd1YMVjINNHGfreOduB6+8luN4tI6wsSsO9HCcY2l1VTIKLLg+POwjbrbkb7zng8NDREWAdtxCkdAOaYaR909gwCZ3nZUltFeXcTweYchMlfgqtC+xZClYRDw80kZsnGsktI2CJu6mkYCJiYhOENQeolPewEZ8C+eWDvD+nQEeWj3Gqc4x1sIjRKRuFwMtymZzT1FoEo65k852UtFa8KD2R37SBhNMrGB0vIbLrwX4zl/fwN3rm0B2AWG5i8mkiThmTVOGND+mQzbtuaNFGaYiV4FWoQ6KWIRXkyRmjYIXCeJmie5yE81OgLeuvoEXXvw+gBF+8ze+gF/4+U/g4sWzaDZjAeXT/ilU04qZmWC9LPdiZkVtnzEwIavA5b05n2i3AqkZ0OC4Brn5Rb/Ugh+cP5ZBtWAvwYT5LPY+PzAigaSpbbO9TteEgWn6sxYIpDNP+5pmqQMTujZt7SjwsIxKFVSyHj1GtTffR4NAJgur60brl7k/lhiPx5KVYHaCpQq89z/+4z/G3/7t3+K3fuu3fjJgQgdSO1x/9au/KzUTn/v8ZwRMUM2JYCJi5bxMxKrAWsyGpGgUud1zU66dugADF4GiveFg+QXT6lRUGQkaFXu/z/WyB2d/qzuUdaMjahw5tYxD5FmCo8M7uHzlVTzzNLMUf4Vr117B2gbwMz/7XvziL30Aj75nBe3uAEV5B42YhnqCPFVpv0ZjQ9J4WTLUIm1fQMU78Twjtij961+v2uF7wYkZTDPM/Gn37ztniwz+SdSfkzYJG9s6oJhxAD2u3yIjPs9BtnvxF6Y5wvVnuAjs1IHB/cDEPGfed6Z1LK0Ia96zqDbHRZvuvL/fC07M2C1+1vXncj8wYfNgHsVpEeCpzyv/+dWf+Unz5OTNe1ZRwq6zfj/VtXBRNYTvzShaJDzaFjKsYVhu49Z4F09fbuKFGyu4G5zDUeM0htE6EvLrJRLNbAZBSIJQgITKJTIrEeYtRHmAuJygk/exMjzE9uE+zo2GeDTJcTEpsDZMEBNM0PSKMFSoVCdXtyDaSS4Dwt/pCEgUjPyqiK7CCHlAytJAwEK8miPaKBGs5wjWCoTLOYJehrKVoAhHyIuxUJJ4eNZpuTi4c4gt++Xk/KbKPQ7p2MBr2F0juo7WIAx8AxNWDjAFE152bibCpfQDkVh07Sy48UqmwAVy8rxSd1Lbz55CFLDQTZjPlb8TSNBGMo3OYJSm2M3Z9KUTXdTU3YvsDY4SIWCCRZ5BA0kW463rx3ju0lu4crWPwaSFLFhFEfSECpWXJBIptW3ad8TkVAVMuAZw1nzUSShqvslRt4y2JdFSJww2vS5H7ZrWT2iTRH5E/LQyF719KQyNCDAYaaSUOuU4yfH2mum5yGKNPaYUDLcDqBwxnUkWz6ZoNUusrTWxu72EU7tL2NnqYGOtieU2u74nyMojaWwo68UjsEwlJbXsVSOyU9B48qp+N8BC7UVFJaqisfqs/SCMf9x6pqICFpYRmuU8Ka6oai3rxzrpmqdri8EF0n3Yw0EuW4vVM8oRB0vS32ZcbuLOoIdX3khw5R0CgXV0V85gnMUIGm1ErTbIKBmOEs2KNhild45cRp2xCL1GVzQQpDkaAUGa0PNF2G4jCwMcjEboT7j+A7S7PXHu6BSPRlQMC7Dc6SHMcqTjHKMswFEWYsBmjux23WCAlTU7h+gGt7AZ38TDK/t4dOMYj6wNcKZziC7uIsgJKBiscNkIKeBVyWqtjeB8cNRxySZYQKchYCJLtnHznS6+9507uPzjJoZH2wjyHSQCJjoIIyphDbXxHKWcCwYheBAGcVXmVSPj4tYKJVELnVVUQsw8s3bFGK1uiKVVyuhO8PwLz+KNN17EmdOb+J/++X+PD3/4MayvLcvapgqcI7zInGPjP8lG0OeWGl7du9UfcLQ6A0tOpjaZUACCoggl2u22ROi5HikMoQqkvB82xJtMs6k8HqmJ5stpVjWeZlnF9rGjuldUoTZR15mtA7ORPA7PS2tjyqS+DVXwoTVetofrsSr7X4lfaP2w1nxwvWn9CM/FZ2MysAQS/X5f7mFzc1Ne/8Y3viFqTj+xzITdLA/+td//Kp5+5il89nOfxkc+8pF7wIRepHa2tkiCZgwsyqRFJTqoGg2xG7WCEgUUiuIUhRGQUK9Y0zH+tzk29n57TwVcqoiIOYe+cWOFv2xuUniWYTA6xptXXsPf/c1f4cmnvoW3r76I9Y0AX/i1n8Yv/uL7ce5CC0F4G0V5V1LYkePZReTpZiHShFGDCKE0qLmX4PluwISNk/LqrDv4rJH3HV77fRGY8B19O4qfrrPnfD/n0He873WGLYpYOdcnOZQ+mPBBlb/B+NGAuiNr9+xfex043M9Jtdf9n/7xqnlTFfXPjpHdc7U5zhvrk8DEgzro844xDxDWsyQ2JmaQfLBQn5P+a/74isl3UZr6WJ00Z+bN+XlzzeaSPyeq+a0ReKoxaUtpVcIhmGDPiXGwjbv5Hr77aoDn3+lgP7yIfuMcBtEm0pARao3KE0jQwRKyFD8v9JQmorwpjaTiMkGnGGB5eIDN/bs4NxzgPVmJh5ICG6MUcarRXaU5BVIzUVgRqXDmNWEvsS5Ro2WIOkcRjpEFR8iiI4TdMVrrBZrbAcJtip/kCJihaI5RRhPHMyb4UDUjmf9y78JHcKDAeto4tSRruOZtJmp+NHIl42jNmSxparUDU6LUbMG1fMZlexVIa6ydQRg+DXESSBhz/SAksu5l44w+IFQhp2Muf5OGpaGo3DRbzOYyI60Fz2ozzXa6qJ2keZyjKKNPF1zLjJmdKNDC/nGBl1+/hZdevYnrtzNMyhUgXkUetJEWLqPh+jtoma1zoKUw1Dl6Tm1L5r/U1iiYqLIjehkSV+WYukp7C/RIZscCZALOjHqgx5P+W7Kf59JDoMgJaulDkq6gHbDVzquioXX8teAU/TrpiMxaB8qXiow65/IEzUYBysCvrTZwaqeH03vL2N1YwlInRNhgp2Q21uM+R1oV6zRyR+kwWqdtVw403m8TcA7QA7zNU9Bxzs70Q/c2vtMob/V3387MBkN8um/9KowOpXOmHpxYdM0EZ1OlNKkfkIkrmS1S5tKyjTRYRYp1DLJlvHWjwKtXBrjbjxB3TyFBB8M0QMqu9q2OdLFmg8WEP6WJJZ8b66pCNIMWYjrPudYJhA1KWTcY5kBC8BI1MC5yJFx/rKFx3H9SXmgLmvymHUyByaTApOQsiJGyPwCzFg1SfCZoBkfoFtexFV/HwysHeGx7gIdXj7EZU+FpHyioEDcRdTsCB6VqaqbChBxkVYrd0UqEQqSnqea0haP9dbz2Yo7nnx3i5tsdBPk2imIJUdiRIEoZ0OFm5z469bQfSrnTnlwmOOCirwIm6B9Ki3ip6mDNRI5EwESzU+Lg+Caefe5JTJIj/MNPfBT//H/4b3Hh/J7IwKZ8b56JkhMDxLJfSd8Q9Z9kNgiDTbMSFYNF6fNKVyrR7w9Bug+/2FuBQQ8hJHpggoFOvsdoSQIeotnMBKlufkCUNk7rM3RO6nzW67Igi9WJ8m8swLeaCvNr/fdrHfGszTUGi5xjqkClGT6twVI/kn41u4KzASCftRVdk+LE69rd3ZXr+vrXvy5N6wgmlpeXFy73B6Y5+Uf42td+H08//eQUTHS7RMxVZkJlXW2gePH6IKuHVxVZkxI17VJakxDkOQ2RqcoHlZQU7fEh+Q6z71DboJvj4zt1RiXS+7GCH+sWy7b2CdIiwWQ8wuU3XsXTT/8dnvzuN3H58vNSjP2lL38CP/tzjyBu3sFo9DbCcIhem6pVTENFKN1iIUdVopH3BpfvScvaRPKdxLpTJYvA8ZbvMZsO6dbpLL7D7xtkPVYFcjim/v9Pit74joJ/jbPnMvA2H0zUHUt7PnXn1weHPj2nfi92P3XnuJ6ZsM/5jqqN5bxr8sepAhPK654HEv0NcHae3Rt9959hHfjMAxX1ZzJvrvjj4K8H/1wGJOxvPriuj0sdUNTHr/4c5o3rvGfln7s+Dpb5qe6lalIpc082ukhlBo34HrEbdg+DYBMH+Sl85+UMz19t4Sh6GIPGRQzDbQET0q+OUf6AkpwaEdbgfISwjKUAO8wLyUy08yFWCCYO9nF+MMSjWYGLVHoapWgQTHg0JwIJKRicxl416q9cX/ajKKTzdRr1kcSHQKeP1laG7qkQjZ0AWM1QtsdATMnXsag1ceOW9SU8di3uFRqSkJudxKzEx9WOSaTNZQskA2zL24q+JXplZCfnrsvHNE7tziTUz+kxvaJAfY4WuSZdX7s0s+ko5/qEPNvRSPjffs8gAW9sHOXAFpeOrWu+jyo3spkJ5dAoOG4kpyUMTsDVAxNaFB6K/j8BRRm0Mc6aeOfmCD968Rpeee0A/aSDoLmBLOhMwURRAxNSxO7AhNZi8Fs3Z463kdes4Z3YahUHVnBqmQyxqQ48iKvvgJ+rxyDvnY6KL1mp4IkZG42YSgJppreE1zLPZCVNDpbOaql1M7LX0KOk3Czr+OIEq8sRdrZ7OLWzjJ3NHrY2Oui1AzTDTGRAGY2W3gIEJ1KMyAZ6LvPv6l7q+8y8/5+0V9TX9uxm6G+MNll99UZXH+kCinqe6aTWWT8jBV9p6c/acjeuDkzf756mYMIpeikQ1/qcAk2kZRNZ2UEeLCMNVrA/jHD1doKbBwVGRQ/jsoOjSYABWWUsYo4iaYJHR3+YRsiLGPKP9otN68sITEiUaGBpZRtZ0MIwD5GGTYSdZUyYschKJHmhvH/pscAjAPk4QSdsokGyZ0JRhUCkqjN202bEu0UAEiAOx2jkt9HN38Fe+zYeXT2S+olzy32sx0doBoco0dfeM6yIYITdQW2qL9Hx5nI3MMFziMRAuYxsso7xYBsHt9bw1N/cwWsvpSjSbTSiTclEiIBByK9bruEAACAASURBVCwkUwwN8Y90Baken6wkCcbyedKPIthQO0OOS1ZkyJlJbpaImjmGyT5ef/NlvH75RVy8uIevfPlz+OLnPqVZiZw1RRMBBXHT9mmJ+nhiONKwYsqS0SCH1gpxPaojn+Pw8Aj9/kCmS7fbFZEhTkFmK+h7WlNkOt5aA6zZXGZBDAzwuLNgQpvvGVOHx1Z/tgquV5LY+izEPjJr6YLorba2XJD9x9WqKZjw6X5+1s4Fmtxe4iupEkxokDYW6tdwyKzEQOYZwdPW1pbcP/tMfPOb3xQwQTWnRV9/LzDBPhOkObFm4qMf/Sh63a6gR6M5mVFUB7AqqjZHRhe7OpyKnBRBVuknU88gb03lA/VbwQRTPwYmfKfJd3Rnz6W3z9dn6UQqjydV+GyZCBbAHSNJRzKYRZHh8muv4a//+q/wF3/+R2h3RviVT30YX/zyT2Nvj5P8uig/tRvMmoxRZLybJqJGA0U+ds1a7h36eVFgP/o7z0nX113gbs7TrDuPdTCyKDK8aGIs2iTs7z548B3UyqE0B9oBNXNRXH3GvDHwpXsrZ1I3kHq6+6SNza7xQcCEzZmTxmcWpNwfTNgc8z9Xv15//OxZ2QZp732Qa6q/15/j9WdYB5c2xnZeH3TXx38RePE/+27nkv/+ar5WUVK9l6rrvVgNFzUTvrfwuyOUURujoId+sI67+Ta+8/IYL1xtYRA/ilH8EEbYRhp0VFOdNI+QUVlVrGH3ae1iTTBBRaccMVPqWR+rpDkdHeL8cIxHMjawK7A2TtGQmgkNmEjjOstKSFmBAxIuws3IWh6mSCPtHZF1+mhuTNA9A7ROszYiQ9HsIw+OEZDXLk3MyOe3xpiMmpeidS9+DWvKmNqmwzuV/HPgwIEIx2ryGq6pI2Y9FRyxoCrWExusMUijiWhvinpW1ehPVVcDjgFV7MajkUTtoriBFpt0xdygtO9ORJ6Po5/w+H6QwDZiqQXI1emQb08udKbkzV2T7Rmi/y91FA3k6OF4GOPSKzfxw0s3cOuAWaNV5GFPIsUKArTrt0AROhIEptPMBLNIqrAl0WzJWGl3c+0M6zGrXXZoCihcAekUgPC4ro5F1pULjGl2goE12fEMBk7rBCXn4IpfVTrUmqKK8LrXy4jXFktkUYN0BMYJinwEFGM04gzdNrDci7C92cWFc9s4tdnD2lIDvSabpbNnykilzqUOh8XZHJsAUUOzTe92zzjZUZ8FD/7Umi158OlQftaiyvjqXqfg2Lc/PrjQPcnJ4Kp3saBZWO2q5aDGQefSc+pGUiPEYmjWazVQBMwidDEqGxikEY6TBvoZ/9/GcRLhYJhjOMmkx00WhpiUMZKyhTSPpOYhzFlXFWPUH2NCDBi0UaCLUdZAFq2gbK1imMUY83wRz9XEaDSR58KC4iYBeM6cHOEkHXXNMkmxLp1e3kejibDVkLkRF8do57exipvYa97GxeV9PLo1xpmVIVabfcQ4QkFAUY61vJoZFInka7d50gQVOIs+mNYLlT3k2QbKdA/p6IzUTfzo2SOM+itoNraRpw2wPiqKOM+lwAzIebUGJrRXCo8r0rNigbS/BfsAZaRDko0SQ7ISk+wYV6+/hhdf+T6KaIJP/crP45/+ky/jfQ9fQLtJOlEmfqj03mmoMqj4TIUTljCqnSvw1rnjWFwS8FY/kzUXBBODwVAmB31NzifaLTra1vOGrzGabzZM/JQglqaEWa71YPRVza/RYu8qA8F5rIBDaVNWAM1rSJKJXAf9UKvZ4Hk73ba8n3NdSgqcXdU56+ayiWU45o9RutSGaQBIaWdKkyJwo8oT1ZsGg5Ecm9kY9pTgOQgmLDPxEwMT5nixZoIF2J/7/Kfx0Y9+TGTPSEGimpN29yN1yfpIKJionMHZCLumnHQQNL1bpSRtwNJUsxLChXOD74MJHyAsctLMOfIdPYkkcSkK4OFGnWCSHCMVMNFGu93F4d0jPPP003jiD7+Gt976IR59zxo+8/kP4+Mf38TOboF2e4gQQwEPsu0IGueiZmdaczpmDdYiMOE7hj4YqICCjtU8I++DkbqDOc+J9K/Ij06bca47EvMc4zroOQkk1Z/rIjDhn9f/3eZP3QG1/8/7nBmT+ibnn7sOjurvvdcht02qHk1zdAwPsC4as/oG6IOJ+rM7eYOefdUHlPUaHDvnouPPy04tehb+9dePO+//9XGYB+DmgwmjObq0sFCIHI1IPEG2B+Nm3cUoXEYf67iVreK7rwzx0rU2xtGjSKKHMS53JDpNqoI0+mITJeqfi/PdEoqTOIHsZIwUDYKJyRHWBkfY6/dFzelCkmFvUmCNaW4WHVd2WwpkFegYmNANsggL5EGGNKRaUx9Zt49wbYz2Xo7WmQLRZoaiM0KCA2TlQOiSMWkGYvLJhyc1gJswo8ZuQyZXN6Jzqp24Zbwdx142fzE+dnVaTGgFx1MwIVFGR+Axh4tRXpEQdbUUWmAyzYyogdZDq5qIBgvIRSaY0BqIEK12G60WudLsIszr5t8dLctdl9KcNPqv2WWtx+MG7MLz06Lb2Wy2nntKWxGZWI4zMxQsxe9hkvdw5SqzE7fkZz9h7QQjyQQb6sRw7ET+kQBKwITS5qQDhzg3mvFRMCEVgA4YuDXOZ0vQIVFVzT6JG+eK2OUzTn7VHUgpFBI9ZCbA8ZzdM+VeyT1TCkRl3K1HiCWdrNmhKx6fUtNINWFzNX1uQqFiDySCA9ZilIxrJ+i2gJ2NHk7vrODMzopQn1a6IVoxqwBYR8GsBsdFo6F0Ph0jZAGgmE/fPdlW1TMRs1mIez9b729Sia9YwERBqdLtfJtU+RpGSVXaWL3z8D376JT+oc+Jc68AFRoZh2fAoY2CtTWkJfEZRQ2kQYkUMUcZIywJmDgcBzgc5hhnJZo91j+UGLMGNKTyGHn3mUhUN8Im0jEp1jGSooWjYYSjYQNHSQf9tIvjSRMJegiaa4iayygY+OB10F+R4Ct9JYESSj6SOoQMGQv1+QBZhxSTJhMiKiZoY4hOfgcr5TWcat7BQxtDXNwaYW9piOXGEaJgX3tplQkaQndy9WlOwEAtiXSpEUBRoosy30RY7GEy3MP3nzrCj549xv6tBuJwC2nKrCVrhJyNykOp9RAwIV2xDUxUtV8EE5LlDRtIqWBUZGi0IkTtEnf238Frb/wI79x8HY998CF85de/gE//8ifRYXTdUViVOlVKYFvoQNInRGsFVKLaKXRJkbd+ie8ndCECCdZKTKR4fjIhMNEv2if91joGaaBJifJUMxWy/uU2QqE+VeISDEo7e0JT7ihJFcDQ7AUzH3ZMzu/RiDSroZxLsweRgIgOO6YL9UnBhBhlAWIKgPXL0eFtEU9VQLX4nPVpVInj5w1MpAkljA8xHiuAIWhgrQivk2Di29/+tkjD/sRoTuoEAL/3ewomPv+Fz+BjH/s4lpZ6sqgbTaIdBROm3MHJboNhkU91etxDEt1bMxyK/szZUDToNpqMXLhazQRn6XRXN07wrBpM1dRjNjNh1xDHrH9oIE3HiGJqzk+Q5ROZGO1mByhjXH79Cp544v/Ak9/5T8jL23jfB9bw8Y/v4IMfXMfZs22srvC97DehzZiIpsOIEVA6Ltx13WKyR+2FYjTbYClcA1KznRblWrmBy/vm8KY8S7zIOT4pyuSPeR3EiA/hqR75Dqb/Xt+Y+5+pgxw/Y+RfU1Ufc686hy543Rj8480DJHZujVJpsVH9mk/e9GZfnQ8mqhBA3eG2jW4ekLAx8u9H72F2c75/RNALQdSevb/R3nvt1abrX4s9x3n3YuNZH7M6aPdft3Vu76nPHx9MVHNIjaAvy+vPCX1Vi1nZhZoR2zKMkBQNTMIuJuEa+tjAtbSHp18d4tXrHUyiR5EFDyMpt5Fz4xMpT6IR2hFVLAnKjgAKuSZkaAYpmvkIneEh1vpHUnx9ccLGdSm2JxlWsgyR6JSrC8nrl8i1AxOy2OmMhayRyET2NYkGyDoDhGsJWnslGmdKhFtjFJ0+0ugIKYZQl4SuAssxSZJxQEL8Rxd1Ev9fG6UJWPHmjQIjD0zMRFhNwcnWgjWlcsDYKV0pmLA6jMqZk64cBA4StXON5miXXd8DPhtGulj7wM2PNAztxGpRXo4XFYh0bSsISV1kTWvg+KV2qOJQV3UWru7AK9SVeaNoRxSP2M03LVpIy2Uc9Bt49fVjXHrlDm4dFBgXLZGQZY0DMxNTMCFxVwUTrD8QRyl0ijVCqVP+uIKJao0KGAqYcVJQYUWkap2tX4cBEM6IDBklOB3li7QiA1QCYiXw5mQaWQfhOlLrmiqnndMVrZI2YvsAVV+oQ6DPLI5Is6BjxVOxgJh9A9jdPUEryrHajbCz0cGZ3TWc3V3FzkYbyx32plCZZGYnqG5G9acpoFJDMbP8TQZgPtVzkXX1j2FjaX5AFYjRT5v8pq36e4+pNoWMgAok+DbX7EqVNXdyxbVD+bZWHLQSUjgtlJWQ+cuRAGKuyjjsAHw+mXvmMV04SjxHSIIWBmUTw7yJg2GJQRJIEXbcZrCDkCRDFnBkCbCdmk5OKdEeyrKNUdrE8biFYdrFneMWbuxHOBp3kJSsz1hFGS6j1VoDqE5GMMMacVossWmyegDxW5i9KFQZTRR6GtI8jnLWbUpK58doZ7ewGt7G3tIRLqwPcH5jgJ2lPpbifTRAlScGSFX5SKRcg5ajeYkuGRKKKpQlsqKNbLKMyXAd/YM1vPV6jNdfTnHrHWZdNlBmTQG7pPaJSpgTcKLtlfyGk8kWipGjwmu9BBd1Q0AR11ajHWGSD3D5rZdx+colxO0MX/nHn8Pnv/DLePShC8hGI4SUCY8CBAy0CHVQo/4CJqQ+QusmWMAu9yWBa50TBibIRCE4UMlqAwDKjuHfVdwnmNKczGap/aJNo7qd0oUkSxtFQpGSWSw9XIA0M4BS+cCkOVECVsAE7XvJjMcY4/Fw2mfCAi/dnmYmJCvu7KXYBPk2u+CYP06hTump6lNSoYp1Hcxu8R7FT6LtTEntOhAwwazE+vqa+E+8d9ZMEEz89m//try2cIW/m6Z1dpDf+73/DU899RS+8Kufw8c+9jHR9uUDtAYbFj2SuNZU2k3pC+ZYTGXhpL15FUFQB8I4dMr3UmUnPkwW7WjEQJofkYvrNhUNyBkPyC+sqRyo6WY1lZUjSqOca4zheCjazFHMCFIqElmUK1zqrqJ/PMR/+su/wLf+85/j9de/jwK3sbVd4D3vWcHjH9rF4+/fw/nzG2i1eQ0TlCWzEmwhr2oQFjmcGkmjeDn7quOlk0GNoGva4pLgcm9ORm/hk5yTll4ELOrH8Pn986Lk88DEImeyDhDqBv5+YMIcTd3DZjNVlmq8333p6zr3FoEJO/ZJ42nz1X9Pxel30chpVk1/mc18GdKtjuBvclaQWj/PLJioA4d6hK86tg8k/OuoP1MfBNZfm/es66DEno2ded6cqY+rHdd/dgr4TOJUjauO7yzwt/nJta69AbhWVGFlUgCToIMk2kAfW3h70sPTP57g9Zs9JOEjyIMLSIstCi4qmJDGFBoRk42rbMuGqdAgQzvM0ZsM0Ds+wObxIR6ajPFQmuJUkmB1MkGPvHdupEJr0ci9iGzqbijHZvqkjDKk8RBjyki3jxCuJGjtBGidbSDaLlD0+kjDfSTBsXxGY43WQow9L5gPd0kF2fEUrbBwVtr1MdImXG735QJTyr13ESvHd9IYXEVzksiV1GIoN9kkQrnpy0mnTZfM/qqayCRJpeGWyiGaPYfYSRZSM6JFmyyfdzKM3NwlnlmohKzUaLgGTCaraP0llNpke0QVzbP1oFxjSqNWASh+hpsr+elJzgwFKU2rePtahudeuIEr7wxwPKYKT1scrzxwHQOE1uWAAukXjDhbxmGamWDdg/agVsqHa0RodTBWrD1VgNLqE+tabZ+RLFKgz41rnk6qjDSdATdOdHhYh6JKiEpjkIcuP5wal9PmtwyT9u9QDrhOEQd5ZB+UShIhjcSkdeUTIB2gGWXYXGvjwplNXDy7id2tZSx1IsQhaTKsoZggEhlia1xnSjtTN98zOPcLbbm3ismqxk+9K+9vjoJkdvteG6vOkX7EJBL1eDrXFVAosDBabWV7zc5YbeYiu8X3iQSLFN7HkiXMyhFyUrjBflLc4CNFGzxnrAGIIiAdKcBBnkldxNG4RBo00ektIS0TpKynjAg+tT6AD4ugfDxK0GovIwg6GKcNJEUPZbyBcbaCu4dN3Dlq4HjUw+GAYGMJre4esqKHJGMkvI0wZg0H1ZI0V5BLvUCCMCrRaMXiI+m8CkSdKS5jxEWCZnGMTrmPteY+dnv7OLN2jLNrI2z3BlhuDNDCEBGrNQiu0JTmjwlpWnkg9RvDnFkXyHX0Bw0c3olxfLeLSX8dBzcauPNOhmjSRUR1PFKMGPyh8+4ymtoUTsGEgpapppPYJVHJI/WG/hDrsJsBbt99B6/++Hncvfs2PvDBh/DP/tl/g5/+Bx8WelNBNU3peh0iiLkmrBGnSiAzCGuZCRXaMflZt26c3WHAw2oWtJZBWTXSdDlJhbIlIJN/d9RFziUJcgolqxDbxMyEFWoTTEgwPVZ5XWZx+fzl805dT5Y45VmloaduI1orrIDEaixo65iVIPhQv1hrJaY9O8R/tHpkLo+qJ4atqTTLEYc8BgvDne8tYCLD/v6+rKHl5RWhOGnQJxcwQTUnZiZ8MOH7arI03x2Y0O1TwcST+OKXfk3UnFZXVxzCc6jSdes0Sk4FFnyFJt0sNCqjGYlZEGJNNhSBSTozyCXFpiobgaT7NRXnDJ0DJdO0v9uYLIIiAy8XpaZJTD8bGhWhTBQuQvL7iJpJqeJDihsxiqzAzZvX8cqLl/Dcc0/jpZe+h8PDt5FMbmLvdBM/948ewWc/+w+wvkVOHDWVGWmkEkAmBomNbBg9ElZg2JBJo5Qt1+tCEHiVppJrm3auVd0RB91nOtb6RtF+n+do389xnucs+s7ggziT9Wsxo34/MOG/XndS68eUyFFNo3nW8Z51Ye2+/ev3HV9zcOvH8J0XP2vjF/zXx7vuyPtXUgdedWe+7ngvGgfbzqv3u6Jaa0bmRW6r1GoFpk+6jnnPu/5s/Hv2j1W/Xh+Q8LX6/Fl0/2ac/GzdPc9OnGWuM/Y0CJBTLIFkjXADh9jClcEynv5xict3N5DFjyAvTyMr1lCgrb1o6KOHuYtSM+3MDZfyospN7xQ51oYDrO/fxs7hPt6Xp3i4KLCVjtHLJ2gyoMGiX4kIavZg2o1amtmlQDNA1kwxDO5g0L4GbByjuxuiu9tCvB4h6CQoGkMU7HgdTtya1tHVeLbGwiukwFfMaVLFI6Vs2YYkhnwmS1sZRaU9SX2FizDL3GDtiVAgdGPSZ+Lss+vvYzVHAiQm5PBqTQOdd1MFUVpMtfHKeR3QknkhFDB1+iSbIxlWl4Fw6WkDkLpPaACh6l3h19Qp1WBKVZDrLhDFGpFkgJ59JcpgVRyxF189wIs/voub+9SC6SBnBpq2vVA+M3s0iJPDzrjSdZdccM06yLU7u+tq2L0l4pwf6Vuh+4n+xWUmFAG4HHJFUWIthjj9UyBm4ESftSag/F4PTjbSFajKGaaKXPxdwY755eJeWzbImu1JNo/SxykCoT4liMMMS50AW+tdnNpdw97uOrY2SX2K0IlIcRkiLMcadZf+IOxcbiCpcuIN/DMYp4MwJWsrWJg2/zQaC2/SKxaVkLACZN3fqyyVBwVcZRD3QL+pIo9vmTR1Ho0mrdPK6iqMHlWx/3z7MxvcEtdWfQx7fq6WJCx0H9cmf0qJk3qZULp4YJBnOEgmGKQlJowIx2002y0k2US+Mx414vuVVyMZJRbANpoIgqZIHJdio5ZQlMsYJ10c9Zu4c9jCjbsx7vR7KOKzKBu7yIINTPIu0lyzUJIfyRLJGJRhgbBBmg+zAXTiVWBC5GdF+prUvgQNDNAODrAc38Ra+44AiTPrOfZWCmy0EnSCISIWJLMmJGvheAzsj4D9YYnDSYHjNMAkb2I8aWA0bKKY9NAsNlAMmhjcGGNya4TGGOgiFsWpLJGcjKjeiShDSaArpCbJ/kmQgXRHkYPlmBKsAUEjEFnYK1dewZtvvozVXohf//Jn8aVf/TRO75FKNZbGweLTufqH+p5hGWS6f8ymWmbN5piyaDhjHP1SAH5Vt+X7Msa4mSYq5bwKlHhsggpG+c0uWrZBAAeDFawjU6qKziMRYdDlU2X87P9qcihqIQ31XIDV7LiqYhkt0wEo6x1j8NuVXOln2BfDCWSQIpxBmkvT7g6GI9y8eRNrK2voLS3LmNKmGpiwzMRPpGmdLU5uPpaZ+PKXv4QPffhDWFsjmPCpOcan1bRQ3YGrHDSmx9leneiPVfQOYDiOmDqPboPjoEuampkDM8IOFCiTSJx0DoIYa1d7MY3SiX3RAbdrks2DESmiZ1fsptkBxilp4DLJUijSLdA/GuLtN9/Eq69cwttvvo7nn/sOjo6v4H3vX8F/+U8/icceX0eLEcfsNoJohDCgDn4k8m9ErbzPMCCfMELiFgHT0jmjRsIjrKa3GEbtoaoRKolAOePpMhiLnE5zyhaBiLrzfD/nr+7s+p9f9LtRVHxncjYSPXvUuqPrO67+fS7Oosym4i0j4d+bnd8/No9X/7tF0Ywnaee0Iin/ns1w2Zy2+65H4OsOdN0ZP2mMq9dmsxJ+tN9+tyhG/b7mnX/Rs7Nn5hvl+u/+mq5fuz/mdXDrX4f/XOvHr28Ieg41iNx42V015DotRuyNinG0if1iB68freDp1xu4sr+DrPEQMuwiz5eBoDkFE+Qwk6IiWiIEYCzgdeC9l+XY7vexe+c2Th/u4/3I8FCZY411VMUYodgEbnokAjcQ5MotFnU/Zg3KBGgBSWuCo/AaxmvX0Dw7Qm8vQmezjahN607pV2rKKxWS1BuTgLUNpfqpWQXNGBgNyKWxHeDQTcVsh9o3+586rpbhczUP0niJBYotGdKcDZFofzkW0ixU5WitsNCKEvlMSGMil9ZS+/pcXJ1FfSJ47rXAGZE75cZo91R9gMc2x87WUkWPtSyIa/gkmVyTHWc2mfdTKO2qaKIIlzEY93D56gSXXr2Ly+8McDSKkEeU9VSqBkeQtFSCCQaLNLrvNnxvs5dZ57JOGoeatTMWU7X5OQ24O4UsU96S4mkHCpwnof5IpXjrzI7StwgUp3PAHBYDmNNnrYpR6trWn4HnjnPfIPVDnG/WCnHFTKQ3xfJyEzvbCih21rvY6AVYaSbosIMyo8LGkhdhANcVejoECpqEkmf8bKELmkKOl5WSqK46fKI+I7KrpGwpVc1Y+Nqgj/+fLfK3Lt2SGXCeHDn3vJ9pTZCjreh73XyTaLj1sagAtdk+H0zIOpGG6FUmRAh4rqmIij6oZKnmMUkzYm+HDEfZGEeTCUZZLj1ngkibMBKMsRYoZ5NMUnCk1svVxUhww7KDBEpaE1EU7IrdwSTt4eCogxv7Ldw47OEw3UUSnUESnsK4XEOaRWhwlhQ5JkmGhHOGjRBZYB8zszRBQOBcMs/SRpB3tT5IBB5SxMExmriJVnADy/ERdpYy7C2X2O1lWG9OEOQJRkmAo0mM/WGAu6MIdycxjrMmhpTIRQdZ0USexWigg6Wgh8Y4RHLrGIO3bqLRT7FcxOgxqzEeIWNSh+iHWQTWh7OhnKiSORtFJhTfE1KoNkdzmdzxEjduvY1XXvkhimyAjz3+KP6r3/giPvb4Y+h2myKvLI2O67EXcbxnDVIVpJprqNwffTbBvcyCkwKv/n5s+5zML93otICdNsqokU4C2r+auh80b4+v3ZXLTJhvWwXXp+8z7OLqbIQyTrncPJDaYPrYx8d93LlzB7s7e+h2l5SCylhZUeCJJ56Y0px+QjUTFi3ywcSX8eGPfEgyExbFmqImSTs6iT2HqGxT851dpnSlCZIryOMATNPeEnmj88CNQtPk7KQqlITp3unSZ+J6u/4TYaT0J/nWyITUTsxsYppuJKePzoRKMFoDEQ9MiIPAWooSeVqKBNug38f1q2/j29/6czz7g28iCG/hC1/8OH7p0+/H7h4wHF9F3KBEH80NlVggqSVf3SObUP1KU1Ys3tYOIoxiOafJdYFU/qxTpfA4zfdz5uqAYd6E9Z3qRY7jvGU3zwmdB1DqVBseq6K1eC6yW/Xz7umeKMN0I7XaGLMY88BEJStqjqvNU3OY54MJnSqiDiHpRuUkaxGUShL7Y+cfy79nO6d/7jqIWPSc5v9dNzn9ss1yVjrVBzN1AGHXUXfo/eu0ezlpPtj6rX+uPp/uByT8z887X/3z6iQreYPGkGCdGww39DTewZ18Fy/fXcGzb3Zx5XAXk+AC8mAbJZYkBiYxBlKeIyClE635QH3WUjQLLGUZdo/6OLNPSdgjvLdIcb5MsJIOEWeU02RWg+CDUcqGysnKTkZHi1zzBHkzxbjRx6B1E+HZQ3QvJmhulYiXY+09Q8DBeKbUVDnalRTwzqxSn+Q4pXJocKSaB1UUtr5SLSOl0VyLbCmFSYM4YUSnpcBk0pdiP4s02/OtmoiqE895w/mvRYEuCi6nuXfT9Vb3NCNi/SVkg3SCtDbf6nPBrkGzgWqXq7nNU7poODuax2zqp0XqLFJFuIRJsYKb+wF+fKWPl167g6u3xqKmUzRaKEJSB4ykph3oCHDEuXcZKsszuKUmmR8X8K4ARd3k2OqcBoVc5N3pSGmE1Nn3qUvsRm9mCNVJr96r9CmdwG7C2oXJMRWczbpB7vkbAJGMLp3vXLpwR6TgusaN7XaE9bUette72F6JsdkF1pcbWF3qoitqMszmcf+l485jqO3VDJqr9RBgLgOp6lJu7+X7C+6h0k+DmX+loZTk9wvPncW2XNMKmE0a10ESnUbTujLrs1QVnWpvaqsFciFeywl5zl/sRwAAIABJREFUGVtdJzomixxCmZd8i4T79f5i1nzSq9KUggPqQrQENeGGRY6jLMFxOsYgTaUgmwBBuqbJ49fQsNS5uOi7qLFJpFq/HXx0R9fgZpGzjmsFo2QF+/1lXD9awo2jFdydbGBQ7CBjc5p4CUEWik+SUD6WNq4ZI25RPpY1MCOpm1HlqDZCLAM5syC8PkaoSWe6i7i4iVaxj6V4hPVmgo12gbVOAWQJRpMS/UmEYwERbQzKLsbBMpJoCXnYlcAOayFaZYCVIEZnnCG/fYDhWzcQHzKbG6GLpmQmWDuSMzvDrIT02lB6qCiqBWz8ySBPgZTfQYrOOmtGxnjxpedx+crLeOTCHn71M7+AX/nkP8SZ3f+Htjd/tuy6ygS/M975zS/nVKZkDbYly/KAMWCwGYLBA8ZQRf1Q0dE/9L8DBNER/NIRBU1ERwdhqmhsmioMFBjbuKm2ZSNrxhosKTOVmW++85k7vrX2vmff8+57ksCdioynfPfec8+w91rrW+tb39pGTMEfEzc2wYTaj2Wb6IQOTWO54t+nEx7nrZ3ma66P1fVWd1bZwaEaxi5ZmgUCsgDEUk6XqvULk2vO0Q4fPcMOL8yRab/jNpCRDKTuRTE4oG80mgi1f3vrArqdnoBgLkjGPgQTlub0YwMTopPth1KZ+M53voPf+I3fwIeefAIbG+sN1QfNBLhSnxocnebAa9ZdHYV1KBZMaMMt7RPBBI2SKhVYtrJaBg+VTDdUHrVyz9iIZrV/HV6csUuK9vT7RFtcHja3tNHvFceh30dDqNWJCllaoB230YnbODo8wLe+9Xf467/5z3j1tX/CUx+7jt/67U/hiScvIC/vIwiGiCN+PkWWpui1e/IA7ZLKE9KcPB2sIlkauzAIZGywoD+10dI269fZlbOCuVULeylMaewyN5Pc3FVNw9sMcs/KsDcRtT3XJmBwM5KrAuhVhr9+31lAoi73u9cmDtAZuGZfOwvE6GyTGkzwfdJgKmtL75Q9P3ssu45X3Tf3e866b/b+vxswYQG4C2Ca2RH3et1ju/fC/a7mWlh1/10w0VyD7v1orrnmfW5+7zsZa75fK3asTDCLZ8FEhCy8hL3sIp7b6+GZO2u4NbqCaXUNlb+DymPTmDrQMqDDgvDnua/EsQpJtxKVpkGW4sJwhOvDER5MZ3ioSHClmKOfTeFzsj0DQ9IUtQaPEC3VWChJi0xRhgmSYIp5NESxfoLuwxk6N3J4gxQ+5x6RRkkwwQBLpndrc7U6Q+vAai9oLYDeV9tsWtsHCyb03ukdl/vqBk+iNKJzIeR1M2yOwhNc39PJCNRL17kPpF1IWG2EM+pMl0tnskkaxzA1TYf5dz1YTBV1arlPe65N0OjuS5dauFjngqdsxTaXKbusTMjrJekJPZTehsyZuHU/xXMv35NhdidknsZ9eKFOJxaaiUhg1v5H0+dOoWdxFcvqQ+rs3fDdqVk4FWZr163yllZA1BHxbbbVxoxnN0aFP2wvkXmmJluvs0bMsDyRsHVUXCQSNh0ysgbMlAwjGayDBrXiQEDB5uwiJ4jM0GoHWOtFWGt7GMQltgZdbG+tYWtzDYO1DtodJr54PNXz4bFkuJlw0rWXhVQb/hS4H/qI4gBRSGpvAZ+N4Kwhsl9JFL5spULXmtpN2mdlKtSVCHOfTT+PSiJbSoetFJ0tm16vJXvM+pktbLZ2M2tljg9IGW8CbCJRerR9RRqrcOYCExgJPBzPZxiS3lSwM4Lp9hCelHS0esG9RPaBlQRV8QQrKa0DIHVPMk2iAzSlf6eMAW8NebWJabaBg0kft4/auHvcxtF8HVmwAz/aQlm0kaaUTeXdjUSKNuJsiZCVJE7KTmRKNhXrfKzJcUXmVfBOgtAfwi8PEBRHiMsp2kjQCUu0I4kkwZE6GdWmKlWWSr0+kqAvohecLE/AFZUFWnmKzTJHb54AhydIbt8HjqeIM1rItsRolMhmKpg3kb0UqnqmYhMCJrwSuV8gFwW8FGiXOBrt4fkXvo/Z7Bg//+mfwr//0ufx+GPvQ5egyRR5uP5khqmDFs4CjOclWZcN2LsHE/aYrh1b7VPN+rL0pIbFPOvcmjGG/Zj8XprYndLDCkChvVs2XrEqYD7iMJakHGdLcEgfgcX6+iZaFB4yTBn6hx87mOCJM7hmRovSsN/97ncNmHhcmjXU0etG1fdaKS0tmevfZcckDbVCAa4Vd2xp2wIKARokAXB4CWdNGLWPBVWJvpkL1YAJARTSp6BN3dqtbwfoLXITi054keyTZiAaCivJp+djwYQQIjg6fZbK9XdaHWlE/JeXn8Pf/u3/hW9866todaf44m/8DH7+Fz+EC5eo/32IOCR9YIb5fCzyuarioQ1HpQxHMVJ8i2ftGDrHUS1yTiZAcO/jeQvQDfrc9zU/06QONTei++9VYGLV79ygofn55kaTsltjcJ67z876/tOgov6UXYPnBbRnGZx6DS9X17h6yBcX53IGmGgG46u+fxHwLSp2p+Ows8GENQrLMxjss3a/fxVws99twcR7BRKrIsamMT3rPecBqHe6b7U11Kyt0HfYTFtwqnQLSXAZd5IL+Oe323hhbxt3p9cxKS6j5PAkr6Mbn9lraYTUQWcEEkKZkiwZHWKGtWSK3eEQ1ydTvK/McT2d4UI2RTefAinlWwkIYuRlKJ+NfErL8jipTK4uwglm/jEyzpO4nKH3MBBdSoDWFPBzrUYI0YahRy40J1HwkIa+VWDCUpjsazXPfmWmzYKIJQ6u0rlkKJQE4UYHqlKZSitlyAbqdqdjwhvLczfB7Kn5MI6zXQqqm0+/VmJqgolVa9xdS801urApEncSzLGyrFUJqrdoZYKvtYFgTZSdDkceXnrtAM+8eAt39qYo/D68uC8BlTQgMng1zYxWHcpWWpbsTr0AjfKXoewIHckpGDqzP9SOGP/mvsV+xmbKT6EXzYy7QUANKcz+lyBCKwXagFnTgupcJ6v+pn4gEpnK2ZbJ11S7ETCilXf+f+BxWgcVzQq0Ig/dTozBoCM05s3NPgaDrmSD6Y858Xw6nsiwQib60lQHveZ5IpOIB4MednY3sbu7iY1+Gy0QZExRljNJsDGnI0G2VDRS7Vvx2IvT0nkEAvKVrqTBEvcOh7aRvmOnJ2t21d5nrTad/qO20Rli5rxlASgEiKr0qSq1mdqIYS0oc0Fn21h6E6sSB5MxJnmGlBWXMEDAuQ6UChUVIfbiaPwhUQyZGg6YYIXMgj+d565gQjqmqghF1UUBruNNTLIN3B918PZRiP1RC+Osj8zbROltIiv6mGV8clKSQGgAHKWBqeQVcto8CNJ6MiMjp72Sy2E8N0GAEfxyjLhg9xmvjlREXU+yepg48amI1pV5PXMOiKxaMtmbQvhdgtH5EJvpFIP5BOHwBNndQ+Qnc/gJtem6Zvo04yit8ssxjXyyJ43HHkqhnuYoqKgZZDgc3cVbd17F3v5tPHDzMj77a7+IX/mlz+DCzhbb0oS6xw0mcqvnVJzs4276w5WLRVeTo7C5/K5VMcMq/7cqUSageWHj6zkp7vlZ/7zKHzZ/V4MJc4TTzV3ygu0h1n3go+AgEnhotzpiE46OTkQKd2trC91OH1FIIKu9LaToWZrTj00aVi9EKxMEE997+nv44m98EU8++QTWqI3qPEwtR+uwKVseb4IJ+2C1MqqOSZUsVFPXggn5XgETBXLKEhrpQn2vKVEbTiQPoxw1TS1ZZ6QTWAkw1KJLoCnNgKYnQriX3PBc4GaDLzJo5DMT5ZNbrE3issE8H4eH9/Dtb/93/OV//RO8+toz+PBT1/Hzv/BhfPgj17C7XWBzI4QfpJjPh2jFPC43EjewMaIij8jNa4ymQ2ExI2/rxkvjsVR5pZG1coCcXZhNgGAXqfuz+d5Vzr25gFeBklW/e69g4p0C0lWA4nwwoWuved1ngS/XZCgQqbOoNRhe7v9pfuYsA7DKWJwXWK96RnoMizotB9hkY01UedazsfeueQ9dytlKQ3W2tV26r6vedhaAXOz7FVmk8wz14h6aerb2OHEf58i8LsbeRbwx2cb3b7XwyvEV7KU3MM4voPQ3xBHKRGkGI4GlKTG4Ypk8knJ7q8zRz+dYn42xfXKCB2YpHqpKXE4n2Ewn6BRTIJuZaiIdKaX1AkReWwcasWUwmCAJjjEND+BtTDF4MELnJhOMYyCYiOymqD2JmpTq+kuPlioxmJySSciYQLTONauTqwNdqyW+6u7X1QC7JkSJRGbqkJaiFTfaU6qOUC6R/RGdTq1h7gb+4vyN6pb9va5R14mdv1iWgjZjm1et86bDr/+tGWw5johCqZqV2E+qwkiaX6fCVhTV8Loo/T4maYxb92b4wUu38fKrexgnMRANUHptARRs5Bd+vp0ga32RQ0HQO28DVeurzA0wRSJzdouQfomJu9D9ME0DS0kEU5Y6lVF0q9PNe2uqVASnphdDz9H9DINxE7DJ7BIzZdzM/mD/RBBwBgArUATlHHiXyKyRyEzEJiWKSfZ2O0K310Kn00IYcc5CIetGBhUmidKUqGaTp8hyzq0oZLjW5tYadnc2cGGrj6s7a1jvkzJEelMiAxoJaiJO72aAKQU6gt1IwQT/il/kzeKeyUTSmdLtrABqIwMliGN5i+2tdO+Urv26er1MxV7O1qo4ixMbyPHJhaRCjyHlsdE3YLjtY16WGGcpjpOZ9CpUBBAtrUpwjynQlYZP/WkU1lSe2gx9E7th14SCCeYaOIGawKrIORuFFYB1pNUmRukaDiYx9k487A+pGkVAcREptjHPe8jRhcfJ2UzOMUHKZvsqo7grQu6JinMDKELgCc2TiRXPn8P3ZtKUHXNyNO+l50kTOfeXNElL4psiFbEAlhQxO25kL7aRo1dMEI/2sDE9xNr8BK3JCNXhGNkwRZFynkEPqCLt21EZGlmbFWMtJgVIZaRqEqsSFZvV2Qc3wetvvoRbt3+IwXoLv/BLP4uf/8yn8IEPPIJuuy1r1IJj7b+pgeRZPv7d+H67fpZ6bZ1F9U5gYlWcsvi49EyYaoI941O07frL3GPJ1S2olrWP0MndxjoZ4YimtdB42Fabua5UgKPdaotK1cHhkUz2vnz5MuKI/kzBHe9BbmhOP/YGbEtz4gTsp59+eqky4QaPFkzY32lQb0eGW6douuANh1fLiiqPReqPLW/rMbRXQrR+BdkaxGwapWyDFd+rBoNNdbaMymNZkGJL2CarK/QlnTpbgwntbbDlRzpeZmIUnBDVUYKNUxBjpOkMzz/3NL7211/BN//xbwXlP/zwDp586ioe/8AG3vfwNrbZdBnkCAOifdbZOTERiKTxOpdsxaJAbsrUmmlSh2Flv1SNpW7IXhWMuotvFZiwzntVNvqsjdYMRFd971nn4q6JRTBoMpz1prXPTH+zajPa37ngYFXg7B7TpX+453eeoXEDHgsmbDBj1yP/vcqgrLrWs67HDc7OCsFWn2cdULkN3/zu5jU2wdmq5/hvARPvxTCvuv/N83lHIGEy7Zp8MRxyyegHSLwe9vMdvHq0jn++3cWbkwdwWD6ISbEjAaVmsckBzVD5uQw5K4TrHcIrIkSFh36RYCObYmM6xPbJCNeSDDdRYjeZYJCO0Spm8MpEZanDjjRJZik1UtoIwgAFB9MFQ0yDPczjPcSXUqw/0kb7cgW0qPA2MTr+7JMwYEKSGDo7QhpRF5lqYV1pHCWTmO1LdeVCM97WI9UgU49Rgwn+k30RdBZyPOOErXY6bSqviUCCjdW2muuuZ1s51OZZExy5+/jcykS9r12QvsoWub87vb8XpUBNPhkVKuH2sqHTqFHpeVM2mMFPB1nZwfHUw8uv7eOZ52/j7mGuEpxBHxWHcfmsMKkzNkrSur6cJLd2eDiKRPZFJ1aVnUlg6DAOFmtcOBj6NLX64TyfhaN3LYH9cjcYXn5dcpxSnTBzMcxqsc9f9A4ZrBnKkCpT8VZp34QCMCYH+ZMZY5PtF5aP0TqUAJvVACNbLlr57AFUGVYp0tnkH0EqCUhlKv0QBMkcNtZphdhca+Hh67u4fmkDg36IVovqUKTYpIg5ndm0WwuFSzj4GmxaCnQNJthnpH1JLpjQYWTLyR9dS1ZG1vbX6c8aZNj7WwsYyDOT9SUbU/YOAypSm2RuQxgiKSuM0xSjNMGcK4O6/3GMKuC4QIkWLFtO71Wei4oVFbG41wU2sHLBe2biFV6PAgArLcBrIoWMFYE+Sn9NAAWpe4cj4N5xgfsnbQyzXUyKC0hLVinW4Qd9naDOfVGwiyJDLMMwI1RFC0UVIuNcDLKrRQpZ+7cIZGJ+N2lrFIhhXxGfb5UL/dOT2Ri8vgi530IZtOS5dco5eukR4pM7WB/dwdrsCJ35FME4QzZlPxYH9fWkB0Q1pbTJvKgiajrJ34oiPFQOoohuNUNWDDEc38OP3nwe48keHn/8Yfzmv/sCnnrqCenPpcImj2Up8BC517pH4qxE3Vm+e5UPfi9gwrIqVvVL1olI/RaJYZwKwlng46wYQ9blYjaZ2hwFE+7QOveK6gon7bcoi3IxCyOPU9VnOD4+kST5tWvXhPZk4xOGo02a049NzcmCiT/+4z9aojlxWp7rfNxGO3szXTCxnN1ytXADBJJxtBQlDdyEE1fmSLN0CUyIA5aOeD4kS6fS7nlr7KyDCigjy9KEPAyb2aVhYqaDyJY3nUCCZW/b3Gd1MjS450eZxaNxoE4vEfHdu7fxz898B//47b/DK688h9l0D5ubJR7/4BY++pHr+MAHr+LK1S20WjngEUwwu5kImFAaFfMclv/Lb+A5umDC8GLlERs1CVOZOA8A2Odhr98ur1WfcYNR9/1uwGf/f1XmsPkdNog+D0y4wa67ye1nVgW6tsq1tFWaXVYrAEnznJufd8/F9vrYpmsbSLlgwl6fPY57r5tG4KwgWQG24bCvACjvDCaWpQ+tAXCvtRmwu+ftvs/ef/dcm+fdPJ93Ayaaa8b9zKq10QRFq9as2mHNGkpW2etgUq3h1nQNL+0N8MLeOu4kN3GCm5hWm6hIeRF6AmkSTBxQ85+ukw6XFKcIrbzCWj7DTjLCxuQYO6MprqcFrlYlNjlzIp0gJv+YA71okIMuUHaQpxx4FomGeB7OMQ8PMY3uohgcoHMtx9r7Woi3mWocA75KRSvHVbnrOuvCkOidIEfsmeG+s/FXZF9NAKvtDEYS1vR6uRUrvWd11pVOIk0TkXalH3OTNLZyzN9xTkQc0+6dporYtboAE9qpXX/LO4AJu77OcrZNZ1474Bq4L/ao6XMzvLXFbCFV3NTrNnhTpqMTUCRlB2/dm+IHL9zBq2+McTwm+OujCromoGFDrMp0W3nTs8FELQdrb7V8a33L6xNY0H4NwLNATwCFoR84z2uBGRc3xAIo/YUddSEZSnF9dZaz/oihO0lgXs9kYMCtS02rOJbiVJZUEkyFZ08NewKrZM4ZA+Z+SDWIfso0zZvjaHXIKic6y8YMJJPgmA3XfolWVGF7EOPSTh+XLvSxu93F+lqAfrtCm1QbGZhHP0jvRzAh+s2LhmdNqmkyQP6SJijfQ19P9aOaKm1tiK6hGkxYH1UDieZDW3DSzBayA880AGT8JZPWPQ+TPMdonkhlouQ04laEKgyFd5CKKpqKFRBoST8OpZYL0sj095yhUNJ2iTQuQ3KuHzN7Qfa7AmTeX52B05Lp7oVHQNHFeBbgYFjh3jDGnZN1HM52kWEXlbcNP+SwMQ7b5S3NEFQchsnvpsQ9K3YR8iBEyuDdqGOKkpYoK2mzuYIJ3rsSIasbpKWx30amxNPmkvYUCR2uk4/Rne6hPbyFwfAW1maH6KUJosxDNvcxSUjJ6iGXmRMxwooUGlKtYhnTyaROKSDNQ1GlyMsJZvMD3Ln9Eg4O3sD6eohPf/on8IVf/xXcuHFdFLL8MCR+ECqZPGFJyC5Lp1rxAhdYuH66aXOa//7Xgglr4yThLfMrmn2aNZh4L+ezdH5O1VQTIUY2fOEjHGMkND39t65JJk/UFvDujUbsl6NYUISLFy9qIt2oojG+disTpDm5YOJU3Pju50xoNp80J1Ym3J6J02BCU2Y2k2ypS5JnE2BQ90i4yk0EHKoCoVKt9mYvwAQbvFjSEqNoeOviWFX+zc6zsM5IghmDBOVGijKIPhZxpORqgmCCQYLyFFmO0/Kp1ZPm1ykvlQBFeI+meZv7jdzRw6M9vPLKv+CZH3wPLz7/Pdy9+xLi8AQfenwHn/rUB/DUxx5Ff1Ci08kQUFu+HCHwKBeXSaYoZCZBBmjZTJJxiU7TmXooBROrMi7NzeBWJt5p49iF5v60n2kGff9WMLEsxXe6gXnZGSxPvj0rMK/PVe+brUrUQVC9mZobuL4ehfy26doaBZdy5xqGVUDrvODdnqMbKK06nvu+08/NGgndQ3YuS/Oeuc/utJE0jGoHwLhg6ry14oIBFwCu+owLUNxrXrWu3OfaBDkrj22qmZzMyozdSb6BV466eOFeH68NL+B+cQNDXMXcWzeSsJIGMDQjZg5VEUr018sAnbwQvu/O7BhboyNcnCa4lgOXihzr6RTtbIKQ2btQea4+B0ahi7KgvB6zi0AeTTFt7SPp3EO4e4L+Azk6Vz0E/RwI5krNMCBCM62OUzGcGKk8ynPRyqg8V61vG9BhKlCSmTKB8+Knfd9ykMR5NlTpYG+ECFNE0YJKamU46WzoTCT2Wshna4DclEJdgB+3YeM9gonmXrB2x+7NJphw17flRmsAZtSN5Faq81ZmjCoXifn3yNbv4Xjq44dvDPHsi3t46+256PRXIakhkYBLrQypuJZGdy6o0oZnOT8r4W0G1dk+i6WcxmIoqqM6aCXS5Y5qc65+pdLbTMLRJbrqLKXFhjH/bwHKEoWn8ewN4FxUKQxll7eLDBzSkES8QOhGGZPqGKy1MVjrIW4RUCgLIJnPhco0nyfIck4wlztkGoSVRkWqSpkZ6pnMG2Ei0AT3hlLF+Rbk7vdbwO52B1cureHa1TVcvtDBeo98BFb95ghZzTCzWwxaqqlO4vQNqJB9ZACVXLptwLa2rZapd2lOtTqWTe82rItd03IY24Wtaor8Rk7emOW5gIgx7w/f34pRcRaVUYeTnk6RXtXmdFmOshBVklf2NwM6LxJwovLvmkDUkXmkRjHGYVxAX6+9WUVFUEFA0UGahxgnnD3RwRv7PdwbbmJWXURe7QD+tsyqYBzDqgqlYTkvgneZk7Ple8MAGZOZMtNBFzyBZ1Aw9iGY4NA90ge5OzK0WJ0QeWGT5ZYm8RJxmaCVHKEzuYfe5G0MRncwmB2hW7DKESHjVO+kheOkiyRrwSOg4JBQv42UdClWSQiqWJkgmECCvBhhOr6H1/7lu8jSA3zgsav4/K99Bj/zqZ/Ezs6WJFmYRJpnOrhT6E5ZagaZ6n6q/ZTOj2gmsc7zcc1Y4iz/6f6+jlVtdUxftUNpbZJD7ZI1MPWaXcQNjS+TFMQ7JEvpzcTWmf/Udro+wKqFaQJDew2N6FFe4vj4WOLabrenvc9WnU3E43TOhNsz8WMBExqwOw3Y3/mu9ExQzWltbbBUmbDXryPJrSqIymnW2Sm9c7V2v/ZAyAMwkz3rCoehORm1CHUupm9gASaI5JVKxWNSwlAAgyhY2FkCy8oiotJEiUZp6uL3ktdnKhOmzCqP3kwelcE6RlGFDWd0BjqNEJhMJnjzrbfwwvP/jGe+/008+8zf49qVCJ/5zBP46U89jl4/w8ZWhW6PgOiIyvjShKmaMkZjWjSgrY62nTYiLWHGuWkmwzZgr1po9WaoAdu72TxNkNA8juvQlzdSHai7v9f1slqaddV3Nd/bBB1u/81Z19MM5t1j2HtlQdaq67HBDEt79n1NMOEG3i4wOQ9ININl97xsdaIJlFY/2+X0Z50F0TvyXo1m87zU753OTLvHPm/NrXouyz1T9fm7INWtOK0CHk3gQvtC05JXHRTBNg7TLbx4t4Pn7/VxO7mKg+oaTqodZP5Akh9qzJnKUm6tDHxjobz0EZZAN8+wOR9jZ3KI7ZMjXE1yXCsD7GaZVCzibIqAE+0jDr8thRoVikIUpVWpNZ8jjceYdfaRr++je30mYCLanANRIo2jHqdFLbK2zKyyV8LcscU9t4ZeVeyWH4WVw1RHoWDCSmXqcez7Xf/DMvZ0OhGbwWmsMkTJTGD1ZdiT4XbrEYz8p4a3qyhPUjU2X7BYK++B5rQKMDT3lFuVtGu8/p1KhVswoZN1tXdOFHEoYM9gk/QcGSzGLCh7XNZwd7/Cd569hRdfPcB43gJCNrdGKCn1zAZaVm6k4dRWpO1eMGBC2id1CJ25W9qo69KWTKywWN+OXo+8rxHsmCKFOZ4Jfc3Xyn1xFM0txtGX1WdYudIF4HS546YSIiIjpIKxMZf5qoqqSzOR1B0MWtjZGWB7Zw2D9Q5aHaUEctDafDrFZDLFbDpHkmTIKY2eA0UGcKZrmvBvRQVR09RpGAULPKb1NQnHcwa1GeIow1rPw5VLPTx0YxM3rq4JoKBWUMC/MmjNDI6ytF8jmrqwL2JGFNjJ/A5DQ7Z2yiYjT9sqa39sxWdxo/WMdVFp5U9oPZR5DWRmROEBozLFcDYTIJFyybFPIuZ0dSo8Wd76YpiGggo7d0PWpOg9SWZfKHasAogtUvqY1iN5/azSMHFrFL8oFiBD7TgXps0JDEgLBup9vHXYw53jdQznO5hmO8irbVTsE/O6IjFLQynHljhJ6Z0FBzwGbHi2UsiUaI3g57ECRQ71DLSvRSdm8xvt1KsKPo+ZJ4izMeLJPuLRHWykBxhM76M3H6FTVoh8DtVr4WTewuGshVnWRll0AY8UQzZyt5AgRuazqhPDYy8Op0vkQ0yGd/DSD76FoDrGT378/fjtf/dZPPHBRzEY9DXJ4keYZez3iBCHAapsvqhM2DXLnks0AAAgAElEQVTSTHyt+v15cdFp+2tt7Gr/uMpvujbLDCtx7HStaiefbfRo1Wu59plLST/zftoiSbabnpxl/2kljm11Qv2FzOWogHSe4PDw0Kg4baDVoroTe2t0fzHApbDRl82cid/7vd/78Vcm2IBNadgvflHnTAzW+oKC+acOHpRqZMGEOnQ73VRRmQ38tTqhFYlFcMWSmkjCKkeXBlFoTjKBVmUOtSptNr7cAe21IJigMoncEmkENzMtRdlJs1AKVGzJlEEGs1sM5t3KBDc6X7Ba1kpT4PFmc3KgIc45lCmWAaaTOe69fQfPPvtP+C9f/t9Q5vfxiZ94CJ/5hSexsVVie7fE2kYGPxhK0xP7J2T0jWQifXglqxM6lVayk3JNWla3vSA6tbtWxToruHMDXQ00bNbGDUjrDXIWmLCfbX7+rPe7C34Vj9UNpN0N6AaX4ioN1c1u+Obr5xuC0z0EzeO4m7UJCux8FF5LUwzgPDBx1vU0DdtpMKHr0f3zbsHEqmfrAptVRvUswODeo7POpXleZ60rCwDOet19nu57mmBiyYCak2KMUZS+qPWk3gXszbbx3J02nr+/hvvlAziqLmFUrSMPutIvxQnAknE3qjdS4ZNhSRBH2csTbE6H2BkeYHd0gusZcK3wsZVm6BdzxOUMnl8ImMhojzikyevC91oCajIvwSw+wby/j+DiCP2bCdpXZgh6E1SccC3N3zTO3IMMco205aJPwjooVZQTQqXM1zF71uxfBk0SyIvhU3tqbaoF202ASXoT/1LytdfvI2YAZAIfaRS1NlJm2NSTqQVwLGylKiWp2dX+t9orurKEzV1pbU3DcZq3NZ+1XRNNMLG0V62ctwHPknhiVCTVCQI00l2NSpHIiHKdsEl3HaNxGz/44T6effke7h7kSMoeCr8NhBx0p+pO5GILecI6a8mIa0JJqhOLxI6Gswu6l012m8BA96W1u2bOkcOFss9xeX/YdbA42KK/YgEsF1UPznKg36HPUvl0xXim24//L82eZoJDVQiQoHpYUZLyNpOKxNZ2D9euX8CVa7vS6OoFTHZNRQ5d5uxkrFKwT7AUMEHwkKX6czopMJsUyJIKScKf5r2cUr4YcCedkIiYBCNdKJvAryYYdCtcvzLAYw9fwIPXtrDV4V2foiqnCKWH0dhDWeeWrmQVF42EuwywJbtAFYJqaksdR9Qr0vV7todF73d91+0sDw9lQeUr9lcF8MII/JaTbI7jyQRTgllKhHfaMrE5k55O4X1J5leggZGzZwZfKXi8HgMmhCpEyhErFDZ5yDPRPSjKWnJNrAYoqOFwXRog32dYz0boGPO8j73xOvZGGzicbGHvZB2zfAeFty0V26pqKdCWfc2fBC9Kb+JgOGnlMb2qIcFEweoBKxYFKiZB2N9ZZoiKAhEb81EhqgpEeYognSJOjhGP7qE1fhsbxRBr82N00pkMowuCHrKyjWES43AWY5S2kJUDGSiZ8zW/jdxvo4haqDiFmVK0VYKKlYmTW3j+6b9HmezhZz7xAfzP//FLePR9N9Dtcrq9Dy9sYZ5rhULEAspEAegZf94LsKh9p5ucsVXgdwckViXE1L/r+IIlVTtjKJZWouZyGomHxQJfYl9o7sIFE7YvSGmCmsCw9TlS6ym8oDaD89JYmeh0utjc3JLEeF2ZoC0NpGfiy1/+Mr7+9a+DYMKdM8F7tXRv3z3NiTdXJVT/8A//kzRgf+ELX8BHP/oUuv2uKIPwj+Wa68Z21XROB8E2WBN6UwNMaFXBzpdQfriAiZxgwm4Ok48xtCkuLluV0CCfU3J1+JgEiOQAhpSfU3lEUgC0Gc04BtF3ZuZf/wr1SJ4qHxmbsDJpMCMIoaa2ACVO3BaaUijZGt6Hu7dfxx//4f+KF579Fq5e7eCXf+2jePQDW9jcTjBYn2Fjnd85RlmNhctN9yUNlwXpVQQT7McgoNDsvoAuNnkJBcKoTJwXTTuvNQNl+/BdMGCz8KsC2GaA7G4U+//ud9jf2eDGXXCrN1lNh7PvbZ6je152fb1z4P3uM/X2PttjrqpKWIqeey7NgLh5r+q9UHMnT98/BYYumDgLINbBvrpA+/3u/dJjndbytwHZu1k2TbDh/nvV9dtj14o/xjQuptCvNsI28OXPusm3rnQ1v8taFK3V0aFuSfPhrZNNPPt2Dy8fbuIQD+AEuxhXPZRBLApumu20hk8DEqH2SKk+wyCfYX1yjO2TfVybJ7iRebicllhPEnQpdUkaJEsYQSXS1CgiBJwvQcoAXa4/wzQ+RLJ+gN7NHN3rU/ibR/B7cyDQycFK31Y7Yu1i3eVrzT3VpfhkVWiBwYyYH6q+iPIcG1dNMG+56zJcUWkpotDUmItibawdNkf7Jw2DphZr15H+VAqnK1HbrLLrM6nJT7XKkUUI9tWaqysB7aJ/YHktrHrG561VcZ6mZ0DPTZt1lYLBQFqBhPbHELixgsXqRBfztI/7h2zGPsILP9zD/eMCVdiH3+oiqzzkGQO5yAxis+7dgCUJvmyPi0EK5tkQGDDgk/0uFRJLz1R7zWCXwwp535XiW693m7ig8Ii9l3pPKnmW9vnZZKFt62Cw66MlDZUSuJI3LlV9ZTGQ0sb5RvxcFJOOxIDDNlpzNkeGMC7R6YW4fGUL73vkBja22F80RlGeSCCpVRczoZmD1EoPRc77RCESXysTcw9F5mE+yzEZzyWhlqScrZSpXGzC/2eGvi1NwJzWjGIKv5oKoLhxdQOPP3oFD1xeQ7/FGRQjRL4qQrG/QxEZf2h/BBY9jVzDStXSJIELJlyqi7V4Zo81Kq+ylhZL16okcqihJkbZI5H7wKzIcZLoTImMe7DdgU81HCqj8Rmbw9diKrrmbb+TUpgyO2VBGAZCOZLKhFGgtLMm5L0iXi1Bsooe0HwwEUrZWdKeQqRFF5OMsrEXcDzdxau3I5zMd5B6F5H7WyIta5OSfHYiV0swwbXs2wZ+5c4HRYgwb0lCsyQFO0gFmIeMmcpCZ0lUBVpFihYHeE6PEE320Z6wGnGANfZO5FO080ymWsPvIKs6mGSkOcU4ziJMir4OvPP7yKMOyqgHtLpA1EYV8M5xLsYIyehtvPD032Fy8AY++sQN/C//02/iyQ8+hn6vIwDIj9sy50d1NbVJ3KplWf+3ys+5MY9rY9yE1Xlg4qyY46wYyX2/sFp47jK0URPk7tpz3ytLlJXrpSrmas8t320ol/UeUPEBy9TRHIMm22lTCCZor4YnlISdSsV6Q8BEaGj8mrxmbEt67J/8yZ8ImGDPBFsa6jjk3wAm1Al6CzDx+S98Hh//+MfQ7XbEcPAPA/c6uNRAuP6rNCQ3+HF7Jly+mzQ9McNhZGZZ5WDwL9kCAyb0e9S5iNENY6kUCJAQqpM6Tj7IzIAQ/p5/azChhlfK1wLV1ZFrxqeuANAh5OVcNLKVHmWassXw+yjKUKQi2UA2OTnC1/7bf8HX//tXcHT8Gt7/+A4+/+s/gYuXSgzWp7h8JUKW78HzJwhDhg6mP4RZAVGyYLDDLIQO3lP5XDoLX5o9382fdxMQ2ufQ7K84y8EvzLJ5hm7w2Aw4+e9m4M/j2srTqqDXPb6uBVd9Q18971ybQUjzHqwyNM3A2723GuDW+uS6zup3nAcm7Lm6AKlJu7KBmZ6XC7zPMRzmJRfANa/bvbfL91T/ter5uga1+e2r7qN7ffaYzWfb/K6zgFgTTDTB0eJ6TBZRGgep1FNt42h+Aa8fbOD5ewO8NtzFSXAdI28Hk6otjjr0Ncunoa24Htlf4kDLHK1yhkE+lcZrUpyupxluEkwkhYCJdpZIppT6iDKjgjanCBAwgGW5OCgx9UaYtg+BC2P0HyzRuTwB1o6AzkyUmzSBbUIWw/fWe+wG1rQ7NObWnpErbQdxMtmgw7pkDwnnlYGd6vvzrwtcm5UvCyAWttYObhQ7aoMwBRO2XN7cz9Zur9rnp1arpfPYTLw7M+cMGp09xlnA1X1dq8UaBCrVh1PIVXjDym9rjwqDaf7H4KuDvBxgMu/ijTszPPvyfbx26wTjLABCUkci5AXXSGyOaSGVnXNgpiMbjrkFNXJfFuN37SrTTLpklGWSrIJJVqf47Oze5XOSyjsnAkuCi7QCAjqtZCjoUH9pq/yL6j0Vq7J6fgK/R9aF6a8hOOGxta9KByPKLA6bzfcYLGZodXxcurqDRx+7ia3tNjx/iBKH8DxVZJKgxFYGhCpDwMtghJx8rlfKuEYocx9ZXgkg47pkNWw4GuLo8ARHhxOMhgWKNEAURIilRWCOEAnWOz5uXtvAIw9dwAOX1rHW4fUPEXqpNG+zkqdCJbwPTA60FVDIuTAWSBV0GLvs2phle7O83VbbO83mCpWGwMXzkFYlxnmCYTrXwXTsM4hCVCGBAEN+2wzv7AKnWKdKbKYqYcAtbRCPL4pjJnFQQ3BNOLCnRaRiWVWQNcL/J8WQCUeuGx9p3kJWbaDwLuNkfgHPvx5gf7yNGa4g9XaQg7Qg1criTB1bSasIJpjkkEw5p2OTiRkiyjmAk2CiRMbXOSWbfSxVhbjIFUikE7TmJ4jHe2hP99CbH2KQDdHLJmgz8VLwPEOUfgc5OpgXLYyyCEdZC4dlHyPK3IYDFFEPVdRFFRNUtMBz8mUuxhTF9B5++Mw3Mbz7Ch66toH/8Ou/hF/95c9gfW0NSTqDL/eelR1SEtluoQ3rzaC+6e9XgQn3d8v+XIzMKX/p2rrz4qfTx9UeOTaQuwJFzeM1fa27hldFBQpINL1m2T7qdzV2kc+rsdLWHc7W4ayUPBcwwZ+9Xg8bGxsIQoIHJtipgKwzifg6wYSVhuV7XVu8tN/eS2XCgok/+iOVhv385z+Pj338owswwQtj4F5zzpczjjYw0xutQbFb0l5wtSRorLX06ShtdUGn/tZN3JbbRjpDFLUQt1oCJug4CSYkGK9KARNa4iENSrNA7FSnelREpKYeyvh40wDOSsWiJ6NAXrAFS6d4iiSfeYDykLgJSzqiEHmS4q3XX8Zff+3P8U//9N9QVPfwxS99Ek88uYPLV33sXmSJ7ghhNEMYMBtDR0ASJsurlLVl0B0jDGJBh4wzqeHN0+N1Lk9eXbXETv9uVUCo92Z11vi8oy4DxNPH4OtuZcIeq7mZm5t91fuaRv+8YKO58axxOAscNYFE8/x0bZoNuQj46/vlBvTn3UcXULj3brHe3gWYeDeGcingajzXdzJK5z3vs0CZS6lZde8l8F3MJ1imntln73Lim5WNZmBgwiKB8TmHJxVb2Jvs4OW7Pbx4fwO3kisYhTcwCbYwq1riiiMvF2ejoab2JIkkLHdqlaJdTtHPp1ifDLFNilOS4aEcuDLPsZEkaGUsoVswIRpMEvAzeGW1uAgzjHGEpH+C9gM5ujcKhBcm8AZDUXHixF5LR9Jsk1KcTv/RrKvMsuFgMZmybgJPyw93qCO0FdIkmySLDDapTLR/0kxNHyJVTa1syLpbZLpMNtYCWFN91ey1aW61qXBHlcRdr6uC/8U1vUswYfeFey/eDZiQtbO4hwoQZSiZHIirQ3R1TC+cDuACOqi8dcyzDvZOgFfeOMGLr+7h1v0R5qwIU+6XnHTJfCunWHywo5ikNKfaTUgWWpy0SpVTKYVqOPImFilEAYmNotrHwUA+kgnjEKleERuxwM7cBKX0mp4MVqLE3tMvKJCUagGfCRXJRAxEm335mlbctTrO86d8Oc+Nvk9SXsyKUs2M8q0EyF7KpDB2LmziwYeuYfdCF+3uHEF4DM+bSUCrwYquV6HwCAWXgEL3kQA56TU0cwOEIuYhKzLMJlMMh2McHc2xvz/H8DjDfFqgyjiRuUBYkYtfYHMQ4ubVLTzy4EVcu9hDp03ZWM4/SHRavGSeec1MDvIZcR/rwEL2HSpaX06S1LbDUFQc0Rd9zSY1rWCHPlghGjGJyCqKH2JapjicjXCSzEVONeh0ZMp1RtUrNlWT8ieqklZMXh+kxc8awOuAQZlXJX8UTNjerUUTtkJQQ/HSZmz5K72adr4VqdAElzqZusQACC5jmF7Cs6/6uDvcxri6ioTVCW8NQk4ywyrF1vJcWJVgHxerH5w3UlUI8mABJkjdSpk4EboVSVVAp8wRpxNE0yOZKdGZ7KGfHGEtG0pVop3NEBUZAspe8TuDjjaLVzHGeYzjoot7xRqO/E1k8QbKuI+Sk+iDFnK5h7w+zrqYw0sPceeH38f+my9gECb4zCc/jH//m5/D+x68LuBHBhQHTLaqYI+0xztg4qwE4XsBEwubfYZjbMYUZyVfajtpKP9sfDfiRJJA1IyIWyc2v3DEG1zlPGsn1IEai2eryjb5asCEEfQQlq98lZnxwU7hNMNoOBTfwcqESO4STIjMrvYyi/BAUQjN6Rvf+AZ+//d/XyTEXdv/bwQTvg6t+973FEx87CPomMoEbyiDfpkHIcavWuKcu3QmF0yICzAD7uxD0QBdh3LVYEI71+1APH2vGgYa0jhuoxVTqpF/tXdCSvpLYEL7Kmgv6LipuBBSTUDksJzssNHnZrVCKgMlAQlLv8zo0Dhk4niZSSLXlrxdchSZPaFjqbIE/88//j3+6q++jBde+ibe//g2PvXpR/Dhpy7hwqUA6+sZomCGqiI/VZu5FVD4IuYgzlEk2Fil0KFAOu20lok8Y52/46+bgel7DTR/XGDCDfabgeMqALAKHLhg46wN7hqRen3ZKef1M3eBbX2NVqJQ6Qk2EHSBhO7r0wGizdS71ZS6F8Tl8NY0kLOeRfOZnZXBWAWQxFStUIV4x4ViDdeKa2t+T/N8bLXBBjjuOdh7q8kHo35iA94GwLXnbX8a94oMbUyKTdwbbuG5WzFe2tvAvfImRtENzMJtJOQLVx5iKpJIQK80CQZAzAby7kec3CpgYoK16Qib45GAifdlFa7Pc2wmlDgkmCBths2YpAhodkfyl1GBPJhiHByg3Jqg/7CP9pUc3uYE6I5QYmSywoYXLWBCr0D/1PZLlHFYQ8lo3yoBBLSXc/Y8ZErlsMkaCepEW1+rf7w3TKCwTyyKaYMESUhGV4JAqtjJFVv6m/1urTQrf1+rY1IBkeftkD9MdnyVgz217sWONqRPz6hM2M+eBfZXrdn6+2yQa8GEVS2xkJPKOUqJ1f3HfoA14XFTrvLOfooXfngPL79+H8eTAgi6OuiOraayRkwT9kIT3jZh652ReUgC9vQRU96bQEL63yye4b0Q88GKFmck5fKMeF3zZC7HoI/isxEfZ4NGGWzGdcYmXAWClu4qDGkZHsvnVvtDqbVJd7WHNKXyUoV2uytriD0PGijrkEf6kFBcXiqUlm4vxsUr27h8ZQ07O2zUn4rqIOlitiImcrKmj03mOrCnQJ415dyNCpD4SdPsa8Asfew89TEaejg8TLF/f4jh4QTFLIfHfUQ+vpdja62Fa5fX8dCNLTxwZYBumyCB05lThOw5MrNlJLkjIMZSyFyGgAnkl2ydoZEaO6Mv2R6Meo0vdgQDde5uNu7Dw7iY42g2xjhPpSIRdrsyZC0tCyRFvmAPaK+KHm9JVtiAUQJJ0rIMLFNAZIQgtBqi56leQfn1BKKkOfHaRffJVonMAN0s42+7CKLLGBeX8cwrAW4fbwmYSP2rSL01kWAlLYp0OO0d1Tk3lNiV6ocBE2HuI8pVgCb3fSRhJTL8HGLY4d8yQZycIBzuIz65h/6M1KYhNvKJJGNa+RwBbZEErWyq7qAMWD2OMCtjHBYDvF1u4SDYQdbaEopTEbREzYkUQwJ1jgNseRmicoTxvdfx1stPY3bwJh67sYtf/vmfwqd+6idw44Gragu5B2W4sRjklWCi6ZebYML6JNcf1X697jRo+smz7FLTni0f11YHCSY0YSAVpwWWcOMBU0l4tw7a+BJbmZAzN4qo6gu0OiGJB1OtYMKBsrCz6UxokP1+T+YM2Wvg+6yi4J/+6Z8KmCDNicDjxwomKA1rwcRHP/aUoBVmyPhHebusAmgvgm1gXVbF0c1sMwS8UgUM6sjs72sgoZUJBRH1ZG29cG22sr0S5IOx8sDMnvZHkCJAihSzLFo2FqPLcqUkjTgoTwd1SHlRNLg1mJetLVNyTbaFBkUCCxrZFHmhDeF5wYVBo9+Wpkxu3DgIcOfW6/j61/9v/Nev/Z8YT9/Ex37iOn7uMx/E4x+8iEuXYoThVGRifZ/SZtTaNjw5FRHXYUpS3lUFFUliCZB552pCc8GfFYzqAnt31Cm7iNwA77zgd1Vguyrgd8GJu8GtMXCPU6+PZcfRDGqaQMXd2Pa4FqzyNeu0m4CiDqDquQ7uHm/eV/c1F0zY91mqSZ3lNdxak50wV9UwI8vKXE0g0zyfVSCtGZSfdQ3vxX6557EKXNn76q4b91nbz9hAyd6vVUDJ2gR12b6CiXwDd8cbeOZNHy/ub2CvehDj6AbmdFjCF1YwITQncVg1vUCyLwzuihn6xRS9KWdMjHA1SfFwWuLGPMdOkiImmKBQA7PSHDRJ30U7QoASJZh7R5i3jxBezdF7JEK0mwC9EapoIj1RGrswcJBVJ38VULiBjNoXoZNLGTpEEFK5xcNwdILJZAyfc3LEJ4g4olIeTDBq+8No+9R51HbSXdv1M6rpTfXz0OtSxbpl+1LTpmrd/lMgwl6e02S82OvvACbOWnNngwm9jzZLL5ldG2iJOqyN5ulPON2Z10RVHnLc28jKHo7HPl596xgvvXIXd/cnmGVU7OmgACsUlEfVAMchO1mfbE5X6U18DjLPwfz1RFlKFaEEcEiWqEJWqqw5p87y3s3mc2mGt/ef9p3AkX6OFXVWmayt4zmwB0GWErnlspaYFWdyyQzssgG+ZODpL1iZZxY/QC5DqqjjrwGqJII5aLpKkXHOhF+gP2jh4sU+Ll/pYHsbaHcKROykZRZbqjz8PvWNDHRJuxJqHacks4JOZSJDbSWQWaw7GX7WQp53MJ8GODlOcHh/iNHhDPNxinSWIJtSejnHWi/AA1fX8YFHLmFnO0aXPR0Bs+cExap8aFjyjgtcXqvLa8YJCK08riQraiEYN8CUghLvkx8iLTlPgrMkEkw540rUmzicjhUF5sIZbHMvL4OApmvWypbSy+SvgHYDgIXiZJq+lxSrDHVF0skKJjiUUeZW8C4U7KdhMztjhDaC6BIm5RU884qP2yfbmOAasvAaUqwjLdg2bWIc05AvYII0N09Vo8QqFj5CAROhgImUVCjkCLlmiwQdKjexT4L0ptE+Bukx1pmEKWbo5nNERSpgQno0SEEK2igCUp0iTAkmqjXcxUUcBJeRtDYFaBQ+G9sDAW1c65zD0SL1jtWJ2T7eePFpvP3qD9CPEjx28zJ+9Zc+jV/4zE9jd2dd+mcFtjDWM5X983zxKhvj+iK7bupq+2owcVa8Y2OKha/TDmr5o0kgyThodZBgwoDbxXk51QctCuu6XmlnnYtZfT7GQ5g+ZK2g1g3lTLbz+NPxBCcnHFhXoN2J0ev1JV5XsSRTES0rqUx885vfPNWA3byn3nunOfkyZ+L73/s+Pvf5z+EjH/2wgAm3Z4KBuzhNKb1qJcAGUeqYzAY0WQLesFVgwv29ODnjJElP0gyIdpwrgNAqhAUp5HwJmAiVKiD9F9J3YOZNCCdVwYL2SfB8lcIk9t9UBLSEy780yqQ6pShAIDEV2lNeKH1KZlMIkGjB9yPRiEaZ4aUXv4ev/MX/gW986y+wsVHgkz/1GH725z6E97//AnpdZonGiEJuDJZ0melQaoKWrqXObrKHRqJWVGneHZiwC60Z1DeDQDd7fJ5jPytIbQIEe4xVYIKvNc+rualXAY7zKDVnBdP2u9yAiv/vnpc9rn3PajChkZJbYbDHOSsoXwQCiwGJSvmre4Rs47UJME3pvT6eZpLrP7VxaT6/5v1qXtN5QMJ9Vmc9+1NGw8n8WWPXBBP2/rjn1nzOZ62P1WBCnqaZtUIOfBvTcg335+v4wS0PL+6v4W5xAyf+dST+JeTVQAA+1Ueosy5hITnqpIeIuALlEEu0ikQUm7qzMfrjIS4lczyS5HjfPMOFJEMnz+CXzCiWKJmYEBYLkw7MVI4x8e6h2hyj92CA1oM+PJGDpbDCFBXVSdSYmAyUyaI2wYRQr1RwShpNpYQfi5E/Oj7AZDpFp9NC1GIGmMEFm8qtfdOEib3faifNuqn9WV1RM1QKeabWgS2mR58GE/rMbK+bfQbWSZ5aGSvmUtjU2/L6XbXumo7xXDBhqieaeFOJVCGaLJyyrWFZNUBm0hnotFGig1nexr3DHK+/dYjX3jzE/YMEsyJG4fVkNgUBqxGCXZCqFq0RQrGxrQjMzOuMIDavhl6IKGhJb4D2tqjt4IRfnisTXamhp4XS4JgKP7nf60u1ImM1LA7RarfrCjyr4rbaL46+QpJO4Pk5Wm0OHIwlwGQzJYPMTruHbqcnSmNpQvERfW7ac8fgvkCSc9LwXOhOIlvs5+h0PQniL15sYXOrhfUN0p4YPFN0ZIZSZjKxKdzQZRZ9Xko3WXDM6wHSIiySS/N2G4E3gMfK0CTD8eEMo6MZpsMZJidDzEcjlPkMgy6kQvHgAzu4cWkTW90YqGbIq4kAqJZvGuSNHGwtBeBUX83slVP2zPDHLevB2mhr+7VDgwS5QAbTHVNWmf6e1SMO9ON8BktWMplfu9dUX6FWFLLUMHXfCkqlsi1xnQJQBSJ1zFKftmHB6zQ+pajx2Ul/jk60z3PK9HLdd+FFF3GSXRQw8fZwG1PvOvL4KlJsIJdZOExEaJ+YPjuCGsY6Jt4h3KBMdqFgQqA4J6OTdlTM0EpGiKeHiCcHaHOORHKCQaYViW6eolOkiBi7MBFCUMspy0FLlNIo/zohmMA67vvXcRxewzxcR+7HyD1CyAC50Mq4RQjjc1A0NirGOHjrX3D7lR9gvP8G+lGOT37scXz+134RP/3TH4G1iuoAACAASURBVJVYqeSE79BHZFXpliroq0Gm61tWgQkN/G29wO5fg/mcRMlZvlLXlNlvxk/KMaVJv5J4VCoTS7S7ZbtqrKujBrf4jZrtZsJGgLJde4pgLCVRe54smGACvRBhojDwkSUphtx77EPxPamacnCltgmw0V9pTu6cCc6iWBXzyL3814AJTsC2PRNPfYRgoi1gQhrKjHKSbBlRHtHKgft32UloUGWbrfVh1M6xBhk6UZOle32vXpIFE1Y71wZSARuxTWVCcL5MsRT+kAnoaJMt/5PnQOejQ3zU/2t2R1RbyBqkHjmFXETJiUN8xshoYCW4V4erUn2xatt7PtqtCMdH9/D/fucf8Kf/+X/HW288i53dGJ/4ycfwqU89gQceWEenQwAxRRQyI8X/Z3O3StYK8Fk0rGtJe6EE8w6Rn90obsDWDPysMXWn4q5Cwm72pi63183Rq4J/N1hYtYHFxTqb/6yNver8VwXH9lhN0GGP6zal2u+2x14oqpiyqeWqa7xVlx8tmHDB0KqNZY9vKx/23y6YqLPwZh2fAhMmCFl8QR2MNbMaPy4w0XweZy2xs4O8+hOrwJb7jDXwWFadcteM+936OWtGteGWYGKOAQ7zdby0F+D5vR7enF/GUXENc+8K8mpTVJdCZryoYkOubVChEHUWVVAJSqBVFOgVKTrzCTqTIS7OJnh4PscjsxSXswIDql+wKioOls2XDFgzVN4EeXSMWfg2okspBo+2EFwpgD4H1E01OSBOW1qhTEViRWXCSl+KFLTVamSW15fJ1cPhCfIyx2BtoGVo4QdXkqxQFTmTpW/QRJkBkwyTzYpZYGoH0Z2qqlt60LJj0kCr7huqn9FpB+iKEC6tncV3LT/vs2yN/ex5YEJUciQBRDBhmmblZ50p1vBWq0AFVa6oGhZwWBhlKjuYpC3cO0jw8qv38cPX9nE09lAE5KD3lOpi/rM7sQ5PVLOfVQiZEcTqNliNbqPb6qHX6iEKW6iKElmiM4y6/Z6p4M9liCCvncE/gUWn3cb6+oZQolKZVE6HT/pTJRxm2e+lqhmKH8sLzNMxvJAZRVYx2GuTy6wjVrYG/TV0ez2ZCZGLiAybo7WPIogC8YPHw0OkxZyquDKMMcunkq1utyusb4TY2e1j9+IGNrZ6aHVYzed6nkuoTRDD7LYSwWrKhrWX9H1KnWMQxd5EZvwphtBDFPRRFB7mkwrJDMjmJSYnEwwPjjA6PkTK5l4/wwNXtvDYg1dxZWcdnRaD1IRaNIgYU5hMNH2hVipcG2oTcKetl31+lrbMZ2DjEgItvs5BdOOiwijNRLlpTp/LChKH0xFMiHqTAnHSjhbBvig/m14XOQVT0zIYS1arjVkMNVvnS+nmsGwUjft43xyxERuPCFOCPVul9FVKj2a4jiK4gP3JJp55xcP98Q7mwXVk4WUU3jrKkiUogRFSLZOjGzBRyTRxPkfWrwKERSy9YFo9TSk+i3Y6RDzZQzC8h/bkAL1shH45F5U79pOxMbtNtSeSR+X6tLJT+DHSoI15FWFUtnCIDRwGD+Ekuo6ZN1AgwbkXZtaGJgFKqVDFVYqonCEf3cfR3Vdx740XMR/exYWNGD/9iSfxpS/+Ch68eQXtmJTC3NC/Tmfxm4ksnp3rw2WJmljT9enLYEIf4CqWsPuZs2IZebh8loa2JjMfZc+41ObTtlR94/I12e84dV0i623+yCK3YxbMgGOZgs1j1XRJSUBV7J1IkaScIzOXuJq/b7dbQpEMo5b8zlVz+v8FTHACNnsmPvKRD6NtwASDUktFIlKSDLtxRItN21D0sdOc3cDLZjgUJdqSUIkwoBEn5UnL9BZ4qDyryu4pnYlGMxQwQacqe5BVBYIJ4dqpo1UONWlM4m5kxiUzjuQRhlJBCRFw2i2nNlaU4FOd3iybIyvGKJh59DTjrE2O2oBtp1HFVH1Ahnt3b+Fv/vqr+Ie//0vcvv0yLl7u4ed+9kk89dRDuHylj3acoNPlhOwSUUQwMUdRcqgdOY0s/xl6g5GYPyvIa/6+zlYuD49rLkqpTJhE+JlgwpTtmq+7mXzZN84mWfVvF5jY193fNQMIuwaa57zqOM33WpDE76nPczmIdT/jKostGwdN9jYNRvNeNMGarkV1YTb75Vbo7PUvU/7cp7hwf2qTzL11KyT22MvGUPeM/U77Hvfn0rc0ntlZ73M/s+o52dddsLfquTUpXueBtMX3WN1toRyGKMoYidfDyN/Aa6MWnt1r45WTLeylV5GU15GXu0DZRiRUlEK00/OwEH313DgwZuNaBYfWFWilU3Q5a2I6xMOTMR6dpriW5dgoS4RS1QRy0pxCDk1KUHpD5OEBiv4e2jdLdN4Xwt+eo2qTa07aolYQGVTQeaiDVs+yRHOSKMOqyLCpVnsySJ1k0Ek6TBgHMhg0jtlUrnRNOn9aMJXJrpVMauBlvNjioTihcKOyZD+v6j3uHl6WNK6fm90PNdi2YE8rqY0/P24wIdnamqMu9p19BUZmU/tj7H/6viJPUbFBNNLKFJVmcgwwnAR45UdHeO6lO7izlyCp+iiCnpmSXrd5y2MygFb666TxmJGB0ppiv4V+Zx1rvXX02wOEfoQ8KZDM2UAM0XEnYDjY3xc6E7OA9+/dE2fNwL/b6aDX70kFYjwait9aG/RlHSQppVI9zOYzkWqUQJ3qYn6OnAPoDLWYUrB8jccWqm2rg3anJ8mzyXSG8YQVM36uxOHxPvJKwQTBcVaw8pCJwlMQlFhbb2Nrp4+dC32sb/HcfMQtStyyMqH9KNroXkilQ3soDCA1QxHFJzpZVG00pqAIq/YMXDvwqwjpLMfoeITh0RGGR/uYDg/Rbwe4emED1y9v49L2GgYxEwOsMGpDtsDGpcrboi6yqJCssnGaKFJxAokfRAJTwXJRVpiVJY7YnFrkAiwyPl5Wcyjawp8yoE6PzCqB7FzTxsiaj911AgiccTCyCgk+RcJYPJLGRwZIyCIxVYxFyw2z10KTMsGhCQYJUisqP0pVYhsJdnDneIDnXvNxOL+INGAD9i5KVoLQFrVIAl+d7s7zoj1kgoV/7YyOEGEZIyw5f4dSsFN08hHas320hm8jGr2NzuwQg2KKPjuLGHhmTLSwQ0IGWIsqFP8U7NPxW0j8FqZejJOijUNs4iR8COPwGqbg5HkO4uNepCKepWdS0SlHVKUIqwRhMUE23sPhnX/B3q2XkYzv4uqlAX7lF38Gn/3lT+OBaxelnEta3UIxoZEAbAKBpg+3IwmWgIEIJ0g9yPTSnrZpq5KMrv9riisIhZQ7RX6qap6c9yK54wAWO0vGdlRYqXfbk2NbBNRYL/ptZT2b85bk9kLNqaY58XptMjIioAh85FmG6XQsPRSMr0m/7Pb6aHf6ckmkOVHN6Xd/93eXpGHr+MUklv+1lQmCic99bpnmJB3gonmtcm4ihydKGzUnfTk7ySDPKi6d5oUrkLD0EsrncQPWTYQaXEl5wpT52VStTU4+G7AJMggmeAMJJkodeKfAhr8mQLBggkZyDs9P4FNfWTZwhKDqwCs7qDjMTvonWJ3QwT6kO5FTSh6rAgidTaFZhVxKcEHgIU2muPXW6/ibr/0FvvmNv8HR8W3ceGALH3nqIXzoiQdw9WoPYTxHu5Wi1y/R7XOKN4vsBBWkP1mJQNedn/bZq4znUgBqqnfN4N3tmWiCgWbQ7macxfY5jbN2cbnBrj2eAj9XJtiEVo3BJ81rcBese4xmwOtepzUYFkw015x7Tu711v0Mq7mKq4CWPb8mkOC/m8PvVlXn9HOrdNHtnVjW6H+n5+Peh1WZmfNAwHlgwTWU9jnYZ+DeT/s7u6ZOZ5ddw1w3YJ/33XbNSXhowUQeIPXamETruFMM8NxejOfv93BvfhWz4iay/CKqoocYoZTPiyBDHqXIghIZwYTIiYaI8wCdHNJA2EuG2Bof48HhMR6bzHAjz7FdcrAdnQCH0/ksdgiYyHGEIt5H6+II7feVCK4VqNbGQDRTCUBDbxEXItGDZo/qbLlJU9pqhChneMhSVl45X0ezRnQ6cbuFTrdt+r9M75eRQl0Gq3Xzs6gCuYDSmfWgGbkaINdgwpgxa1c1ZFqoBWl6zqq36TTVZftgr7Dm/JpDmMe7ujLhXsOqNXvKJizAhAndGmCCQavkr+UeiSYJqoJBKAeGMphi62kLlbeGJOvh7b0UL76yh1feOsHB2EdatlD6TAQZOdhFXcmoEMpxtdla5FnLAN24h/XBJtZ7m2hHXWnIJmeGFBMmt7udvgx8un/vPpL5HN1+H4cHB8oV57CoCljbWJP1wam0vNU3b96QezwcDoUeNZ1NBWD2uj1s7m5ils2VBjfjAFVVdKHELJMYnO9w8eIlbG1ty1oaj8e4u/e20HSjlo/j0QEKyr+GnHY9kyCdhS5hygv1Cuj2QqxttrC128HGZgu9gY92F4g5PDzkmlaFIvpSm2XX7gADbk3ml+5RyR0aRCkQY8WfQ9UCuT9FWiJPMszGYwwPD5HNJmj7FXY2+rh+YQe7rMxRPa1IgDJF6HPKMu9WTS1aCWTN4tFMsDbO848AH+uTRKQFyIoc4yzHYZZhQvsdcTo6+6Q45Z7un9OhTbeTCcxFqNXMo2RlwiSGtbrAPSa9B/I/AjoVTJiQTwJJ+kWLTpQGZcGE0OxkS5nAlkqP0p/Jcw90AJy/jWG2hVsHXfzwFilFV5EFVzEv1lBUPYRBGxHjEja7G56eBROUgOX/y+A6KmVVBBMe2kWGbjpCZ7aPzug22qPb6E3uo58do1fO0ZHrDWTQvFY9QgUTpsOIlV9OuJ6FLYy9No7LLg6rTYxFae8y5gQTkq3XBIAsPC4imRhOWiqppQnaMoF7gtnxLdx541ns3/khvPwYjz54Eb/9m5/FJz/xFLY216VaY4q/K4Ki1VUF66fc2LT25Wr3LJhoHrTp0xbAwLxxdbwhqx85qfq2mmcTjQtw4HyTM//klM/Xk1/IvmqsqvZcFftUdc0OF5WkkxnZQjsizB4KH8gIBbJzCsxmU7ERGcU+qkqEPHr9NWkh+LM/+zNpwCaY6Pf7Tl9zHSfJNb83MKGBD3smmmCCGRWd38ANzwFKzHLUcoTNQFIvmFUC8oPrUqUbDFkwoc6m0gFUhh/M88hzKmAs6+tyo3FzEETwRvD9/HdOgMOSsQyQYjMTAU4okyWVMsWAfS7DfNi3wEyQaDpXbQUTJTckbzy3Px06lTDYjM0+DJUHFGBimruEG+fQktJkjjdefwX/8PW/wdf+6quYz/Zx/domHn/8Oh56aAfjyW3R175wqYMPPn4d169vI44LqYCwPyMOtZqiqk5GO9jl8C1UR9TBcrGoNKGRKBTjqYtQ6WcOwLOTyY1vlmewtDFqzqBVhdEMqxnXzgez+FMj32aQybc06UbNjeoG7LrX6oyq3exu5tv+Tp6gQ/Xge1xwUBsA5UQ2z82lINVGZXkoS3NT23O35+zSjyyY4HvseSzPVFlh9xq/Wr4Xy+fs3gM3oONn7Hm4n18VpJ31ujW05xnRs77TfrZZsVp1tfZcl0vPy3Nolu6xGEsGcrEMz8rKEGm8jkN/E8/tBXjmTgt3k2uYFA9hll9GkQ8Qcl4LnWaQoQhrMFHI3g4Q5xFaOdAuUnSzMTbHh7hxfIBHpmPczHPsVkDbJDVS6nMT5Adz5N4hivYeBg8V6D5UAVtjFJ0hqpBZZOXQSwaRggkSgNjWcQ0gFkGQmjbR0Se/fT7XKbkyWEgCzVB6JTgjgO7IMK51uvFiP6ktPb1XzL41r9kqhn1GFqTVwbyZ9txUc7K8W+k3kk/LV4kFcPouTqU6nN4NfY7vDRifBqLWeSk3ewFLbYHAqOIspDbZiCwNrKxIM1mk+v2aXY5QoIcKa5gmLbx5Z4LnfngPr741xDChY2qZ56bXK09P7oOZQ0QwUXBgG7OyMQa9DWyubaPHqgRnVVQ+OnEH/e46yszDbEJqEyT7N51NhBqswiVzjIYjSYJRKWV3d1f+vbd3H48++oj4LjZJclgUq1R7e/tiQ69ev4YcOUaToTR2Myhg/wX9A+lOs9kMj73//ej3B7i/vycUqbfv3ZbkVKfXwv7xPemB8KMSaUkAzN4J3V/stSAVinSmuF2h3fXQ6UKSXOsbMbZ3+9gk/anFIFxVqiTBIDLCzNItdq3h9rCawiQf31dI1YTUYa753IqgyH70UKYZCg66mycoWZUrS/RbMdY7rPy00I4CxIEHjlvSYZSqTqU2+5Q3MeDXrhttipfgSlfjoopBJa1ZmmCUpjgpS8zIdIhikYEVFTe2gBNgmJw1m6GFglxq4kCrFDq8zh5bBrML3UnBBBMh2iuhZ6BVDaVva2VC95+CCaVkcmMLja9iEMhhgTQd3HdtlME6RvkG9sZruHPYwa37nNlwHSXVneYt5CV7dzoImTwpWM3UByNgQv4q5UntAfslYrSqCr10irXZAdont9E6fgudyV2sZUdYKyfoVhk4v5PVYaky8ScpbNwZUoUFMj9A4seYBR2Mgh6OqgGOqg1M/GuY+RcwF5EDJamVvDapYGkzOm01BS/KfI5OwAb8FMV0D8d7r2Pv9os4vPcqIkzwkx//ID7H/olPfBxdKtgtVNtMxdKGO3Jfa7kLUwpYJPAW8YgA07qfUlGc6WcxcZMxegruTEVBY4J6AB3XAwcDLt5rxxxIVY3+YAXNyVZTTnGpTLL8nMqE2Eg2RZmYTfyjpd0b4KxgwoBpkY9WOyzCQ0ZhUJ8cB1ImQr9MkkyqmqxyfuUrX8G3v/1t/M7v/I6ACfprN2a3u86rBOYu/nluhGMzkpSGJZjgBGz2TPR6XcmGaBd4PXHapK703ssQDX1YerGa1aLTVASlhkgDDJfeZHWgTWVCKX1GMtZQoIxTVWdmMhUCGLTxm7+mwSPXVOXR6Iw0qy6iazpTHkHA6YCU3aOhUjBBehNLstKkLVlRQzkSiTWj2WzkFAvOiTBfzyY6lY2l8VTMXpUZXn7pBfzlX/45Xnz+ezg8vCMc1Qu7fRwd3QYww6VLbTzxoev4uU8/iZs3N9HuJCgrlr1JnbANWXXmbZEpFC1rVYygdJoFE6ISY+ZlaMWUlCyCLVZoDJI198Aka5bCd0vlN/tHn51RmTBWSLXSF+nOekNq2Xt1b8S5C8286Aa79jjLmdi6ibkZRFswcVZVwgIPuzFsA3/dy7BcKdPAxtJK9LrcYMwFJy4gtufRpDfpWq23XvNaLWeyef/sv91g3p6He49sgO7er/PueRMcNAGb+2+7hxchwxk0KXvP7HWeyuiYacDNc1xQZk6dsNQcJYtGjQdm8hGtYRbs4LVhHz94u41XjrZwWD2IUXUFs6wvwEP7jpiFy1E6NCexOaWHqKzQKnP08jk2pie4cnIX10cHeCCf44rvYSBJ2AIpg4mwRB6MUERHiLenWH/YQ/tqhqp7gjKagDxkkQiVKqaZCKfycLpmFnQnN+AiPbPAZDwVWU8q+VgJUbGPFJFgXstIvcqhzLG10U6Nok261E3IlgdSv+bea+u7dJvSfmhjbb0WTbJAGddm/ZvqgxGGWPi/JUfYjOrMFGOnR+b0ejdUQGtHzlysmrjRXgWjLiVm2QwPW4RpGtWJpCgDY3LDqUwkPW4M1phI4pA2qn51cTyp8NpbQ7z0+hHu7M8wmWWYywRp9gtEmj21QMKnelGIKidFgAFhhPW1bWxvXZTeiWSWox21cWHnItpRD6OTKYYnM3TaHbQ6Efb27+JkeIgrVy5hPp9hOByh26J+u4d+t4/peIq9/fu4ePGi9MuwUnXt+nWkeYk7d+5iOp1j9+IOog6vikk7qtpwaKoOSJxMNMt46dIlmTtydHSErMwxHB/LMw5jDwfH96UB24v4zLUHQntEVGlIk3S8Z/ybwQsySW7113xsbLFBu42NrY6oQMUEFeLfVLxE5jtJnyIVCnMEMiyPCogEyiaI4f0XP64TmIWSoZ3RSsthX0Cao0wyeJkyBTpxJIFjRGYBa4t+iVakSUZJjpn/RErd9HNoaGn8vSjUMBaguhbFVLTfg9STnFKvWYppUSBlY3wUoiT9hs9dFHjISKCCk1YYQ49zRSRSXDCUJDKwSpxSLdMqmNplgxdk3So1SmQDRPZV+3qUGklmDTP2OjObvSaiLoaWrNeioO0LkBUtzIo13J8MsDdex/F0gOG4hyC8gIpzdlJOfWdPRSRgiNeniUT+0GSGijWUUrGIBExEklTpT/cxOPkReidvoz3ZQ3s+RL+coos5Wnyeci08kNLEuQ+1vVslC7IgxCxoYeJ3cYIBjrCBIbYx8a9g7m8j8dj7pV6BYIKVH9uMLj6CzdXZHC2/QpvJ3XyEYn6Ik/uv4u23XsTB/dexMfDxyY8/iV/5zM/iwx94DNsba6LsRCojZ3Ipi0Vp8RTOIVNFkseL8Q1K8anBpfapaLXKumZNlpSMG/nMfE/YLlJ9kz4mDqHTmNBWJyqqkpoHrtPPrdXXKyZgl7tkKmUaVtRJ96VQfFEhNu83L+pHarEJOT9Woc0q4msax9hkT80CqRM+6kuFQcQ9GfgICZ4Jqmfs62KPlNL6v/rVr0qPNOdMcGidjZmayUivqhYMwAVKP8uO2yDiD//wP+Hpp7+LL33pS/jQk09gMCBa0QsSt+RMr7ZBlyLA2qkJBcoE7PqaGpQ6EDP0JsvBNTMrFkPxKENmMguWPqLnbTjEogWu6jkMdqW0JFreKjErWUO5nzQYfA8fABcHP6fqBxo4a4OdROBiKcy32rkQck1mWrcYJz0LlQAzAYQE8JzQ7WE8OsErr76Mp7/7P/D00/8Db735uji7lOocSBGFU/T7JX71sx/Bz376Mdy82UUUDlF4xyIfq26dxpp8C6NiIp1d5D+Sy6oyfhpcc/3qxFJ5r0gGamMcs04yfE+yAcwKmQF9VrRyERzYba+zeYRXLbIz6rgURBB9yYjXWtPYNJGtCobfKah1X7cL1g3WbYBuA38LDJoTty3NqUm5cdenNh2p3nvdiM7HXPeZ2M2pA5t0fTUD6SaYaYKeZTBhc6qnwZa7QZsB16rqwjsBmlX30u5J93guiHI/44Ix+377LM57jvpanTSw7111DBecaLnW5PbcNIe5ZZL1YYWAe62gE+yj9HdxUFzGS/tr+M6bAW6X13EYXMVx2pUMHhV2AvZOmMfG0npJmyDommX1HHFZiDLJRjLE9vA2Lk7exrV8jAcCDxt8W0JeeY4yypEEJ/AGY2zdCLF2w0O4PgbiMaqAe0+lHGkrZIqukS3lOYvlsPXmRV5dm1jJd2cAyGsnjaXVbonNMLVrc/sYsKnDXjxDUx3UNzjgVLMeDRpSM8h31yEtpHKoNZeq4Y1WgqzqjKUOWVpncwXUtsI9HwnsbHbNAMg6KVxXN6SSbZT+Vq8t45wl/WtsoLbjLhRzNEttr1Pvt2j1m+BS36sBs2r9045GyMsYJ9MQb91P8aPbx7h1ew+HR8fISA+hTC8VakgzYfDkU2ijhZKZ4owzInz0exu4sHtZMu7JrBBFpQu7l4QGdbg/QpYBOzs72Nju497eW3jjzVextk7HzMGpATbXt5AlBebTOdIZKVmlNGGzTyJqtfHAjQdl+Nj+4RDjyRxxO4AXpQiiQihJ0pTLc5VZE2zk1sZvVrZo76jYwicsTd5FguHkGPN0ItUCETfzNVDW4VZaYbc0MZ2UzF4Kft8cfjxH1Mqwsd3C5atbuHhpG90O+wX54Vyq6NJLUcyVkhQyOM71+OJ+1FdoIs/GW9pLJMGc0F2Yq2Pk70kFSGetmX4DQSFsxi7RiT2qtSJmBS+IEXqRZOIlEmACQfyQBn7Si0RycpEhyXNkjAfou03HpEjbMuFJWV42tcv610SngldboTdt/lbSy6w4ARzGBUrm3WTgdEWauRFyq2tqFANzlYPgGjWyzFKdYH+GAoK86ghlKS/7SLM2pvMQo0mIw3kX9yYbOE63kJcbQN6DX3WBqouC4IMzHHwfHPKecao1ZWBDD8KVJ5DIUvh5iajy0TZT5FvJGL2TNzHYfx7r8310sznivERcZdLLwLtCAGQz89qLoVUaqlfy+WZBjFnUwbDq4ahcw3G1jUlwAZPgEubeFlKqpdl+MgOc9I7aagBLYzllNhB7bO7mtPQZksl9HNx9FbfffBHT0T0MWsCHHr2Jz/3Cz+Ejj78fVy7uohX5yNI5ophyuEp7Z88RqaKcnM1KmCglS5LASOaaOS4i9SsZex8EBTKPxQ+lp4DgQWeZRfL/qRkMyf4C2jZLHSLwF/aLgA+jqiSy3qYiIKut/uMm6RaVVjcxs2CJ2KS68aw2yyv4xyaAmmIErv9VhKQCYTa24f9rVUPqvALq6mQ9E1ukWP75n/85nnvuOfzBH/yBVFOtv7Y2fREj/GvBxPe+9zR+67d+Cx968nEpwarCkpbM+P+sVLiccQsm1AmqPddKhKIyfV2NgEVtAk5MFkqVIYgyKQlmgYtKz1qKSt1PoQGfNFeJKpNm6CToJ5jgA7eTRkWFiUPsFLVbYCOIVcraXFP15FGxd8JzrKfKynHleusg0zZ22eEfYpDZQA5qjE9w+9abeP31V/HGj36E/Xv7aMUhRsN9vP7ac7hz+3l89GOX8dkvfAQf/8RVxPEBoniMMKCUG40RwQGrJeIFzIAbAgmiSZ38KgGZUK7Y8NZaAA+hB4j8LN9vhlqZqa90HlrO182mFkOdMX8jIYWsSZKB9XfOw5QhPFJSVDHt2qWfrj+/cxxqwycbhCypHyiFSRW8mlUsJ9Bq9Gi4gXezMkH+oBtcNwNmbWbSypkC1hoIuEDCpTq5Qbsrj+xmB84DD82b1KwO2NftMdxqRBOIrAImTXByVrbYGgtbOXz3YKIZzC5fkXsP68qIDTwdLrSxGZq1U66tGH6RM2zDwzam/k28NtzGt38EvJJcwP3g+erOmwAAIABJREFUKo7yPip0qFMijYWR6P+T9ki1EUoYshGRAJ0SiLlMce3NDrE9v41r1X3cCKa4UuVYS+fw5jppuvAzFJ0p4p0Cm9dj9C/+f8S9CbNtaVkm+Ky19trzOfvM5455p0wSyFlLC4FSFARLqmzbRqKio6Mj+q/0D1BbDSMqupTqsLrQsigcEEuaRjBQQZEUkiRTMjGnO59hz9MaO573/b61vr3uPhfSwuqbcfJM+6y9hm94n/d9nufN4bengD+XSqVk/UzjriJYNSBUnOmsO4/hSguUEKvHSKihDCBJgdHxuMpJlZVH1q2SYqhUwwenkwtmqxWh9ZNPwQTpD85WZ3jDdm221QBdF1eyXPIDsya4wbzJEcuYsfRCARflpliss5YH7GQGKyPGUFpUhC8fZo1WAKHg0OQ8zVnYhmcuDabkFYulrPSIoCi7g0nUwr3TBW7ePsLR8SkmMz538umBRZRhGTMrSaORGrKUFWK6/PFzHb3eLg73L6Db3VInpZh02TpqAWmyzCZHUrnKvQVmiyEmk4Ekrja7PdTZ5CsB6kGIVr0pBiBsMDeeTZFkHjZ7u8iZ7Z2nWC5JTVqiP76LGqsF3TZm0xn6p0MZX1tbW9jZ3hPBPgMfApLpbGqYG7kAi+l8gsVyKu6E3JcKcagEigq2aBMq3HgZBaxQUCM4Q+4TOM9RbybY3m3h4qVDnDu/h40u5xozncwMU2JLcfgMMXUONWaCDUiRPcYEjtLPg/NGxdzWc1diArpk8RyYPCMrwJgTaBEtRZ4s5CMMPDRqNdTDOsIabdnppmjmBQPFPMNsNsd0OpcEQiogQ13AeE4eNSs1cvfV+jmxbUMskMgDWTeEziT/2T4xBAiqOeBklXXJrE9K4yl7lUgSrjBf0GEcZKK8IVlIqE7SNJcOOwnpzT6C+gZyfwNx1sU8aWMyb2M8bWA8CTGc1tFfdjHMdjH3doF8A0FWR5CG8DOuHaG4KsW+h5i6TT9HxP0+AELGOaSbxTHqaYZWCjR4T6MEjfkA3cHr2Oy/iF7cRyvNUcuYjCHE1CZ3cqUmLiDAIzhi5YhggtcfB9RLdDBEB/10G4N8H7PaIWakOPk9xF7dUKyUXMOxYGmEpjQj9DFRtnmsIRLELBHkUyxnxzi+/zru3XoVg6O30MISzz1+DT/xnh/Gj/7QM7j6yEU0GgHqFHFIklcp92E9lGctVDUySMwYVKaGxnKyotk1SjL2ZLmVml6TnzFtBgjc1eSH2jbR6joxiu0Lpo2aTQxqGk6ugIk1wKLY1zUYLl7hruk2ttCXuDSuB4GKG4e4SVk5sqzLqvXRmLHU0yVxisFggE9/+tN44YUX8Bu/8RsrYMLG6sXx3w6YsOWNT3yCTesUTDz9DCsTG6YaocEpN13ri20DHCt61iyvAQH0bWf3aEu/cbJSWvHkUFOOITfd5XKupVxz4RqgacM6t/IhyMvk1RS42N22zDZbMGGzb2rfWIIJWi8WWTIzSNQ3XIOdosOg4dkVQYKlcQW+8etlaY36jkhdXYxegUKXGTtrjiaYjWZotxu4e/stfOnPPos//dPfxWOPd/HRn/thvO/917DZm6DVWIimg971Am6EelWCCQEGAiS0MqEBL6spLEU25LMlswp32IIJqTTYEr7NGFnooMGbViL0TlFM5y76BZhgwKTlJvN8bG5zlea0GrCeLY6yz9gOflfUbStRtj+Gq5VYzXIrl7xK2XGPya8tGHXf052sdlxYatLKhKxoFNzztMdwz9eWH3W0PWg6sBo8PXjuxUJToZC551R9jXst6wCJC7Lc91/JmhQWxavPs3q+Z52/+/N1oGX177TaZ/8VwbBks5RPLFnXLICfhMizLSxr13Fzfg5/9aaHb422cMe7gFG+hQwEGyFCoTMpEYJ9CVhetwJE34tQp7AwHqGzuIcL/j083pvgsW6Mg3yGxnwMLyZNg7MqQVabw99I0N71Ue+l8EI6r7EJlEE9+kIF10KP4XzlmhipqNokXXS5Y1ZLKSU0ayCI4MZnKaH2Hui4USBbWheeLdx/+2BCXadcHrkO0bIqoRQEzX7ZS7XjWHchF0wYsG3pJqZkvwpEnXV0RXthUsAPoCS7sTo2OTZmLEZLeQ72DDTbZpIjusqbxJXJhooWl+FyE1HexjzxMZkvMZ3STStGFGdYJgzKU8wWCebzFIsFq0kZogiIkxzzWSKUp71dNlw7FCrS0b0TtBodbG0fCCChWHoZT9Bs+6jVc8znE8nodlpd1IKGBM+dVhudZltABp/IfLnEcLLAkgrggFxzOnrVsUxi9MfH0iOCNGMKrifDiey9dIXa2tpGo94Uigf1E8zOyj7ILHVCO8g5Yp4w3QhJoxPXUdI5WJ1iqMXsdd1UwVXILo1V/SUQsD+FfrAysr3dxaVHzuPChX10OwzkF9I7KQw41tkQcCZdo9k/pUhSCRXJrIESaBswYeoEGrTTs0xMS+XeqIBZHzSDviyOkbCTuMkma9CmgZuRHxiISYvdVJywJGgVRTiBRK0AEqS8MKhNA9YuFqpPkv2elSvVVzFo1lGklEChFRvanBIYWWPQOoPUWQylRmMRKgRMU1xDUyGQsAoO7T1AkxiKdLUfCtiPAT3Mog76kyZOh00Mx01M523Mow1M8670bIiDDdnjBXylCsB4z+z5iIDcZ3WCtCs9dwKDep6gnbMim6LO8TGZoDY+Rmf8Framb2AjGaFJwJNzHGhwL806ZZ6rNTCrvQKKCjDhIa41Mat1Mcw3cJpuYZAfYFE7h2mwi6XfVTAhtESXmmirEnZOak2I1Qmf1S12rPAjBN4c0XyAo3uv485br2Bw93XU0zHe/egVvOeHn8WP/NAzeOyxq9jd3kQYqH43T9VmX8AiE4J8zuwibhLKBO7CTOCykuo4EYq8iJP1mQsdzlQdJNFMHQ2tn+NYqhl2vVUaGRkxhhXDeNfQjbRZnZusWb97ukm2s/bXMvnmJH4rL64mC+0+Xz1mNR4qYolU9VoUYH/jG994oDLxwF7/dsCEDdT+/b//hICJX/iFX8DTpDltbpimc4rOHgYmNLBi+VVvtq3664WW3C7l73PlUAcEPkxm9F1wol2v3YZ1bmfBUmthMYql49qbxRKnZO9lqrsDwhdqRJWSIfxkA2TKRk7G+9lQu2ymkJdC7nONnEX6fMeRuEnxH+0JNYjgQCf6DqXx0J2br+Ozf/wp/PZv/xqu3GjhZz/6HN73/hvY26P/N12mSIVaaOt4ggShL8lQVyG4AApWLwz/2YIJAR5cFE3KT8AEQYdZGIQuZahcAggsRUtBnIq+LZhQxG9yCrqwi4hKF9GSG27aSK2xin0gSDxjxlSDdjv+bHDu0pz4OzeQt9Sk6nu5gaw9vj3eWVUFS9exx6pOvnWCZ/d93fOtggnZTs/Qlqyeu5t+ftAVZzVIMyGek9VQsG2yLwYYuH+z7u//W8HEyoK35hrPWiht0Fz+3ly7qcHSD4PH5qbpJTUk2TaWtWu4uTyHr77p44V+D3ez85h4OxIgMvdXy5nfVIqBdMKWMa5iuIAbVTpCOzlGL7uD6xsDPHUuwju2E2xjDH8xgMfMkypUkeVLIIzgtwGfKT1mbKVap/aPNgMvyQjhBrJyGesaIBkslsxpSalroY6fTNzfNDGi1yv0DJOc0OfnlrTd4PjsO6nzc03pYs2fiA+5rUhaTY9Zk63Zgv2zgsRZ0IocIFH8TKEJq0gyvkxqr1rmV92HPUdblnjY9RlKjJFx6isfvMbyfcyxClGl1ZlYWoDuPUnOzGVN6CUMY7jsJbQbZ1dkioUTT6oCc1q+LjMslwkm8whxnGMxTzDoU0jtoR42RUzfPx2Iq1O93hEbTFbFQW9/j3ShHO0WLVxJEamhVW+jHjbQbrTRrNfVIZB+flGMo/4Yd4+GmC/ZaaGJNGefDBoQpILtGPRIMCuJOTM3RGipY5GAQn4uQTT3UtJ9tXotvHHSkuTnHJtLpT7xv5xC6VCpPnIzua8QUJjqt4iq6ZAF7O72cOHSHg4PN9HtsoN2jLBGYfcMSbbU0LOw7tXnoUPLJv5MgE4wYQIuBQamKmDiAMGssmiq+FnzZgpRZIzxa8lEqluTHQOkezGTbDPhhoYg4l+tdupakIrtM3tucK/mPbR7pybjiuqC0SfyXskck99ptUwhgro66pA3YMJoFfQa7KhV7juTmYlkzX3pg5L7HcyzFkaLJvrjBk6GTQzGG5gte4iSbaTeNmK/g2UQijsd762AHa5zBBWZVnR8k0QU62QRkhMmUdeVoOnF6OY0npghnI7gD/qojY7Qmt3DVnyCTjZHXY7HccDqCeMG0+uKehr+TOij6vgmTYVZlxIwQXpTF6fpNoYCJg4xC3aw8NtI6KIp+QB9PlqzsSBCkxciFmeijzRAtrajXay3REjrYj/CfNbH4OQWTm+/ipNbryLI5rh4sIOnn3gn3vOef4Z3PnYNu9us+FHn4EkjSAER1DkQJIhumXFUiprvid5CAVEqPVlkLWfCySx4EgmZwaQtEDj/l+KuRqoT5zH/id7WadIse2ARyyql9ax/dq1flxh0/6agFcmaaXVOZ6/x7uvd+KfKxFhNyup0J/X2U5/6lGikqzSnHxCY+C0RZCjNSTUTSmvSBjv82tKcRBhiBCGWRuSCCbXfssGP253Y0p3USo0bK7Mp9oZz07VgwvLRuWCqdsNV2JtA2HExsgHcCpjg3xoFMoMAlkpdMCFVGS5uJj/ogglhNljfakM74PlKF26KWsT2UXl3nEAUzPE801gX9HpQlwF5n/0o/p8/xG//9q9jdy/FT3/kGfzEB96Bg0M6akxRq81lQtFBg1kalteLxcpnlk8BBY+v/7QykYmfpQM8LJhg8yE5gGn2pMpsWRi1DG2eh7hCmWywRjQFb1vXxJIDa3ts2EwGKVLVAP6syVQNetYFuy7lpgr2qhPF0nJcEOC+d5lNUDqcO27KCWgDnfVONO4EXA3+S4qPBRN6zJLXaAe+Drs1mfgiEKwGWqvOTtX7ZANI+3M7/1YXoRJwnLV4/aDBhAuaqlkT99kVlJWVgWKrWGoxKdu3jOkmYuxgjMt4fbqHr71Vw98PtnGUncfU20bmUdjKTB03KNPwyjY5k7GfopbPUU+O0clu47BxjMf3J3j3wQJXuwt0vQH85YCcFREcqo2hcBSQ0x6TqTlmJ5kpla60hpda0Dm5rnBtjGV95HVyveLmxk6k1qGNz1+zWibVbrummsqZPju7JtrM/cNBxNsBEjapok5IdrzZdcTQquTtVJ+g/Ha70yosW3luBlDIb4wtoZbVHc6aGd+SSXYqmhpqOVUIE66VlQbuKVy7GPA5DZtWgJCbsauCCeXZ6mjQUJBzkKBHQkNJJGlFSUMnvo7ZcVbBAunozKCPrNaF0NbU9nM0mWHQH2Ex5/pM4BFhMV9iQRFxUEeny0ZQrNzPEdRybFE0GtTEEapRa6DTbqPdbAkvm2OB+9EiTnD/dIzX3zzCnfsTDCY55ssaIq791HKIINTY9/L2chxaK3GhcFFgbLKhZmwpSDX6BVbKSXOS8ab9nxloykslI89OuKQ8WUtgJqD4OnbN1uoJ/64WetjaauP8hR4uXOyit+uh0ZzD86gDigWeyJOSQaw0pxLsEUiYyNtQQSRPbVzE1LlL/yvYbNaOVdC9Cu1VaqUgwlYRTLnQuEyZBILNKkqArVomISwxBuD+yuZ8vAdKdDGuRZos01toKykmqWYAjm1gKFJwaw5g7xvtok0CQ2gpYorCXD8TFDXk0kwxREagiDrmcR39uY+joYfjYQ3DaQeLZA9Jvo/c20Pm96TDNHUQCYEN+e6mW3ZAd6WMtvb8TIqYSRRSgCxwgmAiAvtTd9IJmvNThKNjhMMT1MenaC0H2MAMzTxGnX0nxMqXj051ljlBp7R1VAo4jy8N/NQoWJrVzQKCiU0BEyMcYB4eYh70sPTZ34UOWRZImPlnwaKAMjY4rIlhTk7qJ58Ak6VsXJhHqIcU+qfI4hFmwzs4uf0K7r71CubjPrZ7HTz1xDvx9JPvxJVL5+X7zc0OtnobCMO6PGvGZdSOyKogVS2IjoSibdoNi4g8ToUSZZ2beH20XeY6RbBBjZtUJTxqUJTKZIcVgYXtXSLLi+MeWcZmD1+71yVH3fhiNVZ60Naj+tpqrOQm+tz4aCWhmnlS1fy93/s9fOUrX8Gv//qvi+PcmfHb26lMuDQnCrBdmpPSmlYrE0WA7XSd1sCGC5g2tFNhii5UuumYLcMBGMr9z5Bw1RXlufLlmfXXcpJuClYIbWkDGiTphC+zw7pxCfCQYMLkGmwTEXk9naDU5tb+UzChC5oCGpcLZxdahyNu6DV8nRQFeW8cMEFETC6fiOa8mgzk6XiIv/jy5/GJT/wfCPxTvO/H34EPfvgpPP74FsLGEL4/hO/RU5zlY3pO68KssTyPo9xT5WcSpLFMxy6RdVm4FBQbfiorEyLCVs6dVUWIs5Z5JnpP1cXChi+agdBNQR6RxB2GCmHsfmUj4PuY7IWF9Osy8O49doNXd4DredhxoZ/dTLv72och73XZd/6tglGrv+BiqY5jKsi2AcdqTwQ72ddNelsxcYP38nzdjGt5TXreq1a0ej/WZRxWwYSrlXDvp70X3y+YWLdIVAGF+ywevhyu6iWqgKdcDG2jtNU5VD12mVw3jbKkqlgHvB6W3h7uLw/wndMeXrjTwBvzffTz85ihh9xri8jWhCJlBlwAMcWEMer5GK30DraDO7i2O8I7D+e4ujnCXq2PNgYI0rEIAgWQB2wZTLBtPeA1jqbQNon4QV2WFV/y2rgmMpFAZxt1zag36lq1LHQR2uG48Js3+SYLMK0Tnr33q8Dr4U+hCtAf/morglwZRTYVbMCDBQ5Ohs1UjEp0IWdq1mSuP5r5d3USWu0rP+w4t9Xp1VFvAlA9omZHPdLKlqZxml2I7HzRFUgpWXokyV1bMw95b2MYYS5V5rERyWqjQV3flLHGYxCOGsG2FW8bdycxt6ArDelOtDWNGFIpRWI2n2O+iOBJYon7Fl2IPDRCjgHl9jPWZ5qKCSVrciHW4gxqMmC8yHD73hivvHaMt25PMZx4WKah9MrQfhia4tIeBFz/PQEk4jzDfZNN3sw6JtdpEmeyppvlTSkf2pAukCo3D0kQQf69vZflfqrrntLU5Fzp5OQn2Nqp4ZFrW7h0ZQO9bUb8Q8QJNUVSQikGls1IlxWKYshYxKn6QKvOsZuN0eMp7dbo+YSqq4BXn7w6O8m6Zy6Q10cKkSTCTNQngEaMQ8yzljDSAamCXUx8Yo7sAu1yddaEgg3mGWCrvsLqFhVICSj16vB9VkubQlmjfWsqIus6Uq8hzRTHCw8n4xT9qYfTsY/RvIFFuoU82Ece7CHDFtK8LVqanC5cnA/iLqFzUmokDPBzasVYnTD6F5/AkK+JELC7NYHE8gSN8T00hnfRmpygtRiimdK8NUXIaikBCceBbPlaiSKYoLZKXakInNSRU++eL4BhFmyhn2+in+5ghEMs6vuYBxtYeg3pem2rEjogbJXGWueqmD6JYhE/h36AMCRYioF0icBnA2M+7zmyeIBoeg/Hd1/D3ZuvYXByH81GgIuHe7hwuIe93R72d3s4d7CH3d1daf6pzkU+6uxFJi5gOiebYQ2dVgONVgNhvS40OA43dqnnQkAwwQQ2qxHsFcM4lu5GUgkrVhkFjQXl1QB82f84U91covmrdWv0urhC49ayX1cZ95ytmTgLNKzbBx7YV2hXHkXStO7LX/4yfu3Xfk2u1+5D1fN+W25OVc0EaU7PPPuUeM+KuNCACQILfrjBjAZsNvOmN1UCV8NlVeBR3iy72RRev6JE1wyGBQaWEsCLshliKwTXAMuWlcoHYIM63ah1MVQOnSmNihilXCZcRGf5mitgwtBH3IdccvB1waXzDO+HpThQAK3/9JrJxyRvj+va1/7mL/HLv/K/YzD4B7zr3Xv40EeewYc/8iyarTFyHMHzRkA+1wCf7hYiXldAQRGXFuY4uFVEp25O2r3b1l3F7s9oJnRSl/SGcpM127lUhUzCx2TAZPKvBLrW+cU2uOJjsmDiwcrEWcHQusz5SljjUJnOeq2bja+i8e8XTMjyVjRafBBM2OOcRYuqnlv5fTVYWwUTNmAuJ+l6IGEns0uvqt5T91rttTwMgJ0VdLo/d+/nw4NSs0VUdBYPPnebjTRLsaXUVGg5LvBQMMyAncFBA1mwh0l2gDeGPbx8v4NXTrs4Ts9h7B1gnlHA2CIXqaBQ6tjlgJZtD7Wcdoen6Oa3cNC4jcfPz/GOgzn2Gyfo4AhtTFCnHkKsAAkmeDwrxFeKH9ewNM4Rz9nwSzPZ0txKBJXak0Y6mNHfiULRRkMDR/K0JYlhG8wVLMHCO9+OxepYtj9/GLB4e0DChEnFkCs3SDeHWFYf3HJ9dZyaDLIJwBRM2BFTVtlkXsjzcKt/q0LpItgogIABE2KJSsMJrVKVmgg7x4ytjo1RZQ0zZCizvKuWTqJmk1zSrKv6+/BZKF1F/XZ0N6H3P9dSAguKq5XOovQJOb5xKFRHIQ+RVOt1DV0kM6FcqL0ptXRMkCVKTWElXLr5srJMSpKOmIQ2rWhiMAJe+u59vPzqMe6fJFhmLaQ+XXtoG2rWK6s7MUk0G+DY56f6SvMgHH2bXU9kT/TYZ8n0HjDy4BKUuR3XtX8R7zt1PrKb5dRQLLF3UMe1R7dx8ZEOmp0YUTKSZJc1IJH3M0ksu7/rM7Q6Cq1e6dOxaSwbxhszFGOEoXdJoV9RZxIHRr16SX6ZN1Q6jYpN5f98lpIY0HfRcI/UGoWPlopTAGPj6qRaBLP3ysGpKeRzFDNXx/tMxwoTeUKhIxj1qYehZTXdmVpYxA3MlyGmiwCLuI55Wsdo7mEwyTCNQ8zjBqK8iyzYAkJWWjeQZm3EBJPsHSHxkLGpd5zYSOsUspCAClKgCFwJDOgxF0l36XB5isbkLhrsbj29i+5igE48RZOVJo7sXHVpQieV+0XzANr7arNCSWTK+3AtI3BlF5cAC7+FadBDP+vhNN3F2D+HZUgw0caS1RdTobH3VXMREsmo8J/aNlZrhLbH5oSkqHF8MCGbSBNSJhSydAZkE4T+FPFygP7Rbdy9/SbG/RPwbtPtq+blaDZ87GxtYH9vDzvbW/L0SWsimKCugmJ0vq7VCNHrdtDd7OLK9Su4fOUyuhsbAtCXNOBIEx3rtAiWVghAs9EUipOMFwGrui66Sbhyfikrxf139hqtseO6Y1X/xsZnxXGleqbjvgomqvvISiLS+TuZO1x70hS/+7u/iy9+8YsCJmzTOj4XmzQtVvZ/bGWiFGA/ZaxhtfM138RqJuxGp8G1baxkHIJED6MN46Q0KzfO3gDjwiRWVWp/Kglxg7wVJZdN1+Q3RrOgYMK4OdmMmaBxPXbJPbYPymQm+GtTjrLAxn2QcuMcNxIufG4TMgsmLNCxE4XXxY3GggkR4FD0ZoTYcl4ZebYN4cq+9O1v4N/+21/GC9/6EjobS7zv/Y/jYx//cZy/GKJe7wPeKfKc2hG1ZpUszAqY0M1RNwBmx1iR4ERXDqIVjllKlGThVtyblFZWbOJmo7aZOn0W5sPQA6yJtjwTcz4yqeRaH+T36+SS/z8wWdYhaTtYq2DgwYliq9wKHu1gt3/nBl72ebkTrnr81eC77H9SzbK747wcY2WAtVqVkHc0l/QgmHhwcVl9rbswVa/LnsdZ11EFOVXA4Y53+7WbEFhZBb/HN+79dV9aPoMyWC2vyVKZ1jSuK5YHpdlwTi3yNmbZIY7ne3j1ZAOvnGzgzowqhwPM/G0s8zZyZgFp4ymUAs2Qc+z73hIBpqhjjFZ2Hzu127jau4/Hz83wyOYMm/4pGjhBAwvUBRQwKKD+idUQXcM4fkVcZ8HEkqCAws5QMp6yXkmQwY2Xeiatgim9idk+9ebXSio3SHPoMpexRu9g75vJuDu6mO9vkzr7wYnWyvJI5GWWzmhB3+pGuLJG2ASM1SVoNK5HecAOV+eA/tpWCRSAiN5EV4XKGlSet9ZRDX/b+nUWCSBz86z+ziwzqtfQsSP/SnmXhQkmuaM0On0elhynYEIqF3KaCiZs9UG41RwfqVJ6mcHk7ynOFSqt+LUDMYWkrEyZhoS6ZxF6MqihK5TSVBkcMmBLSFGifsPvYb5s4dVbA3zzpTt44+YUi7SNhGCCYlajhWPgrFX6XCi0AlR4tuKFz4qEMTsR3aKTcXcdY2yvInkCtjEZ76ke19awy6y76hTkmgMKuKcIG0ucu9jG1Ud3cO58G7U6M9nUTbCapBoJfTwWBGoVXUGbAzwtna7gNtkx4K6JSkQriR5qI6vH1rSgPm6tPkt37uI/U2EXMFF6+duO1rJ3CbByxySfq1KfylHKxGms1u0UN8s+qOLtjBqcrI7EqyMmLYk0pqSBeEkQ0cBsTkF1HbNFiFnUxCJpYB7XsIhrQnciYEStDa/WRepJvQBpxh5WWvmSgN84w2mfKRU2C9SRqozWaQI639FzLM3QSBeoL0cIJ0eoT24rkIhO0E1GaItOQrgZorcQMEEan8ybSMAEbX6V8aHVKwUTKq6PEWLutTARMLGNfrYnYCKq72HhN7H0Au0rUSwldg1VEwSJ9xg60HjKJ5Vd18pMQLkhHYqeiEmYBbyMAH0OHwtEixFm4wGW0xGSaCpfj/vHmM+GAuI578TYII9FbM1qBKscosvwUjRqPjrNJjqdJq49ehnvfupdeNe7Hsel8+elKaRUKHLaEBt9Bb/JctHtSoVREk4lmKjGJ7r3mftmVzgNbB3IbMe4s9ZalktRZXXWcDkFM69XpodNnNjqry7tYh0t1NMyiaW0Rz0hE4GbpIjSuj75yU/iC1/4An71V39VzJZs3PDfBCZsgLDi5vT0U9jY1MpE1RrWFUuHpR06AAAgAElEQVSXYMKs7sxUmM3dggmlqOkkKAAIkapkUXSjKZKWYqWml15WJVw7WvP7Fd9xs/3ZTczePSeDWh6rDHT5PkJ5kY3RcOeJyI31rItC7c/o3qSv1awUdxPZqmVzMYGDrM9sigJx3qDN2P27t/ClL/1XfPZPPok7d7+Nq9c38dGfew9+5EevYHePx7yPLB+rbkLQIbuBGltbWcQ0A0cOrwIIVieUVyuD2VKhuEgKXYBkjzLwLRZIuXwb1Wjex2ZjVC9ibCKlfKf2i7Y3l/XHV1rXKkVpXXVgXSbfmS7ypRsoF3PGeW5uEF4Gsg8G4sVUNeVC933WZfPd1/P3bjWiek7rrmP1Z6v3WY+tC4EVTp6VqXDBl51X1XNbB5rc91+3uLlAqJpNqT6DH9z3Jg/oUNdWwaUVyFriQvnOmi1kPrKGSdrD0Xwfb5xu47snm7g52cUw28PM2yIbGInfADx+cFOvIxXXMq4v3ExmCL0Rmt4pWtltXO7ew5Pnhri2NcJ+OELHGyPEBAF5usLd5jFCxIkGlazuSUMuESEyeEtp2y6l8bDRgs8mYjKz2BRK6SecTgL8TQ8bdWbS/jdaJXXE0s76Zsf/urHhAmT3+bzdqoQGikZcWWSvDZgwFLxyy3Mrky6dyH7tVuCkd7BDRypDMAsmisheBLTujlidL873khW1gKVcp0oQ4lY4DCu+WHstyd2CC0MRkePZDrEMXkrgVmyyhWW49khIJaPK9dAGl5YixGq57okSPpgmqrbPT0o7GW4FDNo8AhMVJLP/D+8X13ehI8kY3kKUbuBWP8I3X76Ll1/pY7KsY86Ks3TqNl74KSlKpEvxXDS5J3sEhf4CeDRosBRdVoxUJ2buuSzgRjAvwTD3Dd07tEmZ9kJQe1DlmnNfo7mAcsp58AXSfILOBnDh8gau3TjA/gEz6zPE+cRcn2UN2LGge5R+GHtyS2cT61UzLk0EWpoESDrYnLwrabbkKNtU2tDkhMpmgLEMGRWkK81JwZY8KtKU5NT4gLTyoTUS29+poT1khCLN3zFjT60FwQRHM++Z6h+SpCkN5kSh4DUxjX1Mph6m4wDTWR2LZQdR3EGcdhGnrDg0keRNdlhATiBZY+O5hiQoONYo0laXqEBNYtIAfqpaTgETtL2lHkE+VNjNfwRI9TRHM4nRXk7QHPdRH91Dc3ofnegEG9lIq7DZAkHKJx7CMxQpggk1ddHKhDT/FNCi2g9qifyAegSaAdcw9zoOmNjHyD+PuEEwESISF70S08tjKDC+qU5knlAGSXUi3YjXK5Rw6Rxn/Okl3mBDYHZ9nyJPZ7S5QcgGjhxO8RyLyQiT4QnGoz4W8ymmkzGmk4kkd1iBZCVJLHL5WSpK/J5gMEGz5YmhwHPPPYX3v/e9ePTGdXQ7HXV6YmNGUqQ8mjIkCGl7LEPRmtWUFQGtvpb/tJFvmTh3YxtnlzP7lFl1iqTLgwmkdfHUw+KjqmnNSkzjOOrpeWvCnGDi85///AqY4L5l3TSL93s7lQn7R3RzombCujmxLKS9G0rbVlshkDFugj4m9zWgdTdOcmo1QLfdozUg10yCZHVNAbMMosoMk72ZVvit56D0JduYWc6bGXgrkjYUHeuaIiXVIoumDUi42Nug1Go03NdIMzunOmJfa8GEitHtcbTcSp9jHVlc1BNZ3LW8FyBNMjTr5FLmuHPnNXzmM5/En33x9zFb3MKPf+BJfPSjP4Kr1xsIgvvIMFAwIVoQTh4ibFKMDIODi1yqTepUN6FoVAJXARMmGJKOt8bn2ewoaqlXyUAWTYbUyM6KF7UOoSJW5Yua52KteGXxLrnw64JdWegMVcwNgPj1ukx7NUiqBvDrAuxqEPz9BFrVwNqeiwWb7vusC+LOAhbVc6kGg2eDibKKwXOogif33rrHrLo4nfX+ZUWtfEX1XM4KXKvHdL9/sEKh3ajdRdA9d5tMsH1cSvqKhrvcsBIvQOR1MIh38GZ/B39/t4vXB9s4Tc9hHpDe1EDM4C6owyNPWHoBNGSD1vAtQuhNEQZDNP0jdPI3cWPrCM9dmOBi8z42/D46foQ6qYD04ZdqHBtH1TGX5nVLpQlmkTS8Y2aLPQWICcJGA81OB34YImUFRDbyXLLWui6VInwJ1c165a6Tstm4cXNhR+1qDFwx9oNP4PsZ46ubl2bNiv4xZs0szRbMmmCpaLK4mjXGEjts8qJIQvAgrMhQ26B6N5ugWGWyWWGuAwAM/XX1yhzQIFQWh9K0Usmwq51Z81bc57QyLHQDsxZrttAKys0at25QW42HMQ2x41EsI9PEaPlYwTa9QCQJxmSNEayKRlD3O+n8TBBBPrpEfGbxloA8Rp7RVYnBUwupt4FF3sVgVscLf3+Eb7x4F4OpjwXBRI1dvGuI4qXsN2zeRjBB56gkjuQSSa0rgwalF0tPJ1bUxPXbVHLpdsSGkMwM287LLqAwjj4MtkSMm2kmnsks0RSRgiLdsuk8uMBGL8CV6/u49ugh6u0EKfV+pKYZObY+HaXKiNBZHAetqyDvg+HoS0DPccSKkdWwGBqvO9bs2LR0Ntu3vaDpao1B5oYF64YbpQJ0283a9HsX8GL6lsg5lmCCX8vzl0oLry2WvjVioEoQkTalwVy0pI1rE5M4wGCZYRJ7WCxCRIu6AIicui70kBJMJA1EtLoGwQMbu7HaY3tgqAkNtVdSwSJk8UP4SR1+SsMAjjUFXtQzZEGGLCDrQGmBQZaiGSdoRQt0piM0B8eoD4/QWZxiIxtjw1+g7s/gs9FgwmpZHV6q41OaBRonL+mT4lOoXoIJgkAFEwGinJWJtoCJU6lMHGLsX0DU2MWCfS+4r6+ACbWX1eWmULZpV21qbPwA7HfACh/vBcduzIqf0Iw81GiCkS+QxjMRaTdDuqNlSBYz+FkssRHBw3g8wng8xGI+F0Cc082MlMI8RWjo4Vm0wHI2xmLeR7w8QRwN0G75eN9734ePfOTDePrJJ1GvhYijpVQAqbEwbsumUlJQLvR6ivXCkEUMta4aO1STkm4sWY2JZM5U9KMPSyhV/96NYVfiMc0yrJw31yjSun7nd34Hn/vc536wYMJeJMHE1772NwIm2LSuyw7YRaneiqk162Zvqn42WX1TLZBg3GS5LZjQ93Aa0RnLsFUEphuBzehq0K4frisOfdtLqgtLsFWrRSuyNZxJAzY0W2i2Psn6K3CwTdLkHK3Ay3gOl+Uhy95RlMoYwt432xxFDNoETPB8VTMRR9o1tVEPMZ2c4JsvfAV/8Ef/N77+d1/Elatd/A8//14898PnsLU1BTAQe0qW6AJxhuLgNoCCWRWPpVX15VZ6hpaoNYvCXcyKGK2IVLNsOijVT1qmtSm/6eA3wmyhOJUbrjS0s1xByfyZirgBbBZMuAN+XQDtlszWBcpnBayrVCTJD8hLXcS9OnZKipw7Nt3jVzP47gR2wYR7Heuy+tXjlNelQdWDgfbZYbkFV/Za1gX61QB93XWc9Q7rzrX6HNz7sO56H1wkzSZhflEyX3RdqD6XYp44NDq9TyYjw9wRxYr+BgZRB2+OuviH0x281t/G3dk+xjiHJNxF5JGjnKnDSSGWbWq/FXGBWqCWT1D3B+iGp+jVbuMd2/fx7LkBLjbuo+P1UaeHvmSvyNbzEcU+lpGHZcyNlC4erEok0hFWNyNtghXUQwTNUDrC09NdRYp2sbLrdYkU7JxzwaerUXhwrrg2qqt9Ss56tuvm24OvNb09pPprnKMM9aOYJ+rWYB6qUijk2Rg6hSYvNMBXOhmvl5l6BsbMIGowKMGs1Z2Y9V6yw04vCpeRLj+3QMwQWtSGkyYU2pxUtSs8N9WzlFVuPd1i7bPVFwMmFNia/hrynJRqoeN7TWXT0BIU7ykI0kao1BpoEqyco2yIxdNUBx0NokxpjUGaxwZjXKctv4A3R92SxKJVaDZNJF4XETYxXXTw7e+e4vlv3sLRkKShplQu1DNfqxCkXPCD7mF0nOE/UjSUSqcaB9lfjU0rqxMa4zClzuatZJuzwR5dq0jpayKnaFaoLqSGsCJB45ApPOqNKChnwEqDgSyS7DDty3PM0ex44u70yLV97B42EbZipDn3L4INFYprtZ8N6VidaaBGhyp4SDL2ZYpE1J2B44f3T6v73FO5xwWihfJlrut40TEk4mtTWacWRcGbSTKacSdYmFapsgfnUlnh30eJ9uNgnyntK6X6LHEsYpUo571UIO2HdEeiwJ1mq+x+zXNpYRaxuVwTw2GI6ayDZdzBLAsxTTgKGHQ3BXCkWQsZu1VnTWSZWv6y+skEiKUNSSVLAI9SahgzSFd3hRNAwgoCjWhqUi3lWOPZJNAKghckCEnhSSPU51O0pmO0xgO0Bydoz4boJlN0vQitgON3gZwNBsWunmCC3cdZeeBTUge13OcHgYrZaUWkz3HCeyFpGkwpIvc2cZqzYd15TINLiBo7WPr8vZpTCICQCpfRjq/wIEyFQihJxsKVY0VcewLtWs5BQNqoDEtqKVgd07EonbijpYxVNgNm5SBaLlTHy8SBVIKVAijjmfczS5CnEdJohuXsBM1gguN7r+Dll57H5UuX8XP/+l/hIz/9IVw8fyjHYhxAB6gGKU9FbKtU+RUQoTtOuQMSfVjL4qptfrmByrpS6H3szytVDpvydbWTdq2W2Nqxg7f77ZlgwoAf+/f8W7vvUjNBmtOv/MqvCM2J/6x+eiVuejuVCVeA/bdf+xv8jwQTTz1haE5l5s2+mYug9GsrxjXUGAnQ6WBhBY2rwkZmVGRzMJULN6CSaoJkKRSt00ZMM7ZlkGK7Y8tWYkrOqjsrKUpW92CDRG01zvlqqhWCpDWq1vOxQbduNi7VqVwc5QDG0tZOOi2rqmMLKwLaRVrdlugEwtJZU7iny+UIo9F9fP4Lf4A//dx/xnj6Fv7FT7wLH/jJd+CxR9vw/AHgzRHWuLDTincqPFsRcbP0abQSFDIpkCht/UQUartt2uyCA9ik9GfMEAvthGysuoCK1755vXBS5Tq1OqHlYAMojM2sNW48Cz0XgYoZlWdlVN2x5E6MMpMtRzK0oTLIss/VTjj7vKrVEJvtL4Pq1UDCBgjrRM924rrXIpuaI86vBtrupD8rCFyZqE7lbB0IqQbm5fpTVnjKsbv6ju4C4wa17qvc+18FEmcBGw23LBCw5V2zMTqBavU6tSOyzTpbMMGNtIY472Dp7eOtYRsv32/g9eEe7kUXcJocYubtIQ0puiZVg8GINlsUUR+zfew5IVaGSwTZBA1viG59hN36fTy2fQ/PHBzjkdYR2t4pamDZnOtJDWnkYTqNMF2kQmPya1zoE9T8DHWP1s4E8uIoIVTqLEilKiFiTnE70V45D/vngrlSMFtWCFfveTk21wFa+5y/3zlXjE0jqJUgStZRu16zqmrWQ7MRSuBm+e22L40EyrZTvD5ndV5SPrldW23VSXGJqbZYcGlof3o/tKJqO7TazVXHP4N2Ar3E2DAyKDeiWpvAsZ1nRZti9x/bcEwTUlYnoskUXpVp4FkAWNO3wNDQymfo8r5tsz9T7XCFzqYaLEGYVHFNoGREsWK/KuGI4XswLBWRKzPAzCzT5aeLFNvSvOw7bwzx9W/exM37M8T03PHpCGSAoKny0jWK9559TXhd3AdlfeCeZio+em/LOab1aA8pwQQrf6x6oIsg3EIt7CGhxbgAQWat6WYzgJdPUaerVrpAzWO1j9xz9k6aI8vnCBsZNjfr2Dts4/L1HezuNxGw4R3mwr8Xei6tNmlZldVR81oCJkhnidnd2k9Qr3OHXyLmMUlDYdCc14Tyo32NVPhriee6Fgci3uVWWyM9iElGcZuiZadm+HVXVjtctXxndMwaA4X96gJFACHBLDP1eSD9Qzh2SXWhYYsXsvklm8Ex495ElLUxidroj9s4PtUmc/NlD2m+icRvIZaO23SDY9O2GpKUNqO+dLsWClXQQEBak9Gz2B1NZrswlO34MVlvY66ic46gQ2lZjC14z5AvpdlbI1uiEc9QH56iNRmiPR6iMx2iG83RRYK2xA4pMoJE4zrHUalMaKNBEcoCu6BbMKGsA6FDESAZm9vICzHNW9Jjop/vYOhdwKx2Ecv6DiI/LAiPqkM2tT2bnzBkapso1lfoakgAIv2vpKGf5U7YFK5qeUhRsi6S/JqxiXYWtzfQOHlS20vow/4TnAIMvkgRNM388qSPx692MRu+gc/9yacxGgzx3ve+Bz/30Y/iuWeelHgny7j+e2jSxlniIB1Pcpts2VWGpc53TTyo6+aDcbGzqqyWbFdMjNw93d1LxInNJMJtXFGl4Ns9oQom3ORosffL+NcqEGlcdHOiAPuXf/mXCzCxbi/7R7k5/dZv/WZBc7J9JrQKUeoYbHDDz2VApwJtnRnGfpMovPDL0kXPBmdS5joLTJirETvYzNVKlH7sekM1+NeqBSeDLjbKXTbuGyIEd4COnKIOgEKuxawPW6sLYrPTXI9tg0b3AWbS+EQ5wHI4oQrx2vRDuZiaSWOwEy85EGkdSPtBBkELPP93X8Zn/+vv4Wt/+wVcudbFhz/yFN7zY4+gHo5QC5eoheQMMifC3hORWqgFdVn8pPQoG6MVtJnKhGloZxVQOjEVOSso0E6d0nnCbqiSxtGOmqKvKDy0eXTmI5RLqxQJ85n3iVkhExBYILgu2+0O9LPAhBsgVQOoagDsjj13/FUnmhvsPwxMrDve93MOVTBRDe7cALIaUNvrXTdp1wWJDwscHxbE2ntir3EdmHgYULF/775HeS4PBxOyVbiMOuMmUWaGyyy3CkhDLPIt9KNDvHrUxUv327i5OMQpLmKMfcy9HtKgaeaWpdYoYNegjZ1cKUZMUMuomZii5U/RC45wo3cXzx4e4Ur3PjrBKeqYiShPrJ3ZAXkeYZnkqDXbCEOCE3JnmdWyommrnk6k8VXiacd76UYrfv02O7X+aZR6CeVv673Rm1MFb27G/AcGJlRZXLFTdalZitWLsWB4vOpLbV1++BJ1jdE1jxVYzQIKl9wCYmNjSqDm04JbXmP1GeZ6rXWrOz7kbpjEhRHyalbdmHTo3dLaZFG2V/99WYuL/jjGjtgJNHSdNgJQoTGV66YGPSb4cTChyasXgalNOpUhEP+GiSN+KLjUiobqEaTzCQNBs05rMobreQwOLDXHqCFBBzm2sIg7eO3OFF9/4SZefbOPRc7KREsa6pk0imZrjR8+eeYCpaVaYjdME9wYFzIdS3pRXMVJQ2F9gcGvX9tFs30Brc45ZGhLozxpbJfNsJgdI1n2gWQMP50gZNAapKgHrOYtkWYzrUAEETobPq7e2MOVqzvY2mLycI40nUkWma5XpA56eRM1vyP0GoYSrKywu3ejqYB0mbD5HcFFC6HXxDyKsKBNaFjXngSsemUpwppSGVmxkidKwa+hxLAfgGSmxcGQe7PGI/y5dDNOY7FsZjCfsGcMHwP3PTY6IxGr5iFgn5B0iSiNkJD/71MkvYEI2xgtNnA8auF+v4P+SBvMJdhB7m+KUJ79SVj5kfOjDkAc6YytjDSxZP8DI5C1c9/a3BrnpKLnhjE6ELMHailIqyYQ8uhUlElzt1o2R7Acoz4fojEdojk6QXc2RncxRWc5QzuNxaCWATWD3JTg1ZhGSGBOQEYwYSsTRBfyweZ+SnMSMJFT10BgxboUV84WTrMOBvmO6CWmwUVEdVYm6oilLUgJxHX0WWtfBRda/LORl2rkhAlorln0mzbBacGx6Fw0DhH9plRvHMc5eSOtymlygnEbK1KUvnH8cT0nGE4QZiN84MeuoBMM8Eef/h389Ve/iiuPXMbP/szP4Kd/6iew0e2IXoJrWiNkssiACUfwv7KfW9AuW4RORBdQrNv71+3/D0u0qgi73C/OqkyUTB03Li8dNzWG1USOGBYYN6c///M/xy/90i/9YMCEDcq4ULlg4uln2LRuw1CaHgQTDNIsBUk6PgtY0MGr5VZuKLZ0b4Jak11QgYflmDJLWNJxSk92Orvoe2gpTt2N7CbM19lzkAFkxdQP29vlmWgzPfXkpoAyR40cOdNZ1PYfcMWwwuljDwyWvpkVYv3Z9LFQWKrZpxJM6DUxOOfilSW6sTBYCWoJ3rz5Cv7si5/BH/zBfwD8AT74oXfjwx9+EtvbKRqNJYIaF2v6HS+FY1sPAmmAF0Vc0Lmpky9utkHZXHVjk9K+2RRlYvJ6ed8K724LJvTn0t2alm4kdkh5Ups6STlZxNemxE1aCMGE0WGIO4dUKFSg5KJiFxxUJ5M7aSwIsa9RULiasT0rALYA0UXt6yoTrpZmXYC/DhivO+fq3z4MGJXj03k+zj1aF5y7Ab/9/fcK9C04r4aw1XvsjuN1571u8XswyK28iwR6ZYlXE4i2QlGtVJRBjYIJpdEoGNbSMEXU02wPb/YP8e07Pbwina4PMQ7PY14jJ5fuNswwRtrgSDZXK3Dn1AvoOwLmXGtZjBq7quYRmvkxrnbv4Nnzx3hst4+t+hBB2hcPc/qaC5VPMswBao2WunfYsrxpWFYE+MKdniPxF5pJFTDB7N3DwUQJGmwZvFxLXUChd/ifpjJR7NpmPbBxZpHZs1u8WRO1MqsEaOvuIj42JoGgnZatLozW16T9qB1uEpN3H6AWMBBRPUWRcJD1wtCeRG+p+4OCAa1+qt0uxZKqQ5NTdgLjAlDoYlSafdjnZvnBBfiwXHxThZW4n19rQKKmpWpBYRBBATD0mWjwb6N26/9jUsrS06SI541OQNsoqvjYWGfI2JVkkkga+FdMzzQBUITdwd1Bgm+9fBcvfOcehjNSkloi1FVagtH5mf1U7r08I8tJsWNH55pci5MYEzDh5yKSTbw2/PAcWt0r6PauIA92EGehBPR5vkC87GMpgOIYXjyEn0xQo/NZwE7FfDakgsyQs0JRj3DufBc3buzjwoVN1EP+fq6WnExFpTXES/LzO2iGGyztafPbdCF03kYrlGogAQPpVjU2PktZQ+AeyGtWfSLvQT2sS+WA1Q1pHubqI/NMtSV5KroS9uKIkgWY+FOQwfWqLsBGejOJRam6v5G6xW7eeTAHapFoBmgCEaGDebKF4XwXR4MtHA03MZhuY5bsIvG2kfpdoWbSgQmJVne0x5VqG2TMMCPBJmqGelW4gMkOq1VaWRPJLRIAWjb61W7OmYAbziMyFVpBhpYXoxFNUB+dIBwcoTU6kWrEZjTDRhahlcVoCAtBVxN2x5Yu2VYnknHdy0XcrQDGxA2kUrFhJ6VBMoK4FlKTpns93ZymXguDrIsBtjH0zq2ACY4tFfSXqFxXRgdQiJuZAd8yr+ws1LlZNtY0X5vKr6mVKlvCbWYpTRJtHcShFMp7qt0sgQiToryCJkb48X9+CYe9Jb7ypc/hjz/zRyK4/tBPfgAf+4Wfx8ULh5K4zZJIxnCD/c7M3qaftEJR/jNeYw6YeBhYsGtdVRtpj3fW/lzERTZJ7miB7fu5Auwqa0NWBzNnJOHOhpr/FGCCb2RpThZM2KZ1vV7PsWMtez7Yv7FWsRZMaNM6WxlQbqLlm9qytyu+5sKgwU5Jgyp6VpjzkiBTBrx1TLFBmgrDFWyo2FfpT7bcqQFzNUUqXaDN4lwEo0IrNc3qKh2ydaPTh8Epz6yQkFmNOFEGQAEmTDnSiP60TBsiiwmcWJ3gpptgNDnG88//Jf7T730CN2+9gGeeu4Cf/ZfP4V3v3ke9MUMYspPqHEkyQC1IhcMnnTeLTKztZmsynUJBUpqTkUtrlsQEsWKJJ8ieH0bky8lPT3QBEzUktLqTDVzBhC4C9OHnxGIzHM1CKhDTTqfruHtugO4G4WcBg7cDJniMAkDajKRT8aqWAN2AvAoI3CDaAmo38HZBQfU6qwH8yvKyZqI/LPNQPUe7OFTBxFnHqAb+7vfus3gwcDWhUoXfWb2W9X9XVibK1dVmUFxQUQ1yrJuTw8uXZlNNjOMDfPv2Hr5xcxuvTfbRD89h3jqHeW0TS1JCuMFlkVT2WD2QdcJ0/OWmSHhd52dpXk2ubI5aMsBB/SYe372Ddx1OcH5zhlp2jGR+B4hHaNZS1BumYzVpTqLFULtJihTpeiLRn1wG6SlzpELnYHVSPd4LKsvDBkXld+UzsvfH/WwC2Aqwtoc4C2Q+bEPSSqrJngslwzZ20yDeClTV+cauteY8TLBdHN+CAUMdUgNLPX+CCMk8S9a8hoQid2vlLLorXUB0nhkKmZnTCjr4fyammElkxZSaBLoMGRBiA37NkhQ0g7JxnqGxWOG4qd6qraaJry1gM+C3CHgslCuiBZNplO3GNkWzxzB3Q4Ibkw0vYqiS7iQBmTXJILCyYILSbQbVzP4yu513MVmG+IebQ3z9W7fw1r0I04jNtZpGZK0NRvUe2ySR6jisU1E5xGwlqoSmDCQpB4gDCmnbSP0DNDrX0Nm+AS88RJTTmpR7KCnFE6TLAdLlCRD1kS36yKIBvJQOaHMEIsLmc10g8OfotlNcON/F1as72NkJ0WrSlCBGTopTWkf//hLxvIZua0++p6HBaHyKyXSA7Z0e9g8PENRCnPYnEpgzgRnUUsyjPnZ3mcxMMZ1OpTg+mUywjCJ0O10cHhxosMw9zQPmixnu3r2DJF5ga7uHre1NY2TCnnohZtMMkxE7IrNjcgN37rwpgvLd/QY2t4F5cgK/GcFvkHLZRJTv4GS8gTv3e7h3uo/x8hwiXEAS7CH221jkOaIkR54EqKV1dVmU7uEEjBm8GvtvyGIkGivbOFGrgJYeaSpmxu1KtUmavZeeVUI9IusiEw1XI4vQjCZoTAZo9Y/QGhyjM+mjt5yil0boMvsuWXgdp1wzRUFgem6xkkgdplKYqW9QoxV9LwKJHDkrZ3J+mgBl3CJgwgsx85oY5B308y2MvENM/AtYhjuIak2hehHClOYJq3RBdY3ixVFwr6+FDSoAACAASURBVMlPmVlWwyQVXqMFNawOggtLIxWehZlvujJJ1CfxjrppGjcoWUTUCIeAgEYCUo1hcskb4ckbLVzaS3Hv5nfwJ5/5DO7fu4un3v1O/JuPfwxPP/kubLbbyCTGi9Gk1bckCMpKiAn19NydJIfxLS6mYXW/dhOussYWiSOzvVRoUGZJLZIv1fXdPT73BAETxibaxkjrKFJC/zcUQWomfqCVCXkwJiAjmGCfiY997GN4+pmn0OttKto2LjNlrwelF1H4EkVLCbBl0yDHWPpOaKdpCxys97WraRCRnQETRXdUU32wna8li2GyC5YuYO+5BRLWacpqJCyYkLW9GFh2+JnslHky9mZLpkfAitKRbDnZigf5e7GvlTK+eEgaobYJQIoRRuBD6z8VJEpJiYFQTO2E6alB0V62wGuvv4w/+uP/hL/4q89ieyvBB3/ySfzUh55Gr5ei0WLWZ4ZocYx6Q/mCtFRrNVoyyXOWKE11UAlbpjKhPcELehM3Gt4PgR5GjKTlRnYIrSElb1w+aInXJBsTEftniNibTWVy1NgtU3I1bM2jHUGlq69sPmUWwg1cq2U5G1BUJ5gb0NtAft3fukCgGBNOEOwK6d3XVisdbkxXzchbNF/9GwtQdDitVhuq8eMqYNHAyb2e6vuvA15n3Uf3/d3jVAFb9XVVgLTuHKrX8bCFyyx95WLopGpsw0h9jQUVJlsqc3EVTNgIjw3ohtEhvv5aD8+/tYNb8QWMW5cwb9IOto0lHZxE4BYDyVw2CjFhkFtMyhE/cgETNRGeql4pSOfYwE2ca76B67sjPLK9QK8xQgOnlBKiXYuEu02Kg27A6nrEADDIKICsG598JgwSyV4SUIilpWz8NvN81h1c//MHwYSt3pQ57rPG7j8OTHBzLd3wxO5ULEWN5swG5wVn2ZhqFC5VJbVJkjpSXdKeC1xduEYz2BUqiiQ01JRaklQmoSTBFOlRUtEwyR/p8swKtGpghLYjf6+CZoIRHos/13tmaAzmtmoG3tCWNJpQ4w8TjGj1y5CThL5hAnIZmjo+bTs1g3PMkc3YlTFRVtoUkOgxdIjbTKUeW48vM1AqyOISZGi16ointt0cvxT3Mn8Pv4MUFOx2cdxP8fxLd/DiqwMcDdngjtUyrs1O8zzeM0m1a5VvZX4XWVNTySiuRukrSVCTHi2xt49a+xra24/Ba11EjC5inqfg5iW8bAo/GcNLxsgXfSSzU8SLUwHgnj+Xinngs0I4Q510wm6OK5c3cf3GHrZ6dXHbieYRpoMYp/cWiKchNloHCINNzCZLHB/fw3Q6xNbuFs6fO4+g1sCdu6dYLICDgwPUmx5G4zt45JFzWCwXOD4+QaPRkIBpMplKB/ArV67ofkyjhFBB7K1bb+H45B5a7SYeffQaOp2WdPFmRePurQFO7seo+ZtotZo4OnkTiT/EzmGAc5faqDVjoBUjrkF6fcyiPdw72cDt+1s4HZ1HhMvIw/NIg03Mc2Cez7XfR1pDmDakuiAViCCjoy/1xGKIQrE0xeDCghDmhukcL+NH4xGpUBhaj44rjpFIqM7spUZr3hr1YPMxwtGJaCS6w1NsToYCJLbSJbpZggZd5gKNZdiEkYRrzkRxfZQqAM+D1V2CCU1QCphmM0UBFDQGMJRIGbcUipF6pGBi7jcwyNsCJoY4wNQ/j3m4jSigbiSQ6rGCCQsMDDVRBNlG0ymVCbW6tbNJ55MCK7W953uKObepsmktcQVMyBpkO5CrLkpmnvReUTBBuh3BBIFBHi/QqU9x47yH6xdDhJjhL/78S/jaV/8K9ZqPf/UvfwY//cEP4NK5c0IPE6qrzGPVj0p8aOt+Rsujnc9NhtXl9UqlooyNqrHDWjDBN1j9k5Xv1zERbKWjOH7Rc0bj8ypzQ+Ly/55g4vnnvy5g4plnn0Zvc1MzV8a9yc0KcwNZLJaIokUBJsgLrLGsJ97U6kRQVCJMSdsCCunTILazplu0yeiWdq16Q/g+ys81WFScAHSxtDQrUh60MqGbjtx46RytDUds5k1DHNc1RYEUFwUCBltFsedse6TLORoxXC6dTa2QRalc6jFurOToVsHBy6lRoyUevcJ9JCQVctkIaMvl4bR/F3/xV/8vPvXpT+D43nfw9FPn8PM//z5cvb6B3laCRpNB01A0FGm8EDCx2elJ1SBLdHLJ5iWTskT62sVT821acfIkUJIFxDQ7kk6/tELzuLnQko1ivyYmWYpxxM6mLC2TNxigFQRoUoxKUapkSBJxwyGwsGP/gUqPCbzdasS67P46MOGGX1Uxtb2mahf2KsXp4aHdapBvz8FOvHVgolpVOYs6pAuIuyKsuvJUswlngQn3XKoVFffaque17rUPCz7da33YPXtgYVzJyLh1X5vBKQMwU7Yzh7duYdZ6VFNoAibiA/z1qx08f3Mb9/LLmLYvYxruYZo12M9aHFZ8ZtZi0iwoziW9hs2dFEzQxrVGDrQs9NQAkdaQopnfx6b3Fvbq93FhY4yLvSXO9xIcNCN0ghk8fwzPY3MklsS1b4LYF5I4lbErKjdUTiBmHAkmFhIgaJXQil0fPuKqG0G1mlTeo38KMKE5ysIK02zc4u1mDNtYaRQnNwbz5lIsbYOUEiZ3xJKUVUpZ27UyqusggzU2UovRCBvyXFLxe1fqqQoUVXsh7kikrcgxrAZDf65UVdIsDU+bFVBx6uHrSRUx18FMo6N1kDWdiZ4CTFh9hKneCiPV8OlNsC8ztOCuG75zeetLIGyAje4bGvuV9tqG0iF/p9bcugeUVWsFE9pjQWk5vB5SgQgk+FqmiXi9dfjehjQ7e+mNPv7mxft4484cSV4X4bLoe6QizMq2NirVNV4BocIXu0WWlDH5uaGQpaTv0HXH6yL2DxC0r6K9+zi8ziNY0KI2JTde7zFJVnXTRd6PJsgWA8TzPtJlH0k6QpaNkaVjBNkYTX+OVjDDwX6IJ564iP3dFtoNH9F0gduvHyGZNVD3dtCp70l14vRkhEH/BLWQHbYJaul4yGpFhMXCQ6ezAW6bcTLC7s6GVCPG4wnOnTuH8xfOYzSeYDQcYHt7W4AGx8XGRgeddlOoTXfv3cZ8PsG1649gc3ND6JCD/gDf/c5tLEbsbt5Bu91As5dgML+JBY5wcLmFq9cvImvmGKQRhvMmjoebOBnuYDA+h+mCgOsAadCTfguLPELkTSUA5zoRxA3VT5GZYWlNZnhIAG8aNkpVifFLqg3JBIzK2DYxqRnXfh7DTyl8j0WvwmSevxzDH5/CHxyjMeyjNx9jO1pgK42xQWqTzCtSlbRZLT9SSwEygbbUR2TtoksXK6s6LkXMbMGErZww0hAhOAN7HqsmYGIIgokeBjjAxD+HRW0Ly6CNiPoWoxUqKEu59p7Q8Wneg2uDAybsbxVQ6b6g88IJ1I0AWkXY+heqrVAKl1K6yUjJVZsi9PUYdZpE0QWLFLhoju1OjHdebeHdNzax3fXxzb/7O/zh738Kb/7DP+DH/vmP4N/84v+Ex29cR7sRoiHWszp/FLIotBH4VQAF8/Wa6v6ZYOIsg5J1YMLGeA/fXkqqqFkLuPZWk6Mr+t//HpUJ27SOYOLZ554xYIIBkWbabQDPz8vlEvP5HIvFQrICPFnhHAvJDGiQgxywjKtUJ+v0sQ5MGI+0AhCopoJgITFZL+3MyH82G25vGAGFip9LO1h5nVQ5ysZ3RebbgAk38EqEs8mMezm02TvCnruOXg2QFEwwkCEtSsGSji2ClghpxkoNcwIsr1J0FiCJWJlQjjjt/BrNGqJkiu++/m38l//yf+Erf/mnaNSm+MhHnsOP/tg1XLxUR7fLci6B1ABRNJWdrNve0LK50Kw475TvaDcxzcIxIDBuKbKhU4yk6JpCNjlVCtODUBvRoIbhIsP9/gKDOMU0Jk9TWwAxI9IIfHTqATabdWw0A2w3PPQC9gsuwcRZWX33HpdgooAgBShcF/C6gbKLwN3KRBWsrKNdVSe1nZfrKhP6mMvg2K2orAMC64NCd+avt/h036P6fu5CIIuw9bSu9Odwf2f5kt/rWr/HmvR9/VreQ/RClUSKsYUuiSDWbUMGnL7aZOJsOdvql3K/jWGyi799rYXnb2/ibnoJ48ZlTPw9TLKm0EGCsKF2yclSm3ZJ9ZMNhoAaN1J+yNzkvKhJYztuOKE3QTs/Qiu7g+3gGJc25ri+l+PKFrDdnCP0BgBG8DAR/jQBhebdjSZC6E78SQaQ4lRUJng93x+YcG/sg2NGt9rVG/q9QehZD2t1DPApmTXCcJU5vKWrs2zcoeqkhCTGKoENUpU+kyQUvtKCUfsbxCktPVUjIdk1cVVhUogWqolQcrh2cy1lAsiOS1uh43PjOk5wItVnic7LbD67jJPyJvaaFMWzys3AO1sW1qqk4jCokA7k0hHYBM+SQTQ0J+toVBzaVA4cdYMKpu16X6wKJlKRlaB4LPqdUqU0FWF1CXQG0kSSftg+zDb0sLoJrZaoD36kgZsJ9AqQ4NFKtIM3jhJ87dvHePn1EcZzdR3zfYpxjYOfR2UQ77812FDetnWd0fM27nuGnqW7k9R4kAQbWPoHQPsRNPfeAX/jCpZ+DzPuU0YHJRCHCaM8Rpgu4bMaGI+RxUMk0QDLZR+LxQm8qI82pmh6Y/Q2Yly/vo3LF7ewv9PBcjLFa3//Frr1A+x0LqOWbyDw2rh760iyxleuXsBiMcdrb7yBwWCK3iZpS22MxnMsFzNsbbWxt7eN5WKJ2XSGrZ0dkHY9HA0RJzF2d3bw7ZdeFGerx95xAxcuHIqI/PadtzCdjXD16mV5n9l8gvFogqPbI/jxJjbbe2h1AwyXt/Da3W9h7p/gxpOX8Pgz70LeaOBomuBuP8Dd4zYmy0PE+SUsk0Mski6WKbUUGdIgAahrrBkwkTeU8mi8GgpcqmINHS0yJpncdBukmqSnVAbEa1royDSSaBKcZ0uEyRxeNIM37SMYnyCc9NGaj9GLl9jKEnTzDA32AWH8wrki1RAzUGWKqT+b7CtWpC5BMvtMUAfK2IznoeY5BhurlkP0HOp6SSC68BsYeQomhvkeRh5pqNtYBi1xdOL40oaIqgHh+ljQmKQcyTWDYEKpTiXxUHuSKJgw3dIFEJn+VqbXVdFCxkxXCfPlWnUd5voisSNBPUX3rBDlMZJoIeDs/F4TP/TkNp54dAOtRo5XXnoVv/Mf/wO+8bdfw9NPvBv/2//6v+Bd77iBVlhDIwjUlUwhu9O811ZerG5QV5GzEozf16bqsB7c1ys1rrSkrcYu9ns3PrIxjI3J7Pd2LZbE6/8/YKKnQT29ro1Di2TypSqxwGw2k8/MIFkfbIIJvqZJMCFlbyMUkxvGC9FA3K1MiPOHuaE2y6xBVSJZL352y81VsYntMlxaxlowQUBiutHaznlGAGpdn/i+9DeWzFnKKoWxaTJ9KIqst/UHloDc9tHgAmJdprSEyI1PNSQsdYbIUtKS9DPF2LRibDRCBLUM49kxvvrXX8Af/+En8fKLX8Hj79zBBz/8JJ54Yh/7+x72d31EySniZCqbb92naw0zCrqF6gLglAxNkKCAQjNu0tXUbPxyn2QuUCtRxzz3Mc0C3B0t8OrtE4wTun5I7UEs8tjtm1aZrTDA7kYb+90GLnZDHDY8mhfKciMTqdJB2g103efqhp/WnrKana8G0HaiuNUPm7l3g32XjmQn0FkT+axg3v6dzSRXM//rjvdgNaISmFQAShU4VQHAWRkF99zcRcTeA3vfqgtO9fhV8FK9JndhcgHX6nEsZcmpSjhgohT2ylmZDxM8msy41tONuw41E9k2Xjxq4xt3O3h9to/T/BIm3jnM8g2keQu1sCVjWTzDWcKVdaUmRJsaM1IEEgzUuGWSGx4QUDCAi1FLJ6jHJ+im93FYH+Byd4mrvRQXNhNsdeZo1sdiy+xhAM+biT6ILuO1PBS6k5/xXTihGdQuiyZbas9cFWBXa9XlHX4ASBRixbJ/gk0xn/WcHlZpqo6BkmpmNm8DJKS3QF5H4Dfh+y1kaYgoyhHFzDPUEYZ0EgKiiBSjGhoNOunQpYZaFV+AA9e4ekjKhrq8cf2XhBE9/rk/LFlZzSV5EtZ5/+iWozayRaIoZZfZEM1mSwLmOEkRJwGWEcW7HrqdtjggTeenktEP6/SX91CjUFSc7qjP0OqF5TWrsNZmDMt7r7faNthxEgbypU2fmoqaSaeWzBNn95GXKi1DGtNJbwKODbXutHUBrR0rYJNu2JJ55T5Di1LVpShE4b5BoMBgrI2TaQMvvjbHC6/0cedojCRl1V3BHsGWaPCMpHTVAra0RZUqmrXztgBKMr4NpP4m5t424uY51Havw+89gri+jTldiahT8TjySRHM4LMLcJoipEsaQXY+Q5qMES37iBYnyOfHCObHaGR9dJoT7O15uHF9D5cvbiNdzvHWq7dQxyY26geoexuoB12cHJ2g3arhne++juHwFN944Zs4OR3i8qUbqIc93Lx5jPlsgSuXL8sdjJbsfcG9TrsSJ2kqOotLly7gq1/9Co6P7+PS5Qs4ONjFZDYS+lRvq4ur1x7BYHCC4bCPaBnh9N4IftTB4e4lbO938ObRy3j9+DvwOjmuP/Uo9q9ewzxv4k4fuHNaw8moi2W+j9zfR5R2sUhCiNMtGQ8hGQZa7eJYU6fGkm4nc1ScuKTXsOh/JMbh3ycaaygkZcM23cfZN0IE4bzXaYx2HKG9nKE2H8GfDuHPTlGfDdBaTtBOF2jnCdoe61qsMihNUEJP0aCpEQ4TidJ7ykBJeVfODWolCCQIKORp6+vUcMFUuszvDOfQgIk6xl4bg3wDAwETh5gFW1jWOoiDuugupbO6ofgpMDCWr7INcP4Z7ZAJ0O3uIGDCCNEFdHmk5hkhu60MOAkA3Q8NaDeMFMaKSrPPRERd572lzi6N0ar5eOz6Pp57chOXzweYjSd48Zsv4tOf+s/4zksv4keffUbAxOOPXpcEKj+kAioumGI5YxYTnfs6f63M/WEOfY5TXmWzPSv5Z38ulSSjca0mM921nmtyNaaxSclqLCTjtaa2yv8kmgmW4RhcW83EL/7iL+LZ50hz2irARBnMMeCOMZ/NJWMgpUbSYOoNCZLF7znLUA/ZqCY0wbZmykXELLoERZJKc8rN97qgl8E5dQLcXFSDIJPPlMtdOpNtaCeVCBFgG2abgHM9PsGOnL8SjYyVmO1YW5qVMWsgXUKdjtq6WGg2TlwkCucPg6TtpiDVGzbvsWCCI58CJpbz6SJRQxzzOjyEDTpOkAc7w9HpW/jM738Sn/2jT8LzTvHBn34CP/b+67h2rYudHQoi+8JjlWxgTHGVZhOUPWDpTVxGrD+8AjW+QHSWzABIXVUb/5FTSE9sWtpNcmAUe7g9nOOVO31MsgBprYVUunTSli5CmrB+kWKjUcNO08e1rSaubzTQpdBLnpfOEKWCaWlHgnHr6e1k1teBiXWUHhck2OPZINvlAdrXlcJrI6csfPQfDOSqwVixeDp6iCqYcNeA712NMEGL80duUO5O+nK8l9kNdxGQ5crpaeH+zgU6VdDzMMBQvV49TQXENu9q7/mDgauVjZlsqEs0N1niVSBhb4IuwKUFoHbplfeVWdrA1Ovhrfk2vnXUwsvHHdxZnMMEF7DEHkcfPGksRTDBah1zWypADekcxPWLfQnIB/YTpIGHRehhyTHM1G8UI4yn2Mj62GWBvjbCYX2Kw/YC+70ltnsLtFsTNBojhMEEgdTrMoS5jxr1E9LAiRtuBHaKZfCqol+7Fa6MkOIbF1a4oNNWd+z91v3bbOLG5eAHAyZkZoqFqzoSMaNNehPpN6z0dJDnTSzmPvqnM4xGEYKgjU57WzLhsxm1cAGaLfYJUN0Kn+90OhEawc7WJqKIoCHDzvaWAo08x2w2xcnxsVSvN3ub2N3dRk2467FkkpmRHo1HiOIIGxtd7B8cSCV7PltiMJhjMIwkI3+wvyeg4ehYxbKbmyG2t1potZgrVEchGp5K12br9GINEFzOsqVG2NtcFkdX3Vks4FB9uKE2WaBR1tx0sviS2dWqFb9N5EOziSrOVAEp77WakSjeTqQJWfFchI9NdxXCogbm+RZeu+fhm985wauv38NszmfAClIdKYMzGmVIFcntJ6HvaKsSsi8YMGFmqjgpgU3Uaj3MvE3Mwl3421fg71xG0tzBImiCvQRIZJWqHDkycY4wVS1SQyg9S2SpAoosGSGI+8DkHrzZXfj5EdrtCS5dbOOx6wfY3myhf+8E89MIQdLCZmcHvfYWFvMZmk3g/MUdEWG//sZrGE9m2Nk9J5WJ4yMKvRu4cHgJd27fw2K+lFiCVGQyIYKwhkuXL+HipQt49buv4vbtt9Bo1LCx2cbJ6RHSLMIjj1zAtWuPYDIdYjIZicPY8HgCLELsbO5jY7uN+5Ob6Md9hFsd7Fx+BEl9G3dHNdw69nEyaWMW72CJTSSSNtPGbRI6FPua2Wv4ic5Tcs8Ng8HyjESTQGWR2rkLhqDe0GTa+Zzo0uQHZFewakfhb4RaNEd7xkZ0EzRmI9RnQ4SLIVoRgcQMDdZqfQJ9cVYxT94V3huiEMXbtgogVTOuWaTdsSpRk/ErqgQb6MsaobRzBRpGEC4Cfl/GyFgcnRRMDL19BRNhF3HQMGBCqd0KKkowoWUb1U2pM6S9D4oxZI6Y6oS4PJGexK7ctn+W2MJWZMvGUZNxH48fLZfizqRggj1SCARUO7G90cQPPXsJ77hWR92P8MZrb+BrX/kqvvRnn8dk0MdP/fi/wP/88Y/h2uVL0qyUOgpWu7WRoNZsS3mg0XIUiTITW5o1Z10CT9ZzF4+YXWLlioqlRiv/QpEj4DQSAbuxuHtDlY3hJl/d2Mru5Yxnw7AuoPyfAEww2FbNwW/+5r+D1Uw890PPordpKxMq5rAfcRIVYIIbAsWQzWZTLNksmKjVmPlSDYNtUqQlcpbCtduylNwzlr1LWo5tVKOVglIzUe4NCj6q1QktMZZUJ9uVu9RlmCdZuO1YMEH0p44c+iDYPdMgTemgqg14BEj4tK8zDVLEQ83xPhcaAbUXkVZShA9Jyzg2nGP3z5qU7jn7CSZofUdf6yBI8MUvfBa/+x//HV599W/w3vdfx4c+/ASefGofG5vsOcGqBHuXpogWSxlYel8VLOlM1HGqw76kodAzWVgpAiZ4TtqcyxMP7RDjzEc/znF7uMBrx2OM2BHYbyILG/BIXCVXktZ08VKyJc10gRvbbbx7fxNbtRwNeZ7ij6Xe3rJQ2k1NA2EL7rQkYgCjARylAF8duRQgKVWhpEgoOHHHn32xUtmMYxgXFHP8simXG+Tp125g735fRf4uaKguDu65lZl3J0tfrBrle9rJXA0S14EFWzKtggS3dLkOTLhX64KG4vwtrUTLVoV2rOSAlkHt6vmajG2RhWfmyIpi9XdFhslWKJwAuXj2hg/rWgCKEYNXx8zr4TQ7xEtHdbxwy8PN8Tam3nnEtUOxYszQBI3bhCaQG+cQr4bQo+harQAVTKRIghzzAFgIIOYgBmpJjG4+x7Y/w1Y+Ric9RRun2GxNsbsVYacXY7cXoddaCAe86XHTjoTuoQkE7XbMTU6373VAwt6nYjgXI976RJU2pzpe3fGodAMe9wdFc1IwwXVJtzsVBaekbrHRH1tbxXX0TyPcvjXC6ckCyNtot7ZJVMViQYqRh3q9iWarKYEcg9T+6ZGsPVceOY/pZIzlcoHz5w8R0v3E9zGbTnHz5lsYDEfY293FxUuXlColtNVYwMbxyTGmkxG2dnq4fv0KNjc3MZ0ucfv2UD6YC2T2Oc0WuHn7VbEhPTho4dKlHrZ3SPUZA5jC95jMYoVCVz9ZRizfpNx9S5WFS2Msh7uzMmlAKE/SAmyzyStPW38ulYYVMEEnH73PZWhfUjfUCpRP3OpXNPmkiZe6VMUF6NX2cW/SwrdePcG3Xn4Tg+EcKelo7IidhfJ1ThNk2+lanD74jgzSlG6lYm9zFsIkY8djuqHVkYc9TL1NTMNdYOsygp0rSFq0X25iQatTMVmuI2CgyYarfP5MgLHKnRNM0NaVGqM56ligFg8Rj25hMXkDteAYG+0lHr+xhycevww/WmJ8PAQWDOa20GUFiufJXglhgjiZI6IekKfrh9KNPo1qaNe30G70cO/2MebzhQQ/vHnLiE3zUnQ3NrCztyOgdjjqC525223i+PQI89kYOzubuHTpnGTnCXaZlJTgOSZQ4jWmOF2cYlnLEW5tI9g4wN1JDa/f83D7tIFptI0Y+4iyFmKCsCCQypsUIEjTMbpJsUQOGO4x6LWI1bh5SVVK3Y0k424qFarLNlBTEnJ0SaSOgRXXJRDPES6naI7YhG6EdjRDg9/HM9l/G1iIY5PVOIiDdUAnRt33JeCWbuGkA2ovGJpH6NygBkLBhLVVVgqWTfkbC2S62mYCKQsDgyTwMQ/YAXsD/XxTek0MvV3M/C1EdepwlI4q9EnJ4yvgtfpNDVhsE0Y7VjVAF52b6behnpkEL4k02xM6lEnaqKOlrJpF8kWrQ7pmEjTS+ZLzgHELu2Az2dCsezh/bhPv+WfnsbvhY9bv45W/fxFf/rMv4IVv/B16nTZ+/l9/FB/9mQ/jcHdbKhnsgE0KrU1SWLOFMoJZSRWVVukSl5W/k/XAAAn57Iqz3ZDBxj82hlHifJFEX1eZsGvdCs3ZTYo6MXuZIPcR1hv/2MqEOcsH4ip9AHbjYnD/m7/5f+L555/Hxz/+cTz73LPY3OgZ4Zw2huO9SONEbNhIcWL5kIEbO3PWG3UDEjTwoy+0NqeTtI0JELVhBpFkYSnIgW80EhLUyz6tzTZstls4uGKNp3ff0pm0vKM7ggbvSqVSUKGbtYgD6Qj1/xH35k+WpFeV4PHt+dtjj4zMrMxaVFXaqlRa2AQIISEECGhoHdmsuQAAIABJREFU0UAv1r/09reM2ViPYTYzP8yAwNqY7mkhRohumOqGAaEWCAm0lPbSVqolt4iM/e2+jp17v+vu8SKispiR6JTCKpe3un/f/e6599xzpBrAYaf6RtddEHfDHb9RjVQUpfMzySHgKFocPjTQwSAtH1fABx+bKwXAHRKqy87HaztRK8BK9RLlBGoZt3x87StfxMc++n/ij//43+PJN67i/T/7NH7oh29ia7tEt7uA501QZFNxsbTmqQwDVRmcJoemhGKUNG5C6WK4WQ/l9RLFR8j8CHOvhYO0wK2TKV48GOG0CLCg82oQS4CShc/7zrkU0hrSObbDEg8PYlwfdrDe7aIdMmCyojIXwCPtQFYGCBIJepxCiwwPOgdkO1ZL6Uxpx0SHyc8CCkmFmhxT26j2UAEdek2bhcgmSLB9fVF3oFl5XwYMF4GJi9qSzYpzvcV0nTYTclvPBgJkV1Q+LJoA8TFNFQadL1LApNdCAfYyyLjoc9n3rasazqTobAysKR5ub1WEDlPBabjKamnO1WnENd1SYxsHdVeA4JXPE+dirnXyWBWoa2taJYgpRSzXRcY9V3F3vIKv3gK+difH7rSLpHUFRfsq8mhLVFSSPEaWkc/PA5HVPhEvhC8+KDyQWYHPxUCJQCKRrI/c11BUyTik2KHeeDlHJAOkJ4iDETrxFIPWBBvdBa6tFLg6SLHZHmPgHSH2RogC7sFEXHSZLpp3gGmeyzWrylYNCkPFrneyzo5HXFG87JpY4icFDTthlk+acwG8WmPN9X5+Laj2PT9jQLoME0ZSL9HWod9pgDu3x9jbnSOZtzGft7CYRwiDPsKoj9mMSU6JXr+LqB0hy+Y4ONwD5xxvPLSD09Mj7O/vCyWJ6jlbW1tYXVnB4cERXn75lsS+4XAFGd2GPR8rw4F0I0aTU9y+/SLidiBgYnV1iCBs4+S4wIsv7OPoaIrNzQ2hje7uvYhOJ8PmVoiHH+lh5zoHk09R4khnXQgibYbLTPEqZSpHIbvo8jUucd2sUBld+SeLNxZcDFS4KGxKTcKeEqWmehaiemmT9Fbo6AxAjQvuiijOfE7AhL+KUdrHC3cm+MrXXsErtw8xo7S430NatJHkrJDTwDHSId5KhEO9gJxQZtUEtiNCdccottHGGEPMWlvw1h6Bv/Yosu4VzL0eFmUsXUJ2UwLpyrHoTgNHFolYkGJXTpNTSiX7XoqIAGNxiHR2F0W2i5Z3hIe2ArzpsU1cWW2hxaH9ZKbSphT1oGSqx2F+Sp8nSsORrhcVmUibYx2/iwgdJHPS6VREhI/jYH8mnR0gbDFxpTS8/pmKTpy1SJM5ONfdoYcFh5GpCMZ8xI8R0cotDzDPCsxpmEcAE/Uxyvt4cS/H7YMWjqarWBSbyMtt5OUApdcSXf5W6CGkJG5B/4qpdBDIx49I8bPBYFlzvD/O1FW8cexHi5AcKdXpJIpGJPDzOZDNkadTEZdAOkc7maA/OcVgNkYnXSAqEkRMjumh49GEzejKKodK5SZXDpUZB73n5sng1NUEaGhHgsuwYAdXqHlcQy43EaBD4AWEuZpy8rEc3k/8ANOgjxOfvd01HHlrOPVWMfGHSIIeUposmsu8y/nU2LZ54NiuqLtoss3kPHfUWXk8/4KfjetNZ9O0y2fCHaaMxnVYy90z3yjoYk51UR9otXwkyQi9foTXPXEVb3xdH5geY360h9P9O3j2j/8I3/7GN/DYwzfwz//pP8GP/OA7MGhTmStDv9N2a96Jz7qB2kb2aIedoz25DqWl1Y14c7ZgpOvgTI5ijz0HRDS3PZfcLMUyKcA2cgnLFbjuxUWbtGDzquEcYUQwUeAjH/k9fOITn8Bv/MZvoN/vX3zAaH7rpnQvf0iVnFvCb2Di13/91/G2t70N/T6lYc3LQTsYWcrKEmcl6HapkrAEE9ot0Co4YxwdJ/l3eiGVkmBysXoxa66xDW2bMoWBBkk02KHI6s6IJWHWnWjeGAUUeqOoFsJkjJ0TAROsXkpi1lzcmtCpWZJeBUnq9E47gKAa4/Jvvt4IUWVokkLc55RDSMCE875w8n2mamJAR3CKVJAYQz0c7N3HJz7+p/jN3/q36A7GeNe7n8C73/MGPPnkAIM+XUePkaQnMhBNAzpF5wrQlB9s9D2nKiLfh4ORbiCR3yVXhSapV1HGjSZ4fhuHaYGXj8d44WCEURkiCWIk4mipMo2SOor/TolWnqCbzrAeFLi5OsDO6hDDOELLz0SGMxI5Nm1jslPBLgjvu+khmPybE6QT8z9d6DyInSydq87KfSw8WfSVlwjpZiI/5wgywg01da5GZmAtRZv5XepIXNQlqPbzUqtyOXFf3k4PAhNmxle3GWt39iawsODSnJmwIHG+C1cHpEu3t/sH1eg3iT038CpVLKcGVgV71+KuXrBZY23sDXdgluIDoJFTuL/mFloR7lx4Ee8SZw1WSF1SaBrwSYFktbXEaJZi97jEy7sxvn3XxyuHHInuouxtA/2rKNo7KFpbSMohFik7FDoUzdyNQIKHuvgTsOYojQiZlBBoS3WPmFVFHuScoZZ8j8on9AOeiWtv6I0RFyOsBGPsdBa4MZjjkeEYV/snWImPEAVHKL0x6Ayg47861Oh8411V0ooddZVYH+mq2HIQKgiSBMPNbukQoQJwUw5Zcka68BYb+FymojVBsMZeZfFzL0txo+RsAgNBG2GwgtksxEsvHmP3XooiG2I2jTGbsgq7ijDqYTRm5d/DcKUv5lnT2SkWyZTFWvk5OT7Gycmx0AvW11fx8M2buCF89wC3b93F3bu7otYjHd+8wM6VK9JxmM5G2Nu7heFqB9tXOGg7QSvuode5goP9FC++cFeuMAeus3yMwRDodGfYuQo8dDNE1DqC5x0h8A1MuIjsvHIU9LrqnhWEHrRZrAAgYKI+S87t0ypFqqUrjSyrHb9GZfIMNqwLYg6ruFzLJReyonpYFH3sHuX4+rfu4Plv3cXRuERW9pGKW3WMkpQ/DmLL03Twlnx7SfQrLf76c3B5kfLBRDYp6GQ8wLy1Daw8jGDtcRS9a1j4QyyKjoAJeguwWszKrKxxoXtoZ5s8fPoRqMwo/0wQs4CXHaNI7yMqD7DWnuKhDQ83tiNs9kt0/CkCmt8RxPs6hyezIlT34toUsMA9oepB9HcJipbMLSkFxxS5OCulng3KJnAiIK4yLUDKaDTiZ+DEUSU2qUJbySHqIkTe6mBGgeiclKcYL+4W2B8NMMu3kXtXkBebKMuBOnizV+OXaNFbo5gAmQ6iYzFClKToSCWfn5MDxwSEEQopovEeOa8a5xQfkt3Aur2XKZhIZ9KNKBOCCQ67L+SMpeRrP5ki4tyigBVSdlRsRi4Xi2hS2yGTwqmISQjX4euKvmTJecH4FyKkbwRzqmCONJyhEMlk/YxiFUeBBHZy8xB+TnaCL0PdMz/C2BvixNvGsb+JY38Vp/4AE2+AhPLGXttJw6qRnBs7b3jYuRxKOnu6D6QI67aKMKy4d+Rstw4b1zP3MYEjZboVhhnYYIGHoFbiudC6aTjH5JlMG2K6EvPkBP0VgokdXFn10clOgckB9m9/F//5D/8QR/fv4x1ve0bAxJuffBwRC9TsYnfa1eC1cT40fFxU5Dmbz14WZiw/vRRMuCeeiR+vIWZZTtx8nuURpni6THPiv3/kIx8Rn4nvAZhY/pSkOf0mnnvuOelMvP3tbxeZthpMkPKSI00WWCwS4b4KbcZ5QzDRFtMWl3iTY1vTQdzgtRtE0uBsXQV3rjZyfAveVqm1C2KtmtpTQikuywcq/0zgwtdR10wbqnYygI2bpoCnNiWxq6Kv6fShRRZWD6uIetfsTrgH2ntX/DTRW1Q0abMdOrBtwZ2gTGUPq6Q2L/CVL38B//P/8j/g3u6X8fQzW3j/z70FP/zOm1hZWSDLD5GmJ2ixqiNUIkE2qqluLrLSiGHSUMvoUkHK2uvSmpUPzeSlCSZyARPfORhjXAaYG5hwMpFW2RKFjyJDK5mhnyfY7rWxs9bHVq+DYeTzmENUJhog6VAsKjLqjCuHhAk6Gs9cAh/BhHZ0FF+y52mmh1S+0DVHMCnrjAoLvPYiZak0nTqZd5u8oqjx0DtbBVjuFDTvdTNhaCZkzd9ftK/Pg4k62FgnwSoTTcBilYRmYGkCCQs8TUrf8jp/LXFGKGOSRGocdDXXulF8pnDkeL8OTBuFTjtzjjInK18rb855RQ9wN+TPdxDz5IZkn9Zk+XhSDJjkk64RIkk8nIwmuHf/BK/sznBnP8LuUQvHSQtp3EfZ20DRvYKiuwO/ew15sIU07yPLWigyogZXMUWi/i6y/jnwx65HS4dJSVEg/5Wfn7QUFVJ31VXy7ble52iVE/TLMYblKbbCQzy2OsYTVxbYWTlFO9gDykPl5vPwliRG63ACp850E1Q3xyqDOqJd010ETFR8dwVZplryvQIT9aFiHVdVM9LqXyiD1mUZoxWtIU1i3HplhFuvTDCbtpEmPfjeKoJggOmsxGSqcw8caj0ZHQjPvdtVzu3tV25zFEsGtBlfVlYGuP7QdWxubkkSMDqZ4N69+1gsMonH9AggnWlldYDT0YHMtzz22HWsrHawd/+OdDH6vW2MRwXu3NoX2g8ptLxHg6GHTm+Gre0cOzusRB8jCE4QBBPpjKqakSak7HoZgDWzsEbj81W3jXYQXbLTKCxY7LyomHAhoHNduwft2bOJA6NsG2nZFxfsF14m1ek2bu/NME3YLV5B4XeR5iFKgvGAZ58m5gQSSqHS4pfSV0xFzbp3BQrSmbwBFuEGyt41hDSu6z+ELFrDvOBrU6pW+xhCI5VEVjuNah6rbWERt3W0DaHUlFN4xTGi4hjd4ASrnSm2hqn8rPcW6LdmaHlj+OUIIE2KybTaH0h3n0UFnhHqXeLDY0IohRAtXcv/xEFZYZvcIvmltCKNsUYLYRdM1bVUUpiy6IVgiyL1BJBlrRXMvCEOF33cOW7h1iFVDdeRljso/StASbpLF34WolWwq5miXUwQZSfw0gMU8wNgdoJwsUCcMwnX4eZCYg8FTvS/UnSRwpwCgMinYAQnMCixniLIEwSimJXAk9+niLMEnWSGdrYQlSaNV9q1rItbar0jW7pimFTcPJcXuLkOSQ18oS4F0pUkmJg5MME1YWDCefaIX14EP+fsZIg88DElLZr0JuzgyNvAabCCcTjE3O8j8diViFDYXJDLM+zeWRLuIlBV4LAifpVLVeJu/J4aY+XsKFsSr2yguwYTFMNgQVtzIoKI0I/ceZcjK+fI8hH6KwFu3FzFWrfE9UGI9PgOPvtXf4G/+PM/x9pggPe99734pV/8OTx8/Sp8FsyTBG0KR4jsf72u6r3fABQV2q3KA5fGl78rmLgItlz24ssFD2M4LM+aMu9gQZwxjp2J7xuY+O3f/q0KTLAzsQwm2JYkmKBkoA0+WzAUozabunfVYku0lNfuKE4CKGqvBwkCjQTSUBb/axdCTJGcCYfNWMj8haMcnQUAhoA1kFpl2BZ0s+rHz1d3T+qNqnhIVReWufpR3H5VMMEop9rq1vWgG6x1EVRvXTo89M9wtJVep4vbt17G//a//0/41Kf+CFeuAR/4xbfi5z7wFqyvM2gfIi9ORcVEiOPORFB12VXC1tC+ttu1tV8UBiacpK2oJKgjZu5bZ6IGEyMomFj4VPZQGotuEa0+R9TyT+eIswVWQg/bgw52hn1s92KssoVNo51yocOwIgPnWnRu4J69MjHvkdiokZCtOFXj0m6edhoatB631uxeqXeJ0pqaB7F8UOf0WyXvouFdtxQvAhP2WAXFdbesDtp1tr1cUajf/0xG7j7Kea1nW6f1wHj9vMsGzJsduFfrqFwWZGSPmHmXA8Vy+PBeND+2u9MV6nCxUXXIjT5oq8HxYmWfODUdeb5RfPTwp/mhiqPxnnVQeh1kpDRlAcaTDHf3TnD7zn3cPxhjNA1wPIlxMicruI0i7iGNB0jCVRSdbYSDGwja14BgAwWNtxL1qamAgSh/KN1PXKMETGh3Uul6jjsuGmRMrmu6BvsYUTlHXEwRZ0fo5/dxvXeCJ3cyPLI1w1r7EG3/EC1vhkCqnWr8VE3pSOVUj0ZNdTSpMz8EdVHVNr4Cidpng89TfX+t1NV891fNeat/vCiRvRBMuJSD9VkqV9PbIApXgLKD/f0Ed+9MMRmRatJHt7MN3+/j6HiG+SLF5tamcNLvH97FfD7C+sYqppMFvvn8d7G2uoXtrW2cnhyJchNNx0hBOT46ESUeUdwKYxGfGI0450DVqDlG40Osrffw+OM3sLbWQ5JO5P5Nxgvs7h6Jyefa2pbEyOOTPXQ6JTa3W7hyhbSpBaKA/iCcrZioI7rzF5G5ENcNkxVZVbC1j/agX9oNb3gALHUqL3p+s+soO2SJc7lcTGi+xnkwESPzupinbdw7mONr37yLb75wH4e8dNEaCr+PBWcLyGgPSfnTzkTld1wVxhpgQpJJpbohoFtxVwBF3tpCuHIT4fA6EG9igT6Ssi0eLayqm7u77GYxKtWKLzcT4zjPMSkYSeVfhcYjb4IWTtDyjtFtnWC9P8Xm6gIbwwUG7SkC7wjIjxF4vIes0DsRBimwWSvZ5IxNflyr3XVfx/aSVoRV5pj/d/GH1ClB8SpQIh2VLIOfZPAyrpYu0mgTU6zj3riLF++H2J8MMM63kXlXAGzAKwfibN3KSrTTBPFijHh+hGi2j3BxiDA5RphOEOUpIndtxAiSQIJqW6ySu06FFtO0myn0Jn6eMkdIp/cy046+yLuqhxMLhn5KClQtv27XvT6Xmqmmnvdn15XOpVa/nIKTOrJzuHku3YlcZIoVfGvMStUZO4+BgjE7FiWnidfCabmCo2IbJ946RsEq5q0VpEEPSckCkao2VXUVB6Z15sFlXzqD3ejkNj6xA0XEflacEd8Mub/sSpCiabQp7eTCUzBRnf0EE0GMkAWlgt43E+TlCMPVADdvrODKSoitroe73/4ynv3Y7+PFF17AO972NvyDX/h5vPOHfgDrw76AzjyluaECP00fahnb5jW2uihju+goLHOtLwk2y3nE8sOqf39QsGr8e5OVI5/YiQgtm9fZAPZ/FzDBVqTRTDg8J2BCdMXrC6zGdk4tqJFE28LngaJJ0TLVyQ3ENsBEE2FZss25h2a7xoDERVSn5qCJ1FXcRdWhVgZBpSBZ8rgMJqzTofepnt0gHYd7IoxaDWqNSx+kuq6P1VkGBUt8z+p9JKNRXrx9L/tO/d4AJ0cH+Ogf/B/4g499CF6wi/e9/yn86q/9GK7sMCE+QVlSC38hVu9SBZb3UBRuZjiy6GUDuiFAwWmO4S2GdQomJNiR5uSR5qRg4oX9MU69ADN2JgKjObkqrmmTcD6G3M0sQbvMsdYKsDPo4NqwhytxSxSeWmUq3E4dxGaJQxaEXE22Y8VNnOmUONW6BMySKKmmWS9EZX0NdPH5vFemZX/Rxq0SK+lOuGp6w+Tw1ZLxJpiw126+x5lDv0Gn03VyFkw036fqWJlBUYPf2Awqti7s8XzVarh8CXw/qNppMca+kxzCUmBxSYC7Pq7F1QiCDjw2vo6CCf0xFZvKuVq+ug188g963EvlqyhVSlGSO1a42ii8DqZzH7v3J3jp1gHu3D3CyWiB+YISyBGSsivJTEow24qZmmBStJFH64iGNxB3byDssHK4gvmCQIV7w4fHjp0whypEKgDG0nnZAU4JRAqVjgBTdfJYJSX/mQPX+QhxfoCht4dr/REe3Zzjkc0FtrpjdL0TtMoxQm/h5jTOVqg04bHd54CBo2LoIavJT+126+hfhnZsuLCWDXngcXJRonoRmFAHanrOqOkZq/4EeB56ouZ0elrKrISHIbrdTfheF+MJ580KDIZ9cQlnZ4LDzv1+D8kix9H+FO14gG6niyRZKKWs3RIVJ5qLsRvBghSN1hZzVhD5vhlGkyOkCbsUbfR6kUq+tn1xvB6NJ9LJaLf6GPTWkGYZjuV92Z3wMRxQhpy+O6fwvTE8byGVc1GCEaCm3hlKo3XUvYam/YMuaHNvXRQHLnr+qz1nGWhcljjoqmSqyemCDtKyi/E8wIuvHOMLX30Jt/eY+K2IulCSR8gITB2VSylOTiWnyiodmBAA66IUlx/jO0enOX/kD+H3riAcXIHf3kLRWkMeDJD7XeQe5yc4l6Ey4ewESH7Os1pmFJ2TOZM9CfWUU6ZRGHn9U/jFEUIcoNs+wrA3wsbqDJtrc/TbI0TeKUKMEXhz16d0w75CayWViRTZZpfdFYSc6r9QHBuOyaTQuU8lX1TVgNRXQToo/Gyc+aMUccGuzhBpuI3TbAMvH7Txwj1fgETiXUVWbqAs+vDLNuLcQ+yARGt8hNZoH63pfcTJCboFSVI091OlRCngSWGA95BAonZxLtmCcXFHO7js5BJISD1fQAW7FeTqE2SI1DqbQeaJ5UJHs4BmAjPyfRumaXZ+an7girZurprJOK+dXBl/gdJPkLOlYj1WSdATp/zVQVn2ZS3SkG6CGCf0lyi2cOqtYUqzumiALGiDUtNicmlgwp0fmlvXMVIvgc4V6Y2yo9PODSUnuHlsVauU2K0KUdpVdv0M6UKT5qS0eiF+85qLCjYpfcyDpvDKMTY2IrzhyW08crWH0d4r+PTH/wQf/69/jLXVFfz8z/ws3v++n8LN69cQs4MtA+EEzU0Fp+YsW72DK2Vv/tVSZW45P7ksX7konlSPfY3gRN7eKWnyuc38o0mzloIVDUPF/+z7THNqdibe+ta3yswE5yLsAxEwZGmCJOEcglOikAPUnKx1CNrUmeqEXcEEq8pn5ybcpVwCE7ZB+IWZTBqYsETrQWBCk3jtBtRJGpVJTONZEzUDI4rqaoBRV6v182nVmN2YAj7pW7VlpXYaaPLmFEBMQpbPq4ZlHYPQNlazCs3P1Ov0MJ9O8def/jP87u/+BvaPvoZ3/uhj+Mf/9N24cbOFVjwGMEKejUVnX6qi0u1oiWIUh5wVQmuQlwqNtKI5BK2VI7BbIF0JBRPSmajAxETBBDsTYYw5NaNZWZFqg2sTy+wEqyqFVlCyBH0U2GiHuNbv4Hqvi41WgD5l1chjl2E9gevVeIyACRdcpLtggUEEuOtuhVD6ZRiZ8xIKZrmWmmBCbswlFcDq/lWSpzVSv6xKeBGYqA9hi37NKHhxWtIM7E0gYY9epjfZ3y93TQSYmlLVkjys7Y+LP8HZvxVQa2DCVRMFzrkYr+DdgrHToWhcV6UaOJBnf6/2yBrX7YerjvtE2eZSoaPyDOlGVPmYLjwcHie4fecUt24fY29/ivGUHjZUp4nlsZQrZkcsD6hqE4mF3DSPkAYr8ONt+PFVBO2r8FubHKOWLgdVx3yKAPBH57yVflWoa7AeyI46UQsoN4CPuxQea2sZIo+KKSOEyT10i3t4aDDGG3ZyPLqeYCM6Qt87RDuYISgT4ZHrLwNayxVUq6UaB9g92lEmazM/BRX6ybXy+3f51VzTZw8tV7F0KioseKgSnLs2QrkiR55zKPpfqjmxK+ER/EnioQkkPXRSzkVF7DIztvHAjlGy0ksaIt3IeRjTATuDgBCZMWuRNgOkaSG/Z5hKUsq6LhBF3OMzlMUCccyuSIqMVdmgJTM1ENUpx4XhtfZn8PypKjmVI6luByJ/qZx4GodpYmSyqWbepjSR13JVl+PDa6k22nPqc8NAeX2wa7g63xs5U6Rw80ScW8iF7tTD3mGK5776Er753QOMZtwfPWSIkVLRTOYAXZfWgYn68zsVRVFQc7RQdrD9QBSKaMCWUdGrtQIvXoffXoff3YTX2UQZDaV7kXltZJyxkWRRN7qZwcqZwkYHrzUb5lRMIoQPCkQ+jR95jw4R+geIovvod46wsTaRLsVab45eMJHH+MVUTCdjSjy74l9OGdMmmKiyNk0mxZyQibH51Djaq5zVPOo43STy0Zxy0s6EQLSSJLIYnr+KebEtw9Yv3g3x4r0IZXgTCKketoI8oxy0jzBJEM5GCKcHiCc0iztGNzkVedZukfAuCPyT8h3BiwMTtbeCc3OWJFvl96UoQ68q/rA4J2BC1Ze4cVT6mpeWCl7aMbAYXReftDDaPGvO3ncTJTEGiJuRk7Ct7AhKXIsvimBNznYwhjnFOpF17SMvV7AoOVvSojUhxljBCJuY+GuYB30swjYyj10DObCXimrLx7M7L1yepPHNdmS9M3V2wv3IjKcOYFMUoOrwyvVmJ1p9KHTWlopbERbThcw8tCPmKxN0WnPcvD7AW596CFfWfPzNJ/8Cz37sI3jp29/AT7/vvfiFD3wAb33qKZmr433hTIt0JOTMbMjXCk1UY71+Xf0++sld57kRtL9XYOK1xB9Z968JTGgMCuh/9vcBJkzNSQewB5ULtc4daHI/m02lEiVJuww1u2TNNfOMfqQJO5FQJC1wfgnpTjhqjl17HnI2uNas1hqYaLZqLMmy5K9JTbGKP/9riVgTTGgSr0maghuVmDXTO9m0/HPjxijS4/dWahcTd/k7txlk6LoxKW8Sss2ET8CKbGTnROm6JQpASnTiLoosw/PfeA4f+u3/Ed954a/x1DPb+Mf/5N144okhur0ZfP8URT5CTvUHJgUClggm6DKuVCfdngomVMOBQ9cq3cqNIgxUByYyL0JKMJFwANuBCU9pTjOCCSZ0UmXRoW7H7nZa6eSfJmhnKVa8EptxiBuDnoCK9VYoZjp0nBQJPAsM/FSNVrUqT+lhL21yE0NxHQU9GGqqmYGJ5gyBfN9zgKJK7zTPdRt/OVlvJmsarOuf5X+r/3wRmHCVEvegi0BBM0G5CEw0k5Dm822Nn0k4lvrZrwaOLFwrmKiriVVx3l0fVTkjHnUcZQuQsl4M9Bl4E/5cXWFyyTufwmal1kd1ZoFUmkUe4GSaY3d/ghdf3sfLt46K3odjAAAgAElEQVRxfELzqRigzwGTWXANs9paIi0zkcT3oxBZECIpaaLYQ+qtIME6EF1B2LsKn0lP2EcZtFBSW5zTpfxxiTiTSw5zaq+wmm5QxRs7sSoFcYJmfnbS8xJE/hxhfoRwcQ/r3j4eW5ng9VsJHh2OsB0foR+QEDgVOUe9VE1Upcmb0TKsW6j/devdSctqh0KVnqpKurzea0l761W5DCaa1Sn9eIxxWqHVNaX0B6WgMSlrw/M6DlhQ6YPXK5J4zU/CJJ/D15SjJDWFanWMhS1ee17RTHndwnqXuBpL94PKOxLXRZJS97OalnI9UoGJBQc1nxPNfH0FGZynJQ+TupbfFp8B4ex7BBtjoS4ElBf12W111BYHJrQ7YRVMByYawPe1XNllUNCMBxf9vpnU6fV+FcWWpRc4DyYkJZdB6Nzr43Qa4PkX9vDFr93B7d05imCIwu8gKwPxRJJCkrBqlWOun13Xo9BcnByzFnUcxVWG4fnoFkqaFvpdlCG7FBuI+leAzgbycAWZz6HvNkmAyLiXmNSJTLobrxUwoUII5KtXVB66lItk7wgejuB7VP/aRbd9iK21OXbWMlFO64Qcyh4hLKaS7NMakScruwqZDHk3ZxmbCacDFK7LpwVwNY0Ts9WyQFqUIsZQEGz5ngxQ0wKRYKIoVjCeruL+YRcv3wpxd6+NVvsRtFpXURRdZAvtFniLMbzJAYLpPtrJKfr5FIMyQa9MEJMhwH0h8wekN+mYrki0yvxo88f1JAOnrsi2g/ObkJKdADNxtJM8gOHVC2LxgxIAd64z3Zi3dB3v+lhonmXWmdBro1dUcwMm4vIJpTCqcx3Sx/FSJ16xirRcx6ToYlLSB6gj8t0zfwPzYAULnx0Ltfd0fnfnaIS2tl2Z0w3INEH9+d0oj1XtFQmLmsKrxK7J3trrcYbGrrvAWrp0T+fSNe7HJbz0GFtrAd705Bbe9Pg6Jse7+KOP/kd88s/+C/rdGP/qX/4LvPvH34XtjXUpkjNH4pwEAYWacep6tGgi38d9NqnHWedFuqJnCwXfCzCh73e+AHFZPJI8s9GZOMvKsaNK48J/FzDBDoRSTXj1chm8nkzYip4rrYfJqrhe62KVcSjKMTJR58FBWbUWwUTdlagTKnEokFb2cjLX5Hw1Eyy7kM3HN5N0o8VY8ikpq3UOVHe2AhL1zIXDl+4QqKlSupH5+uK+yc/pDuKLqlFyUFdypa41Kzx+GropkDjbdtIkr93qSsXuldvfwm996N/ii1/6Mzz8cAf/6Nd+DM+8dQdr67kMG3qYIM3GKPK0AhO+gAkFFC4UV7xtHvoC9mTl84jWRU+ZVlJJBEwsSrx0PMF3KQ1Luy7XmUiDAJm0ahVM6IAjD3SV9+RgWJQu0EkTrPolrnbbeIh0p14XQw4vSZgxNK+dEvdJBOQwZJHywM3K+qNHIjermdbMWFZpcvS5M4G1Uds4u3nrra0t+fM/zXXE3y9Lq1lScH7jNsHDWXDxau/TfJ0mAF7+HHIuNgBDMzFZ/izLSczya/G5QlEw6Ouqic3wZIDLhqZdyHHyp0vBTKKnVdv5Wz3UZHrAjLUQYp77mCbAZA4cj1Nx8n351iHu7o0wnjKp7MDzuiJx6fltVT0hRpF0PpGDjt0GygVRGSVjdSzvYpIOkIfbiIcPo712E4hXkfoRcnbRnCeeuMmyTuVoL0yArMKulCwDE3yCSg4KvcRjX4Lvn8IPUsT+Am0Okyb3sFnexeMrI7x5e4HHVkdYi44RgYnSXKp5ds0cEUR53HalBBgQKfNH1WWUgyvpnrbunTa7vk5TZvZBaax7hlsvy0msJZYKJlR7ne9tgFzoFHJPFTx48sOOhBpfkp4q0swCsnQokiCANV+Vw9aOroATUV0h0MjVN0A6piqy4cvrBlikczkv4lZL9PqLgpK7vCasxjpgJrKakdPDj8H4Jp89y+VMKZEgY/IZ8uxRsGAzWGoRZsCM30tGe5t8ioa6zOXX9iIwYYf0g8DE8n69DOxfuO+reKZu1ZydGCctoTh94Su38Py391H4A/l7NVLjtdLrbnNt9fs5zryscafML5vcEm+j4bDzwGjdBtqrCPvbCKii1t5EHq0gC/rSoUgLmubpPIpKnWuMFRU3mYbWc0UKdiwiUeHPX8DzJ6K65eM+Qm8Pg/YpNodzbK8ssDlI0I9maHtjROUEfjmXdaFddfeZ5fypdpN27xydmH8td1uOJnYjuf4A2jmRBlZyXiwkKA7FPYOkviALsZh1cHzUxu69CHfuBDg56qMdP4R2tAXwey4SBMUcfjqGz9mI5FiGr7sEEl4uFN+Qs4tUDiKAETBBINEsbrnPrxtdflWUYzeTI9fOUfH4QkxgRS5d5PJb8MgttK6SzWSZyqQrSNrZVa9LLSrqOrQBfI3a0qcRyVXtKpmlHguSMkfpFUi8FIlHqW4O5G9hXPQwLtuYeD0FEcEa0qAv1CfhHjifCCGeLWGD5YRauyn2SS+H9QYmikr73mmzOIaUrXgqUek1V5U8Wghw3iEOSvRbObz5fTx+cxVPvf4KNgYZPv/p/4Zn/9NHcPuVF/CD73gb/vW/+hd40xveKN4UGWmaMieh5pKcDxbw4jr3qo7VLBK57omr/Qjt7jUm/va4BxUC/y5gYrngeFGuWZ3tLBL/fXQmTM1JaU4DoTPVw8IZksVcwAQ7E/xFkMCug1F3pOEkE+MKIOTH/Z7IsZm06WIvkTCRXGoDL1NEmsH8opsgA2FORtRoMZa0ScLjug3WkeDnql+zHr7m57AZkQqQODAhdu00c2sMuNjnrigpjQUlr8//MUCIp0L900wEo7AtaPjoeBe/++//V/zlX/0n9PtT/PwvvgPv+okncf0Gr+UJAoyxSE7E7I6gJfRjBAYmZEPxgGCrUofymLLLyIIEYKZ8NZhge5LSsAfzUjoTBBMnXihgYiGysQEyuplXNCdNgFSnxpfBOapORIs5ulmCtdDHtX4XO8Me1jsddKmiYwFQlEb4OXiwsfqcYJ4RjOaIgwAdtnPTOTyp9mjEENdxN2Dvlomjojkp3LNpbaM6XG2Z+hEG6FwkuyhZvyxpvzhALFcLapMxW2v2Hs0ZnFereF5WzXytYKL52hYA9YDX/k+VvDiZTJeGOlqNwlDdhAr6zFOiOgn5bwYm7OuThkh5X5F6bQN+F/Ocg9QZ9g5nuH80w+27J9g9mGC28GTwOs0o70eqAX9YeWPLVakJWkhVJ1iqsZgGOikfs7yDsYCJK2ivPob2+mPI23SpJV2PggJa11bpRKqrcLURYNM4kl02fjczcWKTwEm1mlMrDe6opy6qUCniyEMvWKC92EN3+hKuRvfx9PYMb9qe4WrvBD3/EIE3Uo5xdW0cMJB2mHUonEt9pZvOWKeDlfqjcq2qR8+/cEaUjXv2Wn+7fKDUh7cm9aK5z6ICK6TOh0fik6M/CJ2AtAXeT6v0Sje2FAdrxpQsm8lnjGiUJWDSZLBVDIJUxpTcb4/Fo3Z1bfg9OWsnvkRSKOD7UrJbjanMHkI7YVwTAVL+k6dnCGfWVMVOu09MVvV+quys/a+WxHQgrvJJ0Qh0huf8Gi/s+et69onL59FyzHg1QHHusRUMZYLfwTTv4Ggc4Kvf2sOXvn4Xp5MAi6IlqkzwqXJj+1sTU3kvAXPOy0lkiBmztXMktCjJzZ2/gMcOh3YA86ALr70Gv7clnT+0N4B4XTsUnGXihACHYd2Qu6xfFqwkvmsNl8k8Cxi8p9zDvs+1MIfvjRCWBOEH6IbHWO9NsbNOtacFVtoTtP0TeOUJUFCdi99FPaq0mKVytCZsoPKvymmXqrhym2iIIB0xSS65jkXxSqnAAdWM0hL5FBifBDi+72P/noeTgxjZdAWRv46WPxBX6IKJZTl1A+WUPJ+KrG1YJKrEVJYIXSdMJI+1RtnoRloc1ZhkcdURRt3iUaqoHEmyOe33WpSVjp5znLcYbF325Tk8y6n0eNPgXIMJE9hkp4beEoQATiqXErwyaK9gIiWY8DPMvTYm5QbGxTbG5SrG6GHKwf+gjzQcIKUXlajaaTGJ80pSvFnaXGfXtnE5bO+8eo9QwZnJzDKeOxDpzi/piLrHcB+IPlZCZb4S7TBHL0gQF0d4+oltPLzTwcnet/Cnz34UX/r8p7G+NsQHP/hL+Jmf/mlsbxFA6twLjTXJ+CCoowWCgj9HA26YHdusUpMkINT3B/zS4suDu5bVdXuN4IRv2yxQWg5ycWdCZ2n+3sAEfSYIJno9yjCqaykPAdqVz2YTTKf0mGC1yhc/CQZ7VVxyQ36Bggk6VxJoGLBYrv7aRaPMoC2tZpfBfn++zVcvxGagNppT09irWrruzotUpHNqNfTGx6gEoXYhKl8DtrxoqANyfrW1zwFsvVlmpKczItUwuHtDAy8GJqzisEzZkgqgp5+J3OHf/+i/w3959j9gPH0R7/mpN+IDP/8DeOL1A4TBIcriCEl6iqJcyKInmCDVyRc5NCYk3HxmUsUqRC6UAtKNmLEpmBA9CeGxC5hgZ+JojBcPJwomqOZEMMHOhJh8a01DaRqs+KiqM308yEGNFjMEixnaeYqNOFJ1p5UVrLV7AjvSlAP7un747rxu5EzPZzO55sNOV8BHm2Y8NDEi4boatjbwyfina0sCpcjNnqmRVz2Qej+7KroMClrgPssztfXH/17UmbDXOg8ozoMJOfjMaLFBe7NNvnwALL/mZVWN1wIm7Lo0g5W+Xs3lr6+LVcNctc9Vx/TQM84+n2deCJb21m0gO/9UaYNKHi1kZQvThY/D0xR39ye4szsSQHFwnMi8BMFGSadfVr3Zi6p05ZXHq+1j7U2Q/kJVEXqVaOm7gwXb7QQT0VXEa69Da/1xZG117k05nyHUApfEiNGWOquKrZ3T5GdVruokyEAfebLsi5GWpXOHqUdJQXZK6fCeo1ecoju/h7XiDh7pHeCpKzM8ub3AZnwfIe7D96ZVwqyX0F03qwi7zp6qR6kfhtVddT+Scx7pZxF6lOP7PehkWvr3s+vHnLVN1U2BILsCKt9tkplOcrKKWXycmzGRQW0twkhSyO4zn02XXqFPmhynVqUNkEgCxO6CM5jS4iKrxrUcuNxXJyIhYEC6JWY86TRvcnas+T4ttKK2rAWl1ar8a1Gwg6U0WzvUdbaHFWBVn1PfBescWZ/0tdMGLClrXuqLgEOzMNSMKRYTXjuYcN1fmXtjnOaI7xCjRRsv7c7xled38Z2XD2UwG1FPKtc6vrR0HjofIqU56fkllCECbbleWtySNcHimHT/WGlml6+LPBwC7XWhPIW9bRTRmogjzMsYScF5DpUMValS7hVqDVNsw9FtuTbcmuAHFP8CefU5ovIUEQ7RC4+x2h1hc2WMzZUJVntTxJT7LUfwWSyzOV1xeGYF2ig6phqp83tSfGJHm55KBYVlmXN0EAYdARRF7iOjpyp/xhlmRylO9zOcHniYHIco5wNEpE8mMYIyQihu4epBE5Du6C/g00eDcufVWcKd25KOmy8dkUbJxWiWrrBhQKJK813CrTGUhUYD84y+KscrzEeuXeminp+1sbPE1qXNqBqYqNegoz4LvqSCUypGdUJupExsQUdw9mx0ZiL1C8y8XChNp8UmTvJrmPibmNKPhjMSfheZ30HqaxcDjNGMteJLovRCBRQ6TyBMBK6R6u+MG6T+Eq5BUl2i+u8URLAzYV03GVAXoQVb6/wM2lFm91qogRkN/XJE5UwmPK4MSrzlyW20iyM89+k/xaf+8k9wcriHH/mRH8K/+Tf/Eg9dv452SymUwpDg+hXGmdKr3YSO3lxHI6+k+B0GtI/DArrt9+XQfVHx8rLHLscc+7YX5QfN163XQE2lXwYTupa0Y/l9BxO/8zsfEgfsGkxYZ4KUlFyGhNmVINWJH4aJNpNgfhEDE7IlfB9xHAuY0JkJU3M6K71pF13l++pkrOpyuKTs1cDE8o1rPre+AbW6j30erhAm9vzcmrzWh50cWnSqdJ0V/rvRnGhFzl9GV7LuRVVF1/LBGRUpWZyufXme5qQ62a04Rqvl4U//5A/xsY/9O7zw3b/FW9+2gw/+I1KdrqDdoXHdHvKC9ArSnMi/jBH6BBM6O8EdKC7c4tObge4zah5qqJ7JvKsgkeYUdHG4KARMvHDIAWztTHAAO2VnwsCE43rzmqVSBCKYoEdpiTBdwFvM5L89H1jttLExHGCl3RMgsUjmUlU0aUEmBdlijnQ2RysMsLEyxLXVITY6AeIiAai3LWZ+BGjqAK27lFQxpyBmEq4Nvr6DGe7gtOCu35tAyg58+28zSf9egInm6xuQtLUhh3njM9iabQaIi6qf9hkvCyTN92y+pjyvwZuW51cz16ZM4UCiaMg7sNUYMjNTNS0ZO4lB2Y+kThFQqhoQlZqmC+DwdIF79ye4tz/B/cM5Dk5SnE6YmNNkq4M058Ao+cvsYjRAu1AlOfPgI8npjEt6RI6A+uFS9WQyyqpoD/N8FWl0FcHKo4g3nkTe3cZcDjelOunBpQZPAZNgARP8e3YmWOniEC+TEfVboBssDbJMIUCwhV8gKTKkubq59/0Uw/IEncUdbHp38PrNCd7yUIaHhvvoeXcQsjtBgGAdH0db4ryGrELhqasULTse7H0omHA0A3lTVSvRW/bawYSBx7MHkO4XPWhInVA1aXKKpRsr/gCJ83ZRCpBRc2UZSFGU99aBG6liqlqN9q+0u6PrmbeSSaUO9LHoRGprFHYkzuSkCghQJ7jQ15WqGOMBOw0h6ZkMMiqwYEmIUFOFOO68dGSpKsVSZ9r4R5UUl7V0pqumnSnVqHe0MqFgNelPy6fG5X9+UJeB/34RmHi1hOKi/e+CnHxmNX7luumioMtw1sP+OMDXvr2Pz37xBZxOPSDqq4eB3GwtrFS/ZN3XNCf9ewIvTU6t6MZLGAQt+CFnJ0KkMocRIS1j5EEffmcDYW8LHpWeonUsWJ0uO6K4JoO3QnHmdeZ6UgNbidvS9SdFjpP6BMukxXriFh37CVp0lcchYn8P/fY+1oan2FyfY3UwQS+aIiblKZtKyUtfQilENg2oymTq1BzQ4yH35CcqAkRlC6FHF+MW6LO0mBWYTVIk0xzZKMfiKMP0OMdi7CNbxGhhBXGwBmJkHnNKfHQULc7zEEgIBU9FXfQRLESoiRpjTCBy8O5GOKPXwEBFhV1d58G5q2szghRsHSAmRUxEY9iNd2CCMUOx+FkA3FxvfNc6PzJQr5+l+TyBYgGvJ4ugufhNtBAjooS2G1pP/BxJy8OitYajbBt78x1MvG1MwlXMQvpJdJF6LZlF4fySACzuLMZRGZJWMKGeNjWYsI62AANXOFKwYYjCrp6buhHXbScRK9iK3SAOrSu9Ur6X0LKcSIx0yjS2ecUCSE7Q8SZ4481V3NgMcfDyV/GX/88f4Lvf/jKubG/gF3/5F/DP/9k/U2EJKZaop4lywZSS7jCd+4waZ+qcQb+dFdXkHrh7dFHh4DIwYfv1ogKFW01nCgWXRalm/tLMCc7LwiqYYDzmv31fTesMTNC0rklzonoT+e3TCSvKVOLQ0GUVef6+mVzXYIID12osd5bepK2eqmpbKSZdTANqHprLG8kOUrvRzSqtqBZYtJVZjvp9eRipNCuD99mhOf1uCoI4PM7XNK8LUrbsALGNfOa7WcXBXSM5dBv0q6q67tpdciAHEeJWLBzg5577DP7wY7+Lz3zmWZGF/eCv/Ch+9F2PYX0zQZbvoixORSaRSzlAjDBoI6AjqlATqI6TSnVXDXtkMk42tqDuwkOWkJ9Mr/k2srCvMxNHI3zn4BQn5LuHbcwDKuhQ8UkDeD04yjSInqjqG9ISqdhMhq1Feo/GdrRrlzkNT+ZqeGDF7ATJeWYt4hLlIkHL97E5HODG5iqu9dnpoEcFjcRIwzCVIWvbW3eCSYXbVq76rt1dI+poTVK5qKbdr2UEq7Q2D/PmQHTz3jQ37sVdgzrAmx/JclLRXOPLYKb5GZa7DwZGlte2fQ57LQsW9rhzw93C+VQlI/luVWfHePm6PrR66zxB7OCSBEw7FHwNNQErkVHyNWc3ogtPNO+Be/sn+O7Le3j59iGORxkWGXnYsdCaOIRNx14aYbGVrtQrcuDZydTKsfoaBsJ15r0LfQoMJFJl4uHB52ZeH3mwjUWwg7zzEOLNJ1H2r2Lmd8WxXeZ7hHbB6pVbZzrB5dSlSgEK/JEji52JgsmALxVNKYIEPHBJ08mR5DqQ3uHgZjlFa7GLQXkPN4cneMOVCV6/eYgr7V20vUORICRdR9JVAq/CQ5HxaoVa+XWHL8FE0QQTcvgSTGhiokRmBRMXdbiXAedyLDmTT1ZzQqycaiKtktW8Sq7Y4AwudRDT9aUcVcK8XqokV4KkIwhL5VwpJaplrwexcOXd3JgUcR1I0PXnkgerWMvQf1PCVauR1aC6eW/I+myUqeUh+t6shMvMgM0CSIKi1CdJLFwXxp1WjcHsOkF7ta7Bqx3ey//WPHcue15zz9uePfP+QsniniC/i4kSJWIHWGAFp0kHX/vWPv7qb5/H6dwHwj4yZlwaWXXtu0Vjg/3amVCDVb0eSiljTOasjJDtpNOjAJ+1WNEXKltI80jpVNEKov4OWis3gM42kmCIKSWc0UYpbW8Wr1hcVAd6naHhWmPcacEvW/DzFnxWwXNSXwko5k4edhehfxed+D6G7FCsJ9gcLrAWjRAXB/CKGTKvQEYhACZAkuarxDgBqZ95PAHRLkNEhYcw8eDNS+SzAukkx3ySYjJKMB0tkE0K+PMAwSICkgAl3Z0Ldhc68L22hECd+eQaJuuC14vv5jqJsn6t06PPlaFgp3Kop48SSoVmKVVg6/7q2WW/1NeWZ7UOrjsJgcozSkviKvOupfLLu2lVZdyxI9TDqi4SGI9VChpUyPJLLEjjygP0wjbiIEKWJ0iKBTIqIK30EK7fxP3kCr6zt4LjYhMjDl4HpDfRmpZxnN8xE7DH70VCqRRlXEes8omQ9aQdMCmwyvWtPaJEbZOx310m+XebvZJBfGUzSGeUszTMDeT6sijFkX0WqPjygcRdZiZlNkGZHGIYLfDME9uYH76Eb3zhv+Hrn/8kkvkx3vtT78Y//OAv461vf7sUnVgY55qNo1hmLpiraSR0M0FyBqqHRp3n6TlmEFI3YJNM/KAIcF6kYfnM53vp/JFGr+W8d7kY2vRcW84PmjFGv4N2Jj784Q/jk5/85PfWAVuT9QDnTev6crFFCjbPsJhPsZhx6FAvhn0BS9L4XwMORn+yxzUTnariqvDUIfPa5KuiCDUupF3Q5n8vSgrt75qGc8vJlr1G7V2h38c+Y/O/RnOyao4FbfsO5+gxpvnskLdcG+fibF0Qu0bmccHWvaLFBe7fv4tnn/19PPt//wd43n184APvwHt+6vW48TAH7vbg+zRrWihtqSRYY2cilsqAvBcTBQ6wijqPG7osSkQBQVCAIuUC9VC2OtKZ2J/n2pnYP8VpNTNRgwmt+ukxo+GWW1bnTXjcBTmNdlQWkH+mxjNVY7I0w3yeSKWl2+6oRG1eUMwTMYNBkshY5nq3g5sbfdwctjDw6fjJzU3FFybCBACaUGrh0knfVlUf106Xm+7Wktvkcii4BNqGRZvt4eX73VxX1aF8LqOzoH6WVmDrv9mRaHIYl0HAcqXios7bcqJ4UXVquQt3BrSbequ0n13VW66H8dy1tasHnguEsmjqCq5SKBS2Kr2ESWGERR5jtIhwMi6wu3+CW7f3cPveIQ6O5zLM6YV9eGFPuhZZQclPnhgakLX6bb40mvCpq66CVHYQWNUjmAhdskv+fI4espDJzFVkBBMbTyDvXpH2eyIcXspXchiUh5xMcZiXriZPlBAkWBCVGAUT5EcL35cMDaGB6N7RiSMFUZz7aZErnR6hXe5jo3WAh1cO8fS1I7xudR8D/0AkLstyJjuD9ENyuMnkkU9ARRYBujkKyjEudSZEPz0/DyYuUnRaBhPaQT2vQlYdPI1ZCKEguEqgwG03b+A0md06cPvo0uTFnfrugGWVVskADmfIUa/8b0cGd1ikpiZUwxFOaUhmS6SjqoezrAUZrCaPOYFXsLshJWPNmKXLEkKML6RKTGaWm4Vww+5aTnAOutUhb4ZXuoeXr+WDj//6ERcXF84f+Je95uXPZ8xi8sqkn6pWbSyKAVJvFSfTNr78zT185gvfxiSJBEwQ8Dptz4pnI69tia8odemMBKvrZcGzm12yQCRi+V9Wd7Vro1Q4AYmFL3uW1MXMH8jsRNC/imBwHWX3CpJoDQtWqUV5y2i1/DAKKCSfEMNUJutthGUHftEWN2nuy1aQo+XTAPIQPu7CD3YRt48xHM6xMZjiSu8YG9EhWv4URUCxEO7vSBJZdk8KzkaI52SJMCkRzHN40xTFaI78dIZslCCfZcjnBfNPwWZ+4iNKaEKndCb1ImFnR0GU0Gqc4aQQeS2hd+eIUBILlSjlWatzTkLclbjhrpwWsBpgwopa4sth24PdQmmYM+dpTFBJksy4swwmXp2Pr2IJWrC1ApN09UU2TRUsZWZG6GIEMXQQCdBmcYdyzPkMXlwgXuugd3UL0cZjePFwBZ//doTDfBtjbw0LUffqiooYf7HQQzAhbAG5DkYKanQKZT3VpnXWjXDpsUPAWmTQboN1K/R5TO4FmDEe8IZXnQlV6BM/D8YOJw5EuElp7win6PpcRwW+89W/xgtf/Rt48yM88bqH8LMf+Bn8+Lt+HFvb2/IeacIFUgqThp1Vmc2yXNBqbnJ2aWdClfAMwDtJb+a9Swp8DypSNMHAZUXO1wImmnlonfueVw1t5srfVzAhrR6fYOJD4oDdnJkgmKAJETsTi/lcTOssodYKhCYINbLShWGD2aLsFCr3XcFHNSOkQ1tCm6jN4Zo34WyXoR5yXU787IIuP1eN9FV3jr4AACAASURBVBwBxh26lrjx7+s2UO070QRIfB9LCvke/I5pqmoT6ujdUEywwTl3bjYTSC7QIsvB2RCt3Ng1YVBS/iA3BIfaqZjy8T9/Fh/5vd/C/v7X8Z73vAnvfd8b8PiTXXR7Y/gBXV+pzc6WHg8LS5sIJviBc3hBKZrvgec2S86BSdXkl71demI2M/djHBiYODiFOGBHOjMhvEgbapVw66rEDkxIQHH62OI/oYwO4RqmeYYky7FISHsI0Gl3VX2qoAeFCFEKmAjzEitxhBsrHTy+0cZaRCditssZrLhQHHdROI1y15W64TiZlsKIHJ/7pZBHK0ZSLRBeqiavBiZsDdici/G/L6/0LleGzqpDNUGKAvOLZWab69Y+bxMAXNS9sMC2nJg0AbwlR2c6E/b1XfLFyr8wUAtqmTuOs9ASajlV1TV3iZ0MMtr6olqShzSje7GPo7GH2/sZbu9NcG/3EIfHI8wTglSVhKWquwxAirQh/SZUaUXojE4mWSvYxm9XSVAqsMid9qj3zVRF2/wAlcd6WJTrSKNr8AePIFx9HbL2FmZBD4sKTBDMOmBbilK7nd8KIuxHEqxAOhIc4CRNIZCkU4dJWVYsSN1xbXumzGExQ1iwfb6P7fgu3nLtAG/ePsJmfCS0DR9j9vU0PREeDmMbq7M63CjHOYfLxbFVu4Wa6GlnQip7kvWxJeK8Yh6Q4V62XptgQquaznW7vhqNbqPNTTSAQnUqGUxwW8/djbra6aQwKzBhHUEnHWyzVo5ypfrDJkNpCRk7v6yGa7mC608oA5SOLaaMSFIFFYDBLgXXMymdIbux2gUimBAajKNjul6UVhhN3t5d8eah2jx8//+Cif8vnYnze5qr33UmGH/LNpKSrtQruHfk4bmv38OXvn4L86wNLyKYqFLYKj6ajp0afGniozRXJk2Ua2XuFyInDckX+Cv703HHdBBY5usonNJD4fcw594LVuH3ryFcvQG/v4MkHGJO8zxGWgFzXD8EEzS0dRVeAestpq0I6GFCnn7JzjWLWynCYAzfO4LnHcILT9CKRujHx9jpHePhlVP04wQIW6DzyyT1MM1obkkwEQCJBywyeNMFvNEM5ckE5SmlXOcIFpmcLaRW8Yd8fprVRVmEIIvEj4SfWWIdlaM4TOykym2cXWO4Uz2S+SteR1bgCShYjFBJXibn5ndQwQKpqGtnQgpZ1WC8/t6UtU1NTWfGtJCjJrRW3FB50gopyoI536WwLqIWPDnDAkRU0CS7gKbDlLXnO5NyKVL+vLulzKbk6QRhK8Xqdg/rNzbR2dlE0t7Bl1+K8ddfDXCcXZW5iTRcRRZ0kfPaOxgvBnvCfHBKRvLRtMsr/xPVCysk1Gei/ptTYat4/GdBvtC1xRuLuSnPVKeCJ9UovqwaVIo6JddbtkC3BQzaPH1OkY3uYLT3bXzry5/G4vQenn7iYfzs+9+Dt//A2/DQzRvodrtIs0QGrS1f5Vws8yqKTVABjF0jbam6zq5QrrWoprXN5r2wwpzNq716RFkuZlxUYJT14QpGy/9uZ/5FhU+L/xdTq+sB7L+XzgTBxDPPPOMGsFMBE6w4cACberxS26sSJtVkrNsweoGNAqVGYzqgLAoiZh7k2t7C13Po2V5j+QI1A3WzHbR8gc8ivGb1uG4r6aBf/Xl12Fo3WJO2ZVXfZqLG3y8WDJicp1BH7yZoMPJqxQt0SinSmSCg4GHI9F+uB+dIFOFKbSfPkdJspdXGX3/qE/jIh38Lzz//KbzzR1+Hd//k6/CGN/Vx/TrVKY6Q5yeqGV8p0ihfUaMQZTU50KiNupzgh/Mt7EyQsiUtVh9p0MLMa+Eohag5fef+MUalmtYt2PoUMKEJhtjcOQUNVgM4XClX15nYmck1E1MqeSyyDPM0RZLR5C9CO26LtwjzgbgE2rz3SYogy9EPPFzvtfDGK11st9m5YABpJiWaHNZNRQcoTHWoQW+SQO3AhN4LloAckJDr33Akdx4jTXDZBAJ1KDgfvHWdXkzJa1YcLkpcmiGm2R1prsl6L10sWWugpAk+lqmEbmGh4JBL1VlgDqmcbO0Xm5ydKuJIosc145yrqbhECh3VkGZpiqPTEQ6P57i9l+CluwvsHWUYT1OpdIVRjICt4tKT+053alIouEdkBRFMMOgLANVgTVUf2QGO3iSKHPLHDFGgVVqpVgcd8ZoYp0MU8XXE60/AHz6CpMUB7C4WHCB14gkCJmQAWx0U5O6xK2FAwuQbWc0TMMGkg+tb38+naIF4rITidcCDn8kt5zj8cga/OMQQt/CmjV08vXOE68NTDKMJIu8EEcaIsBC4TadZmehm4iIHEA9y7U5o0sFvpmCC/O6zNCelOlWzhhecS8ux79LDSRJFAxMNlOBcobUzZQxgdzO0XHSWXiEHZ10J0gFJx2s2uU7HF1cQr67MlXgDY6HMrmhnkyaFdEUH1f9L2n8FSN1MTkRBCgJKTETBjsOwPjs6fE3JxGhEYqpTrLC7wkelPOfihak8XcAU+V52Ji4qgC3v84uSgcvABAtK0pmgglI5wCwf4MV7c3z2S7fwrRcPkJQ9ARP0mXD+807kyu6l3jsDFNpb5JydKvnQGJJVfq0tM2YrBVXN1ERwVtS6oohO2FRSa2GKHor2NsKV6whXrqGIN5D4feSc6xA1Hb4LY4uLL9IOZAhmRV/nk1jB5oyBcOADzlymCIIZPIoYeFN43hixd4it+AA3Vk4x7GTwozameQunsxKjuYdFQpdjBRP+PEU4myMcT+GPThFOJ+ikKbr0buIZLTJxBDaqvsR5CjU2VAEP6VY6MMH4IPFUD3yNmRI6CEYUlKjXgXMxcewdFtzoIk06loEJndnhW7hilgMT8voyM6GJtrtEus8c/UTyEP5R5jAMTFQnyYVgQgueNW2bezqMNL9QOqmTdKcim1NSY8cvKGlCmWJtM8LOI+tYf3gL3qCLvXkPn/9mhM98LcZx9hCm3jYSf0XuNf1GeE0oDswYa941wnbUYKtgwilVVexIUzFqzBbow60gW3f2JAl2pn7cC6Rri+S3OywUjPG+RI7xQHZEgrVBhH60QDK6g3svfxm3v/McRvsv4aHtVbz/J38MH/jZ9+HqtR0ELQrWcC3Nq1yV15CFYsl1nJKkCgqZMprNTOgXlfO6cr12Smk2V7YUuC/qRJ7NG2sRBft7oTk1nM2XwYP9+aIcowkmmoVOfc73GUzoB/IrmtOv/uqvCpjo9/vO7VrlDNmlyKns5FI2vaja4mqCCf7e3IoFBTswoV0JV1l2ub6ACVe1VJp7PTi0TCFqVmObAGMZbGinRQ3zNPEyGtPZWY06GXM8T5dcGZDgYrJBJv0sPpJE9AqroXK7+XbTpBK2ZGkur+eSWX6eM07O4uCoShVyF0ofX/zC5/BH//nD+Mynn8Vb33YN7/yxm3jjm3piYBdEJ8iKY3HCZrLCbc3uhAw3CmBX1Rj1DVCzKH4mJm/83CKPzaQtaGHqtXCce3jlZIJv7R5VYCIVMKGDVFrnzx2YcIQnR00wFQRudDHrCzwxHlukGaZpKhx4P2qh1Wpr8CmAiC1F/n2aw2fgLwtciT28eaeP630PXfLl5Z7pIK0GaDXN02vrKqhVFcRppzsZVPvE2l517uR0FXWKYbw3Cho12Dbv3/kN22ijNUYcDUxYZ6tJb2p2JZrg+LKActEaf7VE0YBEE1DIujkzIOZCjOV0RncRaUi3v6QyJ+5hKlssBxoTPB0wZIehdDSl2SLFwdEp7t7bx53dE9zdT3H/OBC5Vg6ByvXk0KVUU7mf1dlCvrPbC7IHmP3I0C5pbAQTLt03ZgyH/sVFO4MYkgoPO4AX0Y23j9N5D177JvrbbwAGN6T1Pvc6SDwHJvj9hP6nkpEiGymgSdv7aoJU58g8/22+Qt3dSVPS+SKuOnbXGJukCxlqxwT5CL3yLh5uv4w3bNzHoxsTbPfn6IUEE4dogcOlqaqb0PwtN6lKUkusO+EMo6RqTMBBRRHH45HOhHkjnFXqad775WT1fGJqAVYuwJl5Aevw1Q09cyIwMLHUiaiAhb2WM5YiOKpihKr2aAJlC89U4FSThUCCKnLU9UlpHoY+R9xl4Heal5guaNrloRtF6MdAV7j1nOSiNAT90F1HTV5WzbbYpSB9TgzKZAO7IfxqwN2dAUs0hO8VmGju1Yvuz/L7XBQHqnsnSYjR/nglKTywgnHSxTdePMHffPEl3NrlHAFphF2kTEgrmple+ypiyWLX+y5KNQRnIhtOgQEPCU0F2QcRKooekqwCE0i0PF+095XGFsnA9dzryrxEQafs3rb8oL2FMtpA7veQSSdOHYk1BuoayjkToKjHDblqVVq6j4F6hfBHFKGwQFSeoF/uYS3cRb9dIGi1Zeh7vPAwW1DoJRC+f5h6iJIM7fkcrckIwegI8WyMfpFgEBBMFPAbXVh1xhBHIzcLpjFBTvgKN1unR80ueRZrF0I9FFTQgbHFCXvQXC+AnJXW2bDBXU2staClIEUFRHQ2Q9GtgQnLoZTpQboSh5r1uervZEn6+cKWrR0VKtHknlV9ZU3oHJM08unREnoiLkFaVuil6HZybGy0sHNjgPWbK4g3+5h7Hl4+CPC552N84ZurOMluYlpuYeENhXbHIhHzioiSzWIMytdT+WuZy9DFpB+rque6Vek+vqmuCZBwuaewW+xayZxUiUiOJ3W6lnoMwRDvlSi5elKw0cmcAr2wwMYwRDG7h7svfQkvfONvcbr3XTx0dQU//sNvx0+/5yfw5jc+iVY7ljxW7Q60cMT8lL9EBbQSpHBzhvIZNcfV86wqUVULx4yCl2Ow/Xl5z18UA5p5bxNo2DnazCsue137e8uTLSdtFuC1cP59nJnQD+GDA9if//zn8Su/8it4y1veImDCJFGZhEhCTJlPhiRnwiYfTlpzWu1XHmBRScZaxdQWd6WKXUl9smppNNu6m9Cs2hrViK/fHDpdrgg1L6IuEpMv1KTCUFmTz+7iqK79xpCufj9Xi2vMU1Dlhb9MoWoZYRoDpwl8LgIT1gWRa8kN42v3gNTA73zzm/j4x5/Fn/zX38Ojj/bwIz92A295ZgUP3QjR69P4aYIiX6jcomjDM6ELVfnIS1CIqywPFlXV0MFLIl1R0UPuh8j8ttCa9hc5Xjmd4LuHIwETizBGGqjUpnUlNOFiHUtTe2ltM7Cy0i/qXUYTI1UFmKcZZlT84uwD5YEjTkoolzziD18vLxBkGWJKyoYFntrq4+FhhGGkHrZS8XDJCQ85Pldbxy5KVXFVE1arblsvRUK2gTipiCtY06qDJsDmc7KcEOg9bQIJi4y6Pm2dLIOJ5YT+IlBw0Xs1qXQ1KHdHSEOXuvne9ns5Zi6jVdlAnJvb4fWQ7y3B07wHdO/l5CKzSh604bOdjRYmSYGD4wl27x/h7r1D3N8/wfFogfG8JVzuwu9LN6NqawtYUeNGmXcRUyN3iFpb23UBOSOkYVmpjkrR82X4mfc+iNghYbJKMEEn3iFO5l2EvYexsvNGlN2rmPsDLKj0RGlYR7fUoXsHJNwGFvlQ0anXiqHTjquSLwE47nnsljDx4LUSSWM+h6BTqE9cZwTAB9gsXsAjvTt44socNzYTrMYnaGMPLRwiwkwOWo+UAKEFqNqIqqWS6mRrW6VrK58JCR7O4M6dDA+qetv9Xz7IzjyvWsu2aaxj49aY0ZCq/dVMBPRsULqUOQNqoYFCvqQW8femc6NzSk6O2clJa7JPjnNbzNE4vDvnT9nFNG9jNA9wNElxOl5IojBsR1jreVjtLDCIJ+gHY3RBl+SZEuDlPbR6zOtaK/1oh0V+pAKudDb5VZmf1fuqefhelghc9PeXAZGL48jlr9xMIFxgqcCYuil3kHlrOJ628JVv7eGzX3oF+yPiqL4qpBWOGuY6SxWYsHpL5azOOyfQQdyhCSDSkmo4Er1l34mBvDhFQ+aEeB8zKTKQ4tgRyVjSjbjfimiIoLeFcHANfvsa8mBVQKKsD5GHVSqITL446o1IbYosrXbotUtvqjnaoZQOSjlDKztAO99FHBXSmeB7UxWOzuzscHDYupuX6OY54ukI4ckBwtE+4tkJesUMPS+j5R98qgOWHKbWApLQmWwOswkutR3RAN1unTtnY9ktZjDnziShjEpng/dJaXaWL2i1Xc8MmyGR78ucQtpA+n6Wd2v8Vio4K+ZKj1Kq41n4cB5MaE7ELg+Ltjzj2YkgMONtVa8KPfjo75RimkzQ7nlYGYbY2Iixc72P1asx4rUQRezjNPXx0v0Yn3++iy9+YxPj/BHMsIWEAhhM2x0obPkRGMGpyiZgguIWJFO5zouk4HKENuK7LvJaIanqYpg2iDpym7kfn8+zIKfBJYfHBUwwNlPgws3MFAV6QYlBq0A3mGHv5S/jhW98Gnu3v46NYYR3v+sH8P6f+kk88/QziGPmQgQimVCcjG4u54OsR/dL1izlsDVvqormAixqMCHdfHcTz7o5nZ3JakaAc/mirYYGVbt6TOPfLj3jLwkvdUFcGRn2S/NqKq19nwaw9Y18fOhDvylg4oMf/CCefvpp9Hq9xkAPVwZRtiI6qTiYPCATVifXqby9XAZabHi5qr6qiK87zK2Nr2BC1UFqMNGkbdjz+dpmoCfL8gITEH0NtyhlNZ+9kCpPWBuHKAiq5fJMlUpHgVSa1LSFeb8ZYLkHjBbVfC23VxyfrvarWAYTzeeqxoECNN5kekfs3r6Hv/zLP8NHf/930O1P8ZPveRw/8RM30e2fYHUtQ7vDQaG5KMZQgpHKGTqjws9KxRjOuPCicuiaP5o4CgWQVAOfh0KEgyzHrfEUt06n2J1lmPiRzEtkLvBaUCMFxIasFUzofIbKcOqshFBWXGVaOhNJJmofAaWDRSqQtA9WXApEdBAlT51GMXmCVSR401oXj612sBZHYojHqrS0HHnISVVHwYzFxrrsYWCiqafhaq8CflWXXMJ31ZVQF1f9pZSl5mZ7EJDgY22zNtuIDwIT9h7LIEMD/1n6XfPznKlUNFqfzfV/ttrhyoKyD9xgvtCb2EFyzsQijazJhOfFMuOQyqBzhCSPMJ7m2Dua4s69I9y+e4j9wxEmHGokvz1gMjNQvXkDVy5Rd80IuaYC5pxpmB4uHDDUAC37Rgah5c7onaBxHO8ZgWvIqmmBnJXnaKAV2nSA1uBhDLdfL5SLGXoiVUjahhgc6e101URXGHRcYb6FNinUyVldqbWD4mCqU2ehKoicOPC4BtnJITWfu9RRfbreBMPFi7ga3cLrtqd49GqCK/0T9L09xAIo2J0gLmDZUrm9wvMnoCGYkM6DVZHd7IBAaP7SSl+9Ni85LV7TXxtsMvFUvc42LFmtsSoZbbIoGhVRozgZoNDpG+SsdLukTAUY3P2UZF9qapp6CUef6V0PCQ2wig5OshYOFy0cTiMcjj0cj3JZX0xi+7GHlU6KzcEcO6sJdnopVv0pWqCp2VQNOLmOJcmTsQmnOudivwBD6/poMuCmkF239Xs3gN3sii/fklfrQlwUA+TeSJGNNEEmqOzIreD+iYfnvnYHX/jaHZwuWsj9PgovFjBhtG3rCqnhm55eFdVJGEealAnA532ROQf1hTDBCzYjOKsmI7TujBe/ENKY/BhJSXM7qvy14cUr8LpX4HXpRL+NMuwjCNVIj/0Nzj+pwamq8uhBoQkyE96qUy+0Gd4rKquRCktYwns9lpOm9CMg6IjICOvQVKJtZRl6eYpBtkA0OoR/dBed6TG66Qn6xRwdL0XIGZE8EQNMKXDQC8uHoyMpGLV5GnpFyJ/dma9Mi7MFpWonVaaSGju0uq6O8briNY4pXNeOhMxummP1kuiPQRiV7HS2dgJSjLRbx8eLtrw62xeIIhbJXAGGcYvnZqjzF3z/rKQd5xR5OMPmlR6uXO1ja7uLtSsxooFcVDH/PM07eOl+H5//ygBffH4Ts+J1WHgbSIOeuq5LkY8RjfMvSqPifKbESKG4NYqwSo+oDDDlvKqKX43OuDio6xVWSqk68MgZy+9XZsjYBQ1I01LxXhnwT1mUTNGnH5A3w/z4Zbz4PIHEV9FvJ/jhH3gTfvLd78Q73v52bG9dw5yeWOz6CCUsE1sD9anReyQ5p5vB4DmkwE7p41Xe2OzSus0nBadX6Xw27xtjwjL1yM5/XU41YKwicKNY+KqdzcYbWR5u/23mEwH9ab5fYEKTkkDAxGc/+1kBE0899ZR0Jpi8SxIWavuNpSN1xVbQwOdSUUgqni7JojRZq6U29jpwrHJg2t6TZpzJcgiIEYrFEgavOxq1kgHfS4ZkGgmVJfNn6SI1KFEA1Ox4GOetrujKEZ6pTnrTPZtJerNqzMexWurKDmeoJRVydFSt5meULoWbm6g7LnpNpCtBFRkG+7xAt72O06NTfPpTn8CH/+Nv4vjkO3jPe5/AL/3yM4ha97G2kaLbI6CbI0/ZQlbgpJ4fpBqRhkVfEKo2aBIjihWsGEjkUmWMcV7i7nSKl45HuDNNMPJamIlZHRU81DFY7p0k/gQTWk0Vnq0MlGr1SgZYS1azdLCcwDBJc8xIh+N952wJuyauS+RxqIoggrxOtt+zBYbZHE8M2nh8rYetbkckYwVM0GnXDaPpMJYGm7r129ymqqygcclVTh33UsFlPRej1Qblmf5dwITd04v+a4HgfNdL156tj4s6D83nLq/tZoBZft/m654PMg4kmZmbJPVOytMNWVMliSAioDQiq455gJNpKs7Vd++PcO/+GAeHc5yMUvGSoDITD3cvdAZ0brDari1pFVJ1dHFBuw6aWJICRyCjA99239y1qYIopf4IJuiGTUdq/pBy10fqrWCBDbRXHkVv4zFk0bpUtvnv6oTqpGGrJErNpCR9cS1/XatK52AHQNzihTOt1K5SpGL5w3WfMSWSWQkvYEU3xyJT9nmX3hOLu9jAHTy0doxHr05wY32EjdYeuthFLCLL1MEnmGDngYpOOmAtNERJqrSlrkZPKqKgv8xnwigDrwk1XPIgXd+qUuNiIIGcVKzrmGupj3aTXFlbXtHuj0zt6nNcrBZVGAFjmiA4IoCCQ5ecSRlAukYxUq+DWdHFKOvgKIlxfxJhdxxjf9KSyvs0acn6opJX7M3QDU6x0R/h5laGxzaB7dZMZHiRnyAsc+H0q1JO4YZgHaXKQK0kqdIK0mujkkZV8n1Zd+G1XO3l5y53JJoHt+3RB3WYzuxfKW4xle5iUQ5kRunzX7klak7TnGu+i0zcqC3R4VdTOqrNlilQ14KYqGWxbizr3vj5Lnnl3nAf2EH6WuaSYEOc3FW1S6Q4xcySw9sx0nANRecGvM41BJ11RPEQCKjyRMU3dqkDSQB5BvBWSLIpXhdaHJIBV6GrhAhEXY0KSUAYcAiWZ1yiw+HgMDEr4R6iPEMrmaG7mKCXjBEd7yI6vothOsawmKJfLtQA1VGcBECx0MCqPecbjCZrYEJmp/QaVA7Vbs1oj0u5km7SoXbkrvYGV7l17lxBo+psOwqzgAmjd9eConp33AyGU8iUT+IoewbUz+ZGViiqY6jkYDKWpUkyk2Nxued3JpBgvlbO4XcXGGyWuPrwENs7XQxWQ/CWedFCkvXEizHKV/HdewN87stDfOXrO5jjcaT+ugi2sCyX5XMt8vFqZfSSSRFGpLkSUKmUqcZ8S4y1S6P5gsP1buZAlKvcGSHPE3qsozNbuGI3yS9BDwyRBZbOF9dCiDADomwO6ZklR9h/5av47vN/hXKxi2eefhj/8Jd/Bk899UZsbG4hiDpigqnaZVx/mbBntLPD/KtEFFGpiymufQ+dXTKKkxXAqiBi/DgXW87ve9n9VUjRwnXtQXYme6nmF+u/XQYTzVzgQXGqCSbqzoTmit9XMKEzBqGAic997nMCJt785jcLmGCCy8XABdMEExxWIWhgkhrw5kr1WQctCUBsxkCNx/jTQF0yXGgQXdVjNJjWE/8GJqot424CX/tCMMGB2sq7wpSfnJSo2dbb4e3QX7OrwO9pUrHaOQgl+Wm+P38vy73hcHw2SRV0cO7zGZiwm9oEPgx2HDCiykuW5ui01zGfJPjyc5/D//WR38FXvvoXeOvbNvErv/aDuLKTY30jRaeTCJ1J1NKkbapoPmyxnZvKa8n4VklFGlVKkf3NgSwvFH7y/nSGW6dj3B3PcZh7mEZdoTglMi+hYEKTL4KJXA5wGbHj3IiTD5UhV6o2FkzFNNFnC5LdG/LNOT9RBloVCiJGO7Z5VeIt8gvxo6DZXSeZ4rF2iCfXh9gZ9NEmzSrn3EeBlnhW0JeAf+YsjtKlznQm5CY52o5VRN2QtEY1xgStjGuy3wSvzdeqwkEjCNSAQyToHGBuPrIJXZsbXqtCtbrT8lq6KJhclJjo3rDhvdoArwmkl5MWWaNMIYQ245I90a53PGunhkFONJO4+cLDyTjH7sEEr9w9wu3dEQ5P6FYeCd2CtAquJ9LkhM0Qcn2xwuikAZnM5+qvoDEhRBRysFg7dJLDUBRACvCu/S9BWOOL1vfYwhZigKiO8OBIvRg8LlJ/BWhdQ2f1McQrN5D5Q8xLHnAEE6xYuXsqYFPlLQ1MiDItX5+gl2tWkqpUDJwIRFLRsI9RFJRYjuRxHOhjdTMKKG+sVV2CiaII0fZyDLP/l7f3/rUsy87DvhPvufnlULk6VKdJGsYRSWkomtkSSJMWxyYIiDQM+BeBgAD5BwOG/wOGn2xYIIewJREeRpEQZYqC5KFokMOZns6hqruquiu9HG86+RjfWnvfe96tVz3dA9I1eNNVr169d+85Z++9vrW+cIJesY3laAdXVo/w1IUhLnQO0Hd2EOGIV1XzKyyY4AoRlGKC84ztrb4yFafKldGR3zzPaPaoGJ7xec+J/dysMLUdP6Uj6ZoxNo5TCowe9raQnOnh7FNtaAm1qYSsgWkisf49eELUwwAAIABJREFUe3rqN88JJIsrncgUMjkikGjicEIA4WNn1MDeuIW9SRdHSQ+jvCcdeFLsxF+oOEZY7WKhsYfLyzGe3ahwpZeg6x3DL44RyH0xRYF4hHL/tILvGc1JBfAzmtMUC813AD9K6X7OqT0/KXzSwT4/tf6oKcZs39CyllPDompikrdx5+EAL7/xAO/ePUaKjoCJrFKffbH/lN1KjJWNbsVM58yq0umQmUZYYG2mvOpYNHPXsQGyYlcuzUCzjow4Wak4SouM0UYSrKNsbsJvrSJsLsMNeC8JghpIqbuio1sQyCORi0crC19tSpLyw+RqSWNmr9ukwMuz5ZGOpeGIfHdsKjWcClGZIkqGiMZHaI4PEZ3uoDnYQz8boZOP0SxThCZrRgpVcZsimNEcE+H2K6dSzmqtA5UVb7vmdoeagQnbdjJaIYupxeRBm2m1BSrgRaZykpHDKZMNXJ2dPOYrDKXHTpNmkw17J/V71X7JurV7hL5SeR7ZHBEKmbofadq9Nkj5NUGzQHcNWL/uY/VSA60ejbJyeA0yCDJkPNedLgb5Mm7d7+CV1xfx7ntXkBJMeH2lRnPPLEcSVEj2ADUlNHiRtW+aybLjGKG5nH38n2F38NlRFqSBZgZw6Hoy+j1O5lhzirbOEyF5GTCDvMSkyETrQ21fww0RlkDIsNxqhCDdx/691/HBO3+BhnuCH/zid+CXfvHnsbmxKUkhae7AZ5aXZEmkQtcne0aLbtZgroAJdTPTOoNxCHy9MlG3tWltExGjHXPvdX/VX3Z/qDcI5veM+Rr2bDPcauWMXe45FKj5PWf+PKgzJ+o0J61t/xYnExZMMGfC0pzsZMJ26gVMGN//PKddbCbqdx7Yqk9g5oEKO2zAG9+wTZEmn2/ata2BCRXezKhEdbtOewPm+V/1Dq29eZK8eUaEOisC9evNQ25HwLVusQVBdtJiBbrUgihyrfHOZCw2Q5eWsmTBlG7MZ21sTZUw5a7Vu9QCJuhc4+trdMsmqtzFg3t38Cd//H/hT//0t9FbHOLHfuIlfO/3XsHahoOoGcPzWVwL/8JQuWgHy02EkwlieNJEQuTiJqNcQ1Zy44pAYoz7h4fYOh2rHWzYxFisYpkvYdKEWSCww8EuBMGECb+jyxPBBr+nFF1CV1L3HArUuLgoWiWgSCh8JgAIAvgN0msIfjIBFBTfEUx4WYooHuFq6OHGch8X+320CCbyBD67lAQjKCRNlwefLDpjt2dH+bpxW6qcXd+ziZQUsY/pCuY2absrzPXp7ORCR6EGTIgw33BSbRfKvCYzq7XDK3Nw6Zhn/ieeOYKmf2+nd2aEbjYSPZhkpzZCNUPbMkGMs+8+62iLrJ9+4MJD1URjccxhmJpDg94Ik7zC0SDGzt4ADx4dYf8owdFpjtNRhTgnkGgBbkucdwg8hHPM7qKrAWx81rUTrQUki0lrCiBuZ3Y6IcJM2x3WlHaB5oY2IB06KUL1kZbARD8Qfv2EIVnOAvzOVbQWnkLQvoDMpWUmqTMEvpphYQ8tqVzIq6U+iIWPubci1ptOJjg5K0U8KQna5ANXTf5QNdQsUrglvfCZ1K7TAqGBlUyOBTpVjGa6g1Z1HxcW9vDc5QmuL59i2d9BCwcIKwY5cuTJd8bJBOkiJBwrmNCcB1uFqFjW1rSmgXd2WmuxkiUEyD+dVTGzw0SfsunzYAptTa6239l6pRs+8PRBlLHCbIoxpYhOZxcmVErBhIF9BkoQCtKZyrhHldx3GpqV4DRxEod4eOTggwMPW8M2jvMVDJ0NjLGKSUWiY0+uE6dBfnWMsNxB293GWucQT6/FeHY1wWaTxLYBvHIAt9QOqfi7iw6F19Ta7hpNBZ9JARTGt9p2mO2zaK+fcRaspWGaKzKbZGiHWj9tPMhMsWinN/WCz04i9U7YX3Y6pPe5XoGa72H2qKr0pPjJqibGaRO37h3jlbce4u7DMQq66lDwDGNdbMCB2g2L156ZTlgaoXG7Iq/f5nFI0JgaXGgmhwEUNmeC18lQoKQzaxozOv3Qf8ufkqKJMTMIgmW40TKC5gq85goQLqKQXII2co+TcBaikpsulbc0JaWoI5WQZwcFvUKcke/LPnEm7mumqBJwkEE83coEneREQER4uo32aB8LySk6xQStPBYKFN3ZNOyMDSwzmZ+KrGtMBQMk7F2aggk5xnQdyJYr18OcL/bP5s6SAqyG1rq2LCxQMo2hTxuak4BuoTJZwKv/wupF9POqzSJMkZ9r6FI22+DMlEJ+pD6XQqWSfIwKPnsTDu3ZY+Ts3LcbWNloY/1aA8uXKzSXKjg+9UdjuKEGedLdayK6tFW8e7eH195cxe27TyGpnkLu98wyigF3gEajQCv00fBCuYfE8xIaZ0xeOGFgc5bNZvuebU3F2iDNMokZUJdQanV8mRKEQQhP6khHaoQizRBEEapGgFFZ4GSSYJiR9uQjJJioHIRZjK4zQbs6wXDnJm6++h9QTB7h+7/vs/jlX/4fsL6xgXGWI8lYN7WFaVGkpIhnCBsaSMwPoVa5rrw2nmmNqDGdsNs1X4OcuqRNTam/tZo8s1fazAzzcCkbYvbsPQYmhAJsvti4oxK1z2PJeRBh698pPd/UEbZmrv8crVm+LTBhKp/zfvrc50Ss63giwH75ZQqwqZn4DLrdrpkgcGSmON8KE+M4EatYPjQWTGhRzsKPmQpa0JKXxo+Zo5MiZi24zcUVi1XrZKAuTAI87FiIU4Ma71BE3lNONmkLLCRswqsZq8n+bJNkbZdgVuTbLrUtQHR6oHoIATSGU0/KhvC4xYFCf448PObkr3eHdaM4e04oSp/laMwXtUJB4GSC1FAixoRFuofhySG+/lf/Cb/zO/8CDx69gk99ZgX/9T/+Ply+FqHV4XSCtqvatedqlnA38efXjY0dpqzkOJpuJ9q9jYsSh8kEW6eneHh8jMOkQBI2UDRaAiRSuq1QnCMuP3q/ZcBd0VpPBUriSy6bNDmT6nBB5wkCCl1SVtBbYpzEcoDQ8zpoqB2bCtFK+JxKsLuRpWgkY2x4FZ5bXcSVfh9t10FQySBf6CJ8X0J7MqIJcQORfbRG2TCORerOMeOb6rNxltJm+j+PUevOWyq6GI0jh6Hs8NmVTdK0dIXepw+F6RqZVu90Ij1znNLN4XFYYQ8YW1HKIWL4mvIkC+g2WQ38g/Hjp2hSOyfm59vXaAgoklJL8a+E/DjiuiKgoGjINGL/aIQH24cCJHb3R5ikGlZVUPAojjv8Pf+tsTgVHiyLN+Ujy7MtFnkE89T8MO2cYm5XpmZTCpQUY/aA1oNP/1yjyhhrFaUmUfITIqkijHIWJStoLj6LqP80qsaKBCiRTsFJGacLymu1olsFE6ITUsNKPbRIoZCOrNIsRTRInY9oLlicMdVWR93US6BgxkEia4rLXkOStORpOAmC/ADN4hFWwj08tTrCc2sjXOmeoO8eIiyGYjAgRb02VwE2DDxet0SKgBklbsYrlgmbKS/OPiZmwmaIS7VeqR5quiKmH0pxUa0Ar4C+CAsm7HTuLJgwq3cKJgxpw3ATzoIUEV/L6uaTymum910ctKR756Pi5Mih2LqFw0mI27vAra0Qj0YrGHuXEQcXEbvLiKse8qqFsuDelyF0RgirQzSrHfSDbVxePMDzm0M8vRBjyR8hKE+ALNaOMvcij/SZBJWbqubEACe5BtY+21iC6j1X8DFLy+YexsaMnRAZjqeZnKmFqK5tncIYSq+EhOqv6ZXX6lNv3TndA9MPmHaXZ0ovw8Hn/S88JLmPBE0Mswjv3D3A6zd38GgvR+n2UdGmlXolm5ouYmATniYZB/pa1X1IgaNcFaMrkr3GuOWpaNs8F0Zsan2h5Jmayk10mqBhoEr1paBephO0iPV6QLAIt7kKr70Bv70ONJaQUrhduEhIOfTZVdYC2lrIivsazxme/zPLDcnAALV7fHLJb69StCvqJEZoD3fRPH6I5ukO+vER+sUYrZJOULQIVc9W2QmowZAJBNkPnHbqddG9+vHbc/ae6TXVdWWu6BRQmI6xcTpkgaqceTYEdE1N2QA1lyLZJS0DYwr6ZvDDajhE1M3Xaybq06aqdeWz99Xs+0INFbusQqaojpehdMbs5SOMcqyuL+DC9WWsXIoQdsdwGgkqZwKnSuBS2OywLcSCfQGH4028dauLN95Zx4cPn0WCq8idNkqPQGWEMDxGr1Wg7QNUsbRCPocOklin1KwZ+WxkWSGZZIPhWIBCu9WWpiLPhEkcI2bMQJ5jPJpITdVqtdFqtuSmcELguxWKZKTi9qgpNvY7pzGO4ko0fb7TQOB6CPIEHUzQdU6RndzDe6/9Jxzt3MSLNy7in/7T/x7PvfgMnCBEmgONMFKHyDwT8xjSwISRIuF4yp6xdrCsWaZNYePoZB24+FDo1G7GGDC/U6E+NUCmhuUZNHOOsgwcrSd0UqOTfNbIWu/yKdImtqyVOS3GmRrFWhkLTV8ZO/bXlD1T2/VlOQto+sQC7E8yu9XN5Dd/8zfx8svUTPyMWMMuLPSn3TJe6JmossBkPEEcT+RNTJ2JjBjIFmCWLqRgQh107KhrCgZIkTG2krYzUKc41ScD04kEqRC1ELIzBXoNmQniJGdf+NQKFqQQZAHmufDFAckIXw2NRIo0KyYXdK2Cc7lCMjq0tK2zglnZSqTAs44MswmGFZvZm23fn44n2RktURAY0Oc/Y83hAGmMR/ffx+/97pfx1a/+EcLWAL/wT34Yz720gqVVD92+C9dP4dEZhq0BARQ5QpfFDpASBPF3LgV7PsZlif3JCNunp9gdjXCcpBi7PhI/REFqk8fukRHNmcNQaE62qWeCtsTdQ7j2SmvQA4vFlyJzKVmk8KownAyR8TWFIYIwVLtacaBiyrF6jjNrIshi9MsYN1b7eGqpj77joOcy4C6BU7Dw0iAvmYROy0+17tNutna0pY6eBglpJ1xFVHWE/1HzgfpSrXtlm5LBVgLGLWj21baDVQMTinambhBacdjXYUsP8x2mTiE27Mu2obWwlPfEcEcDorlW1TGJ9DbTgZQfN7VFM8CO4/2G8JtFAVAy9MnBJK5wMsixdzDBo51TPNo+wdFpgrzkJIL6CdrCKniY9d2M45LwzrUrLTaE0/AhTid9XVNiSczXqyLj2UTSjrcVWOjUx1wz46gktCjSHHi/gwhx2cIo66IMNtFdfQlh9zpSt4eMHU9xJSMYmBF4OBlRS0ctFhS2GONloTMI3NWCxlxmdmEVuBmOvbwkk7oqWiGbq2OTUFk8xPCdIVrVEbr5Di40jvDCWowX1hJsNAfC4XWLsQAXWZ+cRgTUabABw/AwNmg449DKRmifssmoPa+8+tphMaU+CQ3K6gNmQu1ZOavrQYC28V+bfb0FEzPQMQ+g1VLZApe5tWKEpboGCSQ4neJrJ52NpYXASJkWSBFb0b2J1r1tHCYRbu46ePN+G4+GlxCHT2ESrGNcdZFVnH41pdBwywwhSFUZoFEdou1sYb1zH89t7uK51SE2ohGa5QC+FAS01G3IZKL0xqi82FA8JT1Bnz2ZloVAEcnkrCRlzWMxZZKmBSISTASaRE5AYcXwbPJ4ShGzNAalcyntQSn/FmCofeiM+mCea3uBp5Uqr5dy8DU9mV/HvZs6N83QKMsQaUmaUAcnWYA33t/FW7f3sX/MZkAHVdGSqSJNMWUyKOCbr5OUr5nmRrU/prg1a8FOSKfNC9P7nj0/iiB00msgqtn37LNhlASi8xEhuDh0NZGhiyJYhNfeRNi7DL+7iYLhdlWImPs07Umly29oTgLoFOgqsJu5dPG90SlO/rYsRAfRqzJ04iM0Dx+ic3AfC5MD9NNTtIsxQh6ccp90qqKTcxe+0HClHTPNlbCi9Y+q02RVyjrTtTK9m2c6zvwsw1xV8CzdZ2YwUTwvW7FeRyNpty0CBaXyfQzok6PBUmb06oozEq8PDSAMKhVtqTw76hAnwm8x0tAsBtKVCCIKDOE1xmj3C6xsRNi43MfSZhdRn/vXCCW4/9Aelu9PNVy8h+NyGXunF/HqOy28fnMND3dvIPeuybNYIEEYMPvjBAvNCaIigZ9mWO71ETYijCcxhoMB+v0FOev5WE4mY2xv76LV6qDX64vtNxumbEJzAsCCfDAYyfnQbLdk3U0mEz4m6DZ9tIIMWVkhC9oYu11sDdgM9TEpItlzPMcXANmsxmgWJ8B4C/dvfg2799/E2lKAX/onX8L3/8B3Y2lpCRNOmo3eks1PX8cAwjqRMGHWOmL/PaslhOJnVqqcadRvmK3XYc0q1z5HLlleqh9monYS0zwGApAajcg4nRYIQmXPKJCmAxdtOlQH3Gg0jQkRnwUNM7bPSN1AZh4sEHTya/keVHNSa3Tbs9fUxNrI1JR1vm+G1v35n/85fv3Xf10kDU/65VTzJKonfunsLxRMqGaCYKLf70//Up51mQZol54PShxzjJZPE64lL8GIWaQ3YGw4RTzls3BXMCEL1cTJ82LW/f7rwMBy7+xUwiYCCq+6lm4tl6hGcdIJiR60CmB0Q5DCh45CBBIG3NQpR1Zlz89ZKtMU8RkaxTS6XqxF9bCtq/NZJNdTtK0QRsaB5mrabi1fMzc/Gr4UIkx1USY5QsdB6FQYnx7iP/6HP8Yf/dG/wv1Hb+CHf/w78Z1feBpXnllAf9mF14jhOal078XxSIbfyhFO+V6dUASQk6rCURpj6/QY26cDHCWZ+EnnYQM5wYSEGJlEBz1FTAfOCJ5VVWnuG6/NrFiZjv5Md9SGWfHwHU5GYq/phxSHczJhAIB0d7VzxM0+LFIEyQmuLbbw7PICNqMGFpwCYUkwYewgg1lnW7zVjTjQcrSVsmis+nRkot05A/JmT/nHAROzCdaZMaE5VK3eSroRBrPLNMSeTnY2WRPV6QFWAxH1Q8ksCKUcmFaCtKX0yBe3GpPFwDWgvGXjey0FjL5XeV2WLiVfT+eVlnxklY9JUuLoZIKd3YGAiJ39segkksyTaYSCCP7XytRm41tb8Mr1MJMfOyHU9adgQqdzs/WjExQNibILX9eB+X874TPuYCziFUwUqIIISdnBOF9AFV5Gb/VTCLrXkTgdJAZIkEVk2FFaQEuYkYZLyf2hKHEKJkyBVO+zmPsy47ebFzo1eZgVherswVqdry+F5yWIylO0432sYB/PLY/w6c0UV3oUgh7Dz07gIYHDh9yllkmLXX0S6O6k2RIsJG0qNp9rAZBms5hu40YcrZ2qOpiwgk77bBm62RRMyA41p8P4qDVg3FjOtmn1NdcKYgUS/OBzRiFjpGCC4lcpEnkgMoKSRWYLh1kL7x0EeP1+D/dPrmDsWzDRRu5EYuIhkyyaM3AfKycIy1M0q22stu7gmY17eGnjFJdaQ3SqUwSkUBSkpTVlUlb6E5ReLKGA3AdVQ8BplAETTGAmlczLULgJSrHQNo5xkoFjwQRFwJpuTABIwTypgkrrkvmbARNsvJhA7pkTvcF81s3KPOdSUc6MB5TkYtcAixCainBixd/zmSClsIXU7WJv4uLVW1t4+84BDgfUknVQ5U24VQNCuJPiUtdLYSYuLIJ1gmAAjqxHdVaSSUPNa2h6KE0LedsAme2Y+jUGWhhHHt2ybMAlG1JtJA6tmnvI/RW4rU0EvYvw2iuoqKNgQ0Neg7HntyYsNtl4SsPTzq4n+5HSozgRIcWpW0zQGR2gc/AA/aOHWIwPRHgdkY5IKix1GXKmajgi+xHk1QfGwlx8/axWuvb2PulvZ1x41X4x+dsWamI6wGwZQ7OUKYnl3E9df+yU0Ojhpy/AgAUCVE4M+J5K6hQU1Gj9pCBC9naNY1D7VwG9MQpnAAQjdJdKrF+KcOFqFwurPvymeZYJOkoGGJZCI+bvHY8NnCbGxRp2ji/h5bcivHpzGY8OnoUTPYM4J71zjGY0xObCGBEO0cjGaJcO2oGPxeVF+I0Ap6cDjIYjNFtNBEEDg+FIPggmeIH2D/axsLAk9KfBaCiOoM1mC91uX+yJDw4PkSakzuZoBiXWlyK0ej0MixA7Ix8jp4/9uIFBFiIrAqRpgchjHk2KkHttvIut91/Go7uvohOm+NLP/UP8xI//A1y5eAGTciSTElm9aj1lKFizaAMuXgkPztQMJwwZ2Mpas4LvhXADmnQYTWiaYTSZYDQaYTwcIYsnwsg5OTnF/v6BNNtXV9Zw9eoVXLx4EZ1OC0HIZhufB2a2JcLYYG1KrSxBFot8a5Ou4FIbDmIRXHMgrdecdQmArknTALCT+sfyp/R5JPiwYOLXfu3XdKL0hF/fFpj48pe/PHVzIpjo9XpnXpzYupLGVJaIYwUTvPiaBs0DUG3fdO+cuefwRmhRr1+ni9F0P6Q4Op8bZgv6up//PBfMLuzztBZa5MyCyezFrk9J7OfmJyD8/MwmVhesZDXIZEMFR/Z711+TdNxrP9P+HVsV0hc0heb035LTzfGaAVlFnIrouBkGQJ7irTdfxh/+4b/CV//ff4sLV3v4nr/3Ap7/3EUsrfsI2gn8IEXglwg52SA/nte1hKb3gl0jF6M8x9Fkgr3REAdxghE1DX6AIohQ0TJP9BWmY2YODmvDOqsptIix3jDahTNOB4ZrK/fUcFN5+E6SCTIKqT0VN4mbD/9nUjTpnBPCRcju7/gQ600Pz64s4pneArpOiqiKRQjr0ObPI1BgIA+vv6HcCI1BL6DW8TpK4YGhHrImYOiMXuFJhZSFerbmnRW7Z3C56QTYzrflP8tXy3s339/+xz7r8tczutNs3eoXyoqou5pND3A7izGan2lHy1L7lJqhpDQj9hMeagAHTcRliEHi4mSYYf9ggJ29E9FHMMl6MKmQs7vrsTMcibOT0plMQuz0NXAsqwI/0WxIAVwLfzvjlHVWUzS/Cc7vV9PNz4IiARMsDEj9ayApe4jLZTiNK+isfEp0E6nbRsxMXykeFEzINRQwoddiJoq0Novm+lnwd87g1tIl7Wuc78dMmwfiCkMf8hxhOUQr2cNCuYOr3UO8uDHGMysZVoMxouIYDoYAC1hw8jMRWON7Tek+C61HPP7ZJaRbmdEhCJfdArnpqzGAzFrbWkAhu8qUUyPTCONiZGaGhtNhpxiftHSqPalTAq9Spzj7lF1BwAQnE9yDLJgQnprkA6ROhJOiibtHTbz5cAF3Dy/ipLqCOGBWSE9E9iDFk4+XdA1Jq0zh5wNE5RaWG+/h6dW7+MyFU1zrjtCtjtAgNSEnQGDWMQW7CUovVRAqBZ525T0pqK1GhMVkjkLss+3X8cDm1wXi5EValK5DLitS4RRMWM9/pc/ovidTO0MNks/YPchO26RAN00YhfvSMJLuvAEBIkSWM5P5GbwAvGssLBgS18XDkxIvv/MQ79w9xmkcoSy7qIqGTFGoUVGKG59xrhl2s1WMLjN0m7diPYPMa50ie7sWZjy5KSlCAYcBQbVH0P5WuP18CjgtpX7Da2HikHDCqeESnNaGTCb8zhrcqI/SZZq3duvV3kfPE7uPKqfHFEJmwqNTZpbnBSJavsanaA/20T/ZxqJQnA7RzUaISNeR9+8iEzChHwomNNuI74VTpKnR2Le/DGr2nTqZ0PmnrkOCQQEStN02fYiZgNc0fYwphjlpppMHeeqME6EABIbiMcGaYEj2WKWSSrOUwMxYp1JvWYCU4hH8RoLeioeNyy1sXOmivx4iiKhNGIo9rITXUQvJ/YuCbXbsqTt22bRZx9bRBfz16z5eu7WMndMb8JrPYJJzoj1AKxrh4koKL91DlMbouyGqLMHCUgeNdoA4oY6JZ30oE4aj4xMsLi8jTXMcHR0jzVIsLa0gzXIcHB0iiVNcvnIFa+sb8rm7d+/Co+lGykDeGGsLLSwtr+EodrB1Ari9S3h0UmGQUtDfQpoUCN0KkZshKocI0gPs3n0N9997GVV2iJ/40e/Hz/7Mj+Gl559FUXEakshhoQG/1rjAnB2GNaAROUpD8tjgoP5Dpn8EVCXGoxiHxyfY29vD9vYO9nb3cHhwiMHJidSGBBdHh0cYTwgmVvHsszfw4gvP48rVS1haWkC/30G7zfA/TiPU8VSlAWTRhKbQ53TXrBFS6OZo2rYuntcST9dmDUjUm+x6nukeRLD0la/oZOJXf/VXz4AJft0MMEuz8pPQnPRl1MEEQ+s4mTiDdIQKpGMhnUxMzoIJEZjMUJRdAJxM1MGEvkEjO5IXflawXO/4W4cl2/2vX8j6a7NUqzqF6EmFjO2gWiBRvyl1AFH//jbAhBayBBNCn6plA+j0xARmGTHPFKhIkMZsY66/Lt7e3GxyMhHJKIVyEYW0w3NxuPcI/+5P/xC/90e/jf3Te3jus5fw4ndcxua1DloLJdxoIq4MIc9j0VDwTNIMgazkYc6k4grDNMMgzzCmdSvHXCHpT+wBKpBQQYIdy+rmq3QFpetoqc5Nkx1WjtPZRSQ9wNIp1OROu/V0DimRZImACR4KfC/Mm/BloiCqWLFuDBxXZJoYn6Lv5Xh6qY8XllfR8zi+jNGomCZswYT6TusYm51PIQJPG69qCiGnjzmwdMA87dZPy/b6SXI+iKgXlPNcxBn/fNpgN6Nwc1Can8PvrLkYM/a5LfxmwirbCTfTnhqnVi6SUOxMJ8uMRHS0yVumoYRMJRXJoThdaeYCD9Mk8XBwWmD3MMbuwQg7uyc4PBpiNClET8OEazo1ifiYY3N6ugu9ybKudYQo8MHocnSj1cLINgzqk7b6mqrT+p50dp8BE/qP2Y8TP/iC7mIsTrAGr3UNrcUX4LUvIxEwQXqguf0GTCi9R6l3tXegIM90beqTpvPAwrcCP/xGMk0kOcYlXJ+gVRygXTzAavgI15dP8Ox6jiudEn2Xqc0DwJmgpM879055ZAKMRxXSBGg3GuhGDpo+i/AEqMwkzk6p7ONhnil9POZpTvqMzQBpzRLcNFS/AAAgAElEQVTVjoRqbiPffh1lga92ZJWKwQKRIlcGUxowIRQj/oUvDmCpG2JQRngw7OCdrUW8t7uO/XQTY/8CUn8RGZ3C+BzL9FiNDQLSj9IBGsUWFoNbuLZ4G3/n4gjPLI7Rwz6aVQavaAD8kI5zJrzuUsIJBUoYMKEp50rn0AmDnVSZ0s74iJmJg1iG2ipQAYe18VXIxr83gnkRyVpTXN0hZx8zsCcrSIYV6q0/XV9Gj6X0JuOzJiJnTvWbMpm4u5/h6289xM0PB0L3Y2J4STBBG2PZA43xL9+XuALqXqG6CM1V0V3Z7JmWbGOBjxVF2JdfAw66dSms1WNAf2//X/s4nND4Ahjjqo3UW0DVXIPfuQCf9kGNRRQerWy536iluOUXagK9JhnrJKtu46uaHHH0YwhdOkQ4PFDnptEBVsaH6DKkLh+jUZHCwvevr0epTtwLIXlGCiaUkibyrif1kz7mwqhPJvTaGC2YYEeTm2VzG+UMUBt4uSfTyaI9d8y1na1g8xQZIppMNuzE2WrxDPlG7K1z5JggxxhemGFhJcTmlR42rvTQWw3hNVJU7linojZEkqJxARO5GJuwbijdLkb5Oh4eruOvXnXwxvvLOBg/D4RXEZcesnKCRjjEWj9Gx4vRzEs0pYlHalUsf0+Tnmeeelqe8Udbj7C7t4cLFy/JxGIwGGJxeUkE1sPhCCenp7LWNzc3sbi0LFShre1tocmyvmQjdaEVwQsiDFMfJ1kDZbiM+wcpRhkNXXpS44BWwUgkZ4KTzONHN3Hv1jcwOPwQ3/35G/hvf+4n8YXv+RyCQPWaGTG7UNUJ+ixdXilF6uCpLl+iWeH3F+ZJhckkw87ODj64ew937n6ArYePsL93IMDh9HSINCWg5RrTJjRrSrIx2JBfW1vF5csXcOnSJp5+5jpu3HgKvX4HrXYE3yOtka+LTXlOKnyxsJU6VkA+m6dnH8z5JvuZpnctYNnWwjM2kJk6z9GczgMTuvTNfv83BSbs29CCTLm95HiNx8PHJxOm6LHCEgsmAl8RWJ3qVAcTahM7K+rqYMLShHjB7Bs873N1MGFpRmdKxtr4Z2ZjS4cetYStW2mdNyoSCz4iupxVsApsZhqQmeOTWpqdnYZMOQvmBtVRn4AJdghYznFyIwIedRfgdcuzBN/45tfw+3/8u/jzr/0Z2isunv3sJq6/uIqliwGcaITKG8MNSvih0l+IvikAo+UnCVAMEIorDmMhNph0ySkDMa9EQgESG/okKpoDRbd8u/FJm8j0SSlcpAsOO5Kl+nMbP3fp6hkusYAJdlUKFlAZChHu0V7YF394DYZRFyBx2OF7zyZolTEu9Vp4YW0Nq6Enzh08KEQXIlkc2vnX8lotCw3PQn+yEVtTaKdjQvOKHnNSsqfJtwMkrGag/m9rPvxnAMsTNBJnKCMGbAi/1gS6SVFmeMTartUunuHu6KPM55EuRA7iTPUxnt9C4LSE4nYcj0RQ/eDhEPsHKU4HTBiOMUmY42CSrgO6NNHxyxPPeo7OVWxo2bzmvkvHVCcTUozr0N1YPs8mcfa5tptdfe/4eGBCuzFcDZlDRxfmE/RQ+Jvw29cQLTwnibuJ20LCUa0UM6bbKMWOWoFKR3YqOJ5e7BklrZZT8yRAcd5rt18r14rFs+MidBI0nWNE5UO08SHWmru4tpLh+pKPlUaF0JnAdWLI9uEw9MvFIE6wtzdANsyx3GticylEL0oQYAhXwrpi82CbzdwIP6WUVcQwBZj1J1n/yoirbWGmj9eZ/fVj1kzf4su0cSRgQsT92jE1aQTGclNT1TPHwwgRduI+3t9bxrvby3g0WsWps4k0WEHqksRCYwelDrFZQ6qnl47QyHfR997Dpe77+PzlCZ5fnqCPXWk0+AUnCWo/LBMETi+F8qwCXNFmyfZFCEc7bU4Z9O/F98hQylhoz5xatDhUzQUrQiM6nl5GbZpMczemJgmG2nQG6FnDAZ1r6DRCvX8ElFqdl+kz2cA4gTVuE+Oyg/e2E3ztzUe4/TDGpOijADUT0ko2BhC6P6tI3DZ+DJxi0WimE0JJshOKqWjAgKPztkPbxTTPz5TBaQ4J7eM4KDyadoSSI0K75qqxDLe1jqC7Cae5pPSn0kfGLcwYrdijXrYzvg8RyfOaquOchDuyYVUlAiSaSBDEx/COaQO7j4X4BCvpCK14gGY+Eb0E90uhg8rxp60E0fxNNRNKefybBRO6rmwTWWsIajNnzVFZE6brPXXOOgM6Z8tsBtW5buyZYpqWYrQhsNmE3NJml2exTiTCZoGF1QgbF3tYu9RFZymEH1HXNBEgQdqUuuEqcJVGIa13mQQtGRwEE2u4v7+Cv3y1xFt3lnE4eR65e1H24cLN4HtjLDRH2FhsoIMA7qREqxHgeLCLAcFdt4Ubzz0nhfrOzi5293bQbLU038ELsLyyItqKk5MTJGmKRtQ0OjtO0R1k1EExmE6s5h10ogbGY4btRUjdDvZPSxwMSyS08PbbyKWnyblYIlYAkTPCaP8D3H//m9h7eBM3ri/jF770D/FDX/wedNsNrUdyuk1q9oqcU/zJkhRuayeTCcYcNckeKzEejrGztYu3334Hb735Nj648wEGp4MZlQ2OaCOoAaEjFV2ieA3I3BkOh0jSCaKmj4V+Fy99+nl88Yvfj8/9nc+g12/LfRAqVWGoTo5OQERvbPYcgY61ibptrNdrV9sEs/9VvfIsoNk20bRvrK6rpDl99atfPXcycabu/yRgwo41OJmwmglOJoiqztBy+CiXBdI0xWg0kFHWlOYk41t1T+KbmGkW1G9eRdizPIqZ1ZlGpp9BQkazoKhwVvDzz/zeymtjcN5MwW4vnp062Isn3f5a8WABgIwKDZCwyK7+dVKumQmDFqna0iDPT3jgBkzw+1mKlNjo1sDEmVGRuTtTtGf1FqLm1/KYKJUOR6KvEIEOCxYPD7ce4T/+xVfxf3zlyzgYP8SFGwt4/jsu4fJzPbjtCVKcIHcTMgVUvOPwYOcBqV1mOUrpKmC8+ysvQEWaE6cSFKWz6BYbT46drTCQ79ZwracuPCwe6JzCjV7BgB4G9AinWqMe3sMpQiGTiawkH7iUzgWfA7lm3HCpX6kqBFWJBkNksglWIx/Pri7jaruNLjtS9JRnEUD9hBw0nnStVVNneIXcJ6ebNl+jLXiNq8c8tJ8rk+oL9TwAKkeG6VbKwpYOoOUQm1aXoRrpv7esZHtKW7cl82dZJ2fLQBHrmcNew/lYCJhixqImqRM1y4PAgwFydCGiZSnVMkyoHU9K7J+cYvvgCDt7Q+zsxBgN+dyqAFv0Jm4Ix6XAkRoJw7/l2Fw+pmoG083nlVYHrpnzEgX0esg9BpxrvM0nXcv652fdD+188jLL/Mt1WEIgcxZQNS4g7D6FoPsUEG4g44iblq4GTFi7bwl/I0dewIQpBqe91LM3/bx7Xm8i1Pcj+y/tmFhAl9MU5ydOE0JvgNDZRVjcRxtbWGtPcKnnYzlyELkJQp+TQx9BoylgYv/oFLsPD4A4x+ZihGcuBljtMfX3ED5O4VYTFaRa2ps8YtO+uJm02L66Qrv6E29br3Nw928GQ0y/i7UT5TJUe15ZnibeTJyUDEBmQnnsRjjMFvDB8Spubi/hg+NFHBUbmPiriN0mUv5L2k7LzWOugIeAttH5IXrOHWw07+DzV2O8uDLBYrWDZjVAwEaGFKJqV1wJFXKWQGw780IfMqowpSFqSKEkk7O5Mk1oUCAxtVk1eQVSME6LuzqQMMIcWcrcK213QxPOp2YR08mYrjHZOq0zj5kaiObI0kAJVp0WTpIW3nmQ4Otv7eGDnQJJtSD6k4KcfIpu+brI5RG9lvFlsluM0JwYNqq7igqftTyZCqvtdNHsRWeBtZk/1B+i6TRjNhTO2OUMmvCiBbgEEo0VcXGqgkWUflf0MNRrCYCSDrsWRvpqTR6GeU40E8Q0hfj6yxgNJ0a7HCEYHcA73kJzcICFdIylIkWUjhHmMQJx4zFTsqkFrFYYMvkw78Fq2iyW+nYXRP1ct7u93FMCiZoxjKyHmSvx9Jkw/e7zAb68OBM2yykzz0nWVFIcsg4hQEhkElFgDPhjRO0Cq5ttbF5ZxMrFLhptPtZqMuB4pOoZUX792guLiqG3pD5x7XUwzFfw8HAFf/VajrfvLOFwfAMxNpH7LRQeQdMYrWCEzaUOekwljyt0mi2MJycYpwPZ48i9ZxOUYIEFN6lPYdRCu9MR4JDlOUbjkdznTrenwCJO5O9EhG3qNa5OhtcygqCiI1gV4v7WMeD1ULhNxBkpYEDge/AJJvMRWn6CyckDPLj9KrbuvolLqyF+4ef+S/zEj3wflhf4OodiHiNTUMl/4jSfQarqzia1EBXWhhE6GSXY2drDnffv4N233sXNm7ew/XAb8ThGu9nGQm8RjUZL6tqw2VLGiuejQX2ovNcMw+Epjk8PcXK6j9PTI2xcWMEP/Rc/iC/9Nz+LlZUFqX25HqUmEodTCqRNo07WhwbozTNzbK1qP1+va+tMgfnGvIDsmpvT3ziY4AtiUUAwwZyJn/7pn4alOdlDVUclmhZINT4v0pPABB8M+ybFGtZviKOPBRO6iOsWq3r35gvteTBhLxJBhAUTsxRuRWL2olqgcKagr3G7bYFYHxHNikYzVqw5O+lgUYi0Z8AE3ytv7DRbg92Qc4osWzrO0yimoIebJ+1SaYmWq+jK9xtS9MVpgTdu3sT/+uX/Dd945y8RLVd44Tsv48Z3rKO1UiLzThFXYxV6StKu0ScY0R+zAQgo1B5QQ3xYlNeFnjLROFO8SuiF8bG2Gbqs2k0hLSMVBRMUL/p0V2CHz+7UtsNcZkiLWCgRtGLjdMIPlNcu+hOCDIIJ2v8JDxO4stDBjeUVLPsOmk6GgKAkG8q4jx0OFhySd2AOCnWdIiBSAGSDifSazyh184fHPH1pvkt9tog0HHZuyPVrYOwM1abW9pamEUimt2APNCuANEWI/ADjBDU9XjUUypIhph32KWtRA9mkG+zy+WiLl/8gLbF1NMCHD3fxYHsPx8MEaeojiSlUIx9dD3Tee8dj50Rdg9QlSrnMpAfU18DMF1tBpj2VlRuv07f5g3V+qjcP0OfvwfTfT4tPfU5zz0NCioyzAKd5BY3+0/BaV1D4K8i9pqZjC61BD1vpRkvMrh4M0uMmN3laDM3NiudeyKxz8/iEdB5MsBD13JbQeAhyPX+EMGBxu4eg2EHHGWEpqNB1CgRVAt/LwOwurxmhdEOcnowwPiLXu8TFBeCFKxUuLQ3RdPcRVEdgH5985pkWwlaICo6nr6c2zdUNdPp/096n/Yzdfz5OAXVmcvoEtqx1LZLymx1qY0CghDtD1RHQq0Usu5sn5RIejjbw/v4y3t/vYzth1sQKJg57z+xyu+Z+yhVGmFdolUN0yntYb9zFZy9P8NLaBMvONlrliewLmmth9imPa1Nfj6x8M+Wd0hKlPlbbWuVCcq806c72PRgwweeHgZ0sxvVnWBAhMWVGUK1J6poZchZMTHfM6YXXaZ86srGRorQnNn24Fqlx8hy6uzDLJUCcN7E3iPDu/Rxv3Bnh0VGAxFlEWlE3wT2ADSdjz8zuphg1qLuPzg01+4cZQUZ6bRihta65MaeYuQUZWoXyaow9nj5WsktZhyeZTjJU0gWiCF6rh0Z7BWFrFQ7zJRxmwETIq0jyafjwVzItUH2BAgltmOkv6y1lp8m0HXfgF7E4d7WzY4TDPQQn22iND9HLE/TLEg1mEeWZvEfVG6m1u9nFzHc2zR67136ShfCExXJmz5M9X7WU6lBJloMGheplpO3t2YnRVExxdjA+vRbi1ERXvYqCe9VjyNkmjoYJymqM0hsB3hhhO8PFKz1simNTB40FPtNjlAUnEoWGxcpEwmjejBZGOPlCiabluiNBg6N8BTunK3j5rQpv3u5j7/QaYvcSEk675aomaPgTNH2g7TbQRFNckVTPzNwxZkGpttQ2WPmsS3aENJjV7lRD4jxEUQvHx8dCEWIdFTWboumg+2XF+yrvWx0pJ5mD49MEjdaiTIXHCW1wGzLxZQgdgWenUSIdbOP++6/ig5vfQL+R4B//ox/ET/3kF/HUlXWkyVhMAPj9XDopiTuTakUlmkBGP0z1rjAZx7h7+y7efP1tvP7qG7j19i2MhmNEQQsri0tYWVxBr9MTXQUvgB9GUpNIa8fS0qjfrHJMJjQ8uYe7H74n2Uzf/d2fxz//H/8ZLl/elOvG54X1MalevEQ2s01TV2fN9PrEf74ZJgY3RndbBxP2PLf1sOyLDGktqZn4ykdOJmaNvidVRucsEAsmfuu3fms6mfj0pz8tkwlZ6hw5G+EOC11OJggmOMbRDromRcvmQPGcKbD5Of6eYMLmTUiwiW715r86Jqz/qi/W+ijHTlDEzssACju5qF9AcUkyU4d659S+j7rbkgUT8weo/X7yeQliK1DwvWr7X9CjFXLztfP18IMbMycM9sbOjvcZQDnzs6yrgHwhH0U+XJpa6fu0C2MARYBHe4f47d//XfzBn/4e9if3ce2lVbzwhYtYu9qE206RcAOhy4xsRNRb0PtdPde1wak8eikoa37iqrFjp5kHv3L0pQstnR4htapLEekkkomhm6fSkB24OTd+WrQRTCjVSWgHRNMOWa8Z0jJFwc4gMzAYBCw2uLNClIdBmGcI0gztqsB6FODZ1RVstpvoeWRjF8gJJlioULDETcD8DJteSgtz3bQNP7omNjqPJPtJgYQ832InqmBCxuW2tySFhrVoVU71TPxqf6edZD3s7CliaEQmikApGCYo2ShQRIdneMZS8Be8bqEIGunANE48HA0yPDo4xb3tIzzaPRYgwWmF4zbhgP79oegqtJAhoNDNU8WgpDeZusGEeqlOQoGefSzldUzH9frenwQk5v+uDige6+qZjrtV7vO2iY7H86UblbpL8DvXES08DTQYVreAgmCCUzYWUWYYJpu4TCasW71aumoFpM+sfQ6eVCyfByge3y5lhcMXK1MXWREDfoKwwVTmEbz8FCG7ZEWBiOmwBSlO5C1nYnbA7Ay6d7hpjo6bYaMzwnMXBnhq7RSL4SEaIJgg3ckCoRnHXLu2dt+sP4DmWZzWTRag6nNm52TnbP3nfuqj7qv9B9NOvdij1vn6eqWlx2xsoHnYskM9wCL2skv44HgdN3e7uD9YwFG5iInTEnc55hBQ88CizCscNEpPqI/t/AHWwnt46eIEn9oYY83fQrs6hE/raNGjaRFJFC54csr1rWUoqApMr4UFB6bw5uPB54lNCr1yOqtgts4ZMCHTDHL/OfHld6JFsGnTSM6DTibE+Um0DObRk2LFTN3qdspCZ+Kklk53BBIkfJIW1MFxHOHhUQPvb3m4s+3gYNJF5q4gpQ2vFA2c1vL8ZTYw91q+YquLoBjcMa+fZFaeXQUyeU2kOU7Hj7OMGmEdKI1Z779CiBleNWGYU9E2gbwHt9kRMOFHPfhhT5obBBFZGYrVNPcq0WKJQYukOGrqvYAJa7trHZ70gjEROywdREy0zo7QmuyhMdhFc7iHtgTUMXOiQlgUcEl/LqwdsQIV1anZe2loafKtz63eP+6ymH7dWTCh2RJ2KjE1qpAcGS0s9fXMgNP0utqJyWOvgPsYbY95WKr7j1D0KLIuh6i8EcJWjlavFKemq8+uYXE5UMemBp/JROoIvl/WKXLKWJq3uafSleeLo/umC2TUvJSkNq3hzfd9vHGrjXu7G0jcKxgXXSS8lx4QBhnSyRA87ftRH2lMiplqQggSWN9ZIMH/hkyZNs1WcwLqNZGL40ktqX9WhocfMgMpR55OTACfWu0yH4ngAU5DMiNIVWp1+hpPkMVoBA46TQfl5BCPPngDt9/+GsrBQ3z/dz6Hf/SjP4Dv+55Po99uIpc14CGMmlLPpQktmR1EjQgNz8UwybEl04i7+PrXvoF33+E0Yhfj0zEWuotYW9nA6uIqOs0OGj5fD1+3vhcNhJ3R0cixFOemIsb+4Rbu3b+Ng6NtXLm6if/5f/mf8OJLz4kNLp2dGo1wKrYnI0UcpyQNXCn4801ve8ba+3oemLANgSmwM3lnLoOJi0LAxHkC7PnH8RMJsJ8EJqxd1HlgYjweCaLkL7o5KWpSuo7l38u/Y7AIkw2NZoL/nW1WpoNk3Jzm8Y9FYlaEbQ97+2dLc5qnJ9iLUReg2C7qPDXD6iUsUJlOCsxUwuo/GMJn7cIkFZTpzZL8reDIAhzuVxZk1N+P1vOzJGb7GrXhq87l4pNdTmQjEOcGv4GMIic3xDAt8LVvvobf+Ne/gVdu/SX6F3288N2buPriMtrLHlIvkUyHnK4kXiSjNod+9hKoozxkHXXPNld7UrBLIfQq21WREBzqI0ygns6LpQiVDzpWiA+fgglOJQKhORHA6ARLDlOCCTdD7mTIOZqtUvk9i3Ev4Obg6USBIC3N0SgKNPIMPZS43O/i6mIPa60IEROXiwwgHY6vk2BRDj/15udPpEW051I0PqMpSBFp0Pr8AplH9udh78eeRwsmTBE7u4da8BlSlUwobLdP7rlgCAsm7Jaq4FFJB4bzLFdO35NoEti1FD4315cnG2qes5PakMOatq6Pdof48OEBHu6e4GhI7QSV+LSW9OXZYaeTclZ1kNHgOwIx6Y7KM6n6HwGbNqBPNh1VEGoZbnJBqAUyB+TH6VXMX+PzAMh0L1DyvU5KHBeZF2LM4DxvBWHvaTQXn0ERrIn9ZOFFOpWQbrh1lTKTCaFKsCBi/opqdZTjrgXSkwrljwsu5XrJDC6QDjEpfGWQww05qs7hlgl80nNSoJGW8ItM0upLJxMdSCk5HHSZydEqB1iJdvHUyhZubB7hQucUbZcd9zFcoeXYNHNT3JkwLmuWoO+p/ssAf1MU2+Kp/jx+nMrpW4IJeYStaJbFey7rXPNHVH0gKgSZNim0IJgYYRHHuIqHo4t4d6eD2wcd7KU9jAkmyOOlgQDPUNJFswpRFaJZpmjmj7AaPMQLGyO8dGGIC80ddLAHrxyZjB0NFJV9wbj5KITSkp/6MepcJA6KnVI+F/JsCGlf7YMFTNiST6crnOUJmJBnU8MfJdxQLJT5/qhI430y+Q6i9rEaHi0s1EZbaZiiByq0WaR0A02jle4mJxKIkKGPSbmC7XEbd3cDfLAXYeukg1G1JmshrQI4DJClbq2yuRrca7kvMNFX9R8yra0KoYBIpjT3YjlfjO7J6DRkIi2/LJiYAdB5MGEpUpKITYhCipPfQOlxAkHAwOtCQTxtXQOgJECyTlpG2D6dIJjQQwNEBURKQCrjWBw0cwftbIxmvIdo8AjRcBvd+AidbIxWkanlq6r/hTJL7rnV6/D31ptfc3qMWcffAphQwbURXU91ZZoPoWDCFJcC0sxeJJfbrmk7m9Z7IBsW6U0CxDwNPxOqEt3ghiiqAfxmjP6Kj9ULTaxstrF0sYOwQXvhoVhWuz71dXq6y7RE9nmeJTzjlV7MyYB0/VmsSs5EiAxLGOWbeO9BhFffDXHrwz6G5RVM8hXJEHGDCK5fIJkM5T51GnRUylGmIoiRRitNVgQ6sflqAo3lnZmAR57ZEgXAZ8eY1rArz/fJIGQyF8QxtEjkfaiDIC8Lay02YsgC4esPELW7GI5GyPMMUeQh8kmNG+F0/wM8vP0q9j58HetdB1/83k/jp37yB/His9eFak0HMk5LcvMaqWWj5oG2tHc+fIBvfuM1fOMb38Tbb97E4HSMVtjB8sIK1pc30O8sIPRogOBKCrdmBdFqFQImpMkcqDlHwcaBoWgPxgyFfYAHj+6i2fLwz/75L+MLf/e70O22ESdjNJjNYRrWvFec+Mi9Esq7zbwyZjKWEVDTgs43zecb8lNAIlKBv0UwYQtpO5kgzYmTCU3A1jeg0waKUlSrQDcn3kT9O9VIEFFynFYHE7Jhugyss6F11gVJO4UKVGaHYr2LWdc01F2d7DTivE6iBSB8vfKQGiGKLWTqEwf7tUTH/J7aPTKcTjONsZoImTxwtErbJMMPlpCuGpgQcTa3URGcmxRDXUmywM5MO+wWzk4xu808ADyKlodwnUwWFQ+vOGXhxzFxA4enQ/zv/+e/wJ/95z9G3jjFU59dxLOfu4ClC23kfo5JwSkAOYAttMImGFXmkpNXS2q1BaRucsa+18huuXC5AOjzTEcdcTKh37XVx0lNpiJXAROZC7dgMBBpTgZMKENXNjG6q9CnvfAypKCAcIS4mKCgDWZQwQs9neLw4MtKRGWFMGPmxATLoY+n15ZwabGPlgdE1IDI6+IC1U6QzRrhKDngRMzVD8rO1cHFeHCfU0GdBya+VYFs5gjKeKjVcUp/UyvKKRHFhvnZLukUTNjpSV3YbpNWjfmuPC8UTzFV2BQalY80cyUTYjQB9g4neLB1jHuPjnF4kiLOA1TsllMsV5EqoSJ8qc4EqBqa3vQMM2NuM4VQxyazaZk8Frl+8kq4hjVwR0bBBJb239WebfuMn7cu7S34qMkEN08ezBJG50UYM0HZX0dj4Rm0lp4W//qkaqOQwDoTbje9D4+DCQ2UUmCmkEi/2K5ze8idAf21PWD+eZg2JJiTYsIt+DrysEAuvvBEQwX8HGjlHlq5LwUpHOYaZAKAGAzJKZrPblR2gOXwIa4tfoAXLx7i+uIEPe8EIQYKJqyrkL7qWgFiGwK2g2y6yAJ2LYd+VlDNwMQ8+DgfWnxrMMGONYtWDV1iZkPB3IYpmJA4Sw2MkyLeFxHlsFrEwLmOneQybu62cXM3wva4izEF9bR7ZnOBFycvUKYWTOSI8i0sh1u4sX6KFy8McLm7iw52EVTUl5DqQ0Djo6AhgRT8lsak1KS88pGUrtD5aDvRqCbiAOO7dGDR0C4RExswoaVyHUzYItBHQVMAKZYp7mYmBgkgmhPCa2+sEnYyOaMAACAASURBVAyQ0K6lBGJJU4E5TAkK6r9Y/Aotl1MJTjqofWpijBUMqk18eNLFzUce7h92cBQvI/EuIPeXkBaeWHk6tMGtYhXhagtPvodoQST52YCJkq+P3WdmURh6qFhdzs4jngNSeJrOpW0g2MfOrhu7XswqUu45HQHZ6JBGhQ11VL2ehm/xQ6dBkkYtvxTEiZ2tiOKNFbSby77dyIF2WqJP29fRFsKT+2gNdtDPT9EtEqHEklnm8z5LQJyCCaZfqz0674WdzulrUlj5Nz+ZkNwBSgingaJm8mInE9yC6/TXqaPVbO3pFjqbVovKhQnyom8jMElQeROhNfnhBO2FCusX21i/0kd/o4kg5NSfbk1MgWdNpmyE2btVzpXqmNiTI9hgJhABn1oK022rwAKy6gI+PGjj1VucTjRxNLyISXERpbeGymsjk4A+ApJcqEgEEBTQsx7gkesHTI5WvZDkGZCtIVJHDX0TMCFNKXUxYnhdaEKNyXSRiYm4BpDFwJoygy/ORi6S8UT0t2RdyJRe8jZUY8WTM8/GiLwUXjnA+OAePnj7azjZvoUXrq3gSz/1Y/iBL3weKytMkNeka9G0CKgBTk5HuH37Lr75yut4+euv4fb7d2Ty3G0vYHV5AxvLm/J7n00k5iOKEyX3PwWTDvO6qLngLfPYtKXWgZoVOgDkGE2Osb17H/cevi+A7Bf/u5/Hj/zoD2FjbVnCfRuMApB+A89A7hfqKsVraXftejOa19Oez9Onp3YWfxSYqGsmOJn4W8uZeOWVV/AzP/MzePHFFyUVz4IJBQhqDUu9QppqxoRuStqZl+KOt9jEhOvjzOkEi+5Ag8vE0cFsV9Pu/+N6Cf5c2+1nsW9pRPNTCAsI7Ou0F1HoVUbsW78JtqDn67ZghQ+xBRP1QqP+tXZoyswMok87mbCgYarR4NFpgNN0u3hCwcXvL64NFBFKMiGL8BFchzH3vHQespxf04DjtYSi9G/+3b/BH/7fX8GdrTew8XSE5z5/GReeWkXQCRBXBSYZ/00gD3o/jBAUFZJJjDjN0F9ckGs/DRv0PLSjJkLPk1EbOymSAklmX8ENjGMWdu1KGQ8enZ7AD0P0uj0ZEtCxNR2mSMcZGm4Ti71FBF4gAquT0TGa3QidxSaqRolxPsBJcoRxzu5JDochdB47BNSJ+HDzigHBCEh3ymJ0nQoXF7q4uNDDQhSiGzSkx06QkxQ5JnGM0WSMjLxZ10WvHaEbNdBkIKHtSlNAabr/55VNdeB6HpCoPwt2wZqmrB6JU2cjPTDEteOMg7VhMJvdQNxvpGuuG6Ae0gRFKsLicyWbk2yUPEzIx+SUgXQm4OgklY+d/RF29kbYP4xxMsxlSuH5HXlGCtr40RqYz5UNWjSdaukbm9di/zslxFiRlykobJOMnUsRW8uHugnZ0Lp52oBde/a62jVVv/bzhar+nZkakIpVOcgqD4kbic++07yIRv8ZBL2r4l+fUoAqqe4abqevwXLaORnTCR+NAnQ6YVye5IA+S836Vvf8sefDTJmk8y7FEXn+QBoUSH3NhOZS99lZzQI0C87q+LlEQqWoCUjl30FofVF+hCXvHi73buOli4d4ZjXGon+CqDrh0amTIcMB1z63Qjs1v7OUJ0vfspQ5CyaspbARudZoXudDiI//Wdlrxc7TdCHdFIXLEDgN15LcBsIJAROc4DDTuoUxVnGYX8AHJ0t4b7+Ne6cLOMyXMKqaiFlksbPp+BIWzmZ/UJHukiIqdrESbeP68jGe3TjClf4uFrx9BLDXiUCiBYk2o+CXhXlBv3oWei4muYfTzMEkTxFUIyw3Yqx0CrSDCbySzRs2wAhCKuRCDbUSbSlXTKGnou1CEp8bCiakBEvMFEkd+fSrbUIxizXVUkkZXWQoGMLJoplFohRZLCKY00GnryYGWMdOdgHvHXRw82GA7dMFjKpNZMEmUndBnh8VXVOHNoEjYII7Nl8pGw8GTIiTVS55HUIpkmmqoTTKUNQYiVh9RJ0KY+uzKfiu1brTx8QkMbvauBAKpaw7QzmT7ccQ3ozjH+mw0oTi9ZUpOa8Xpya5Nq2YUVJlaOY5ulmKbnyCxskDNE7uoxsfYqEco03aIJt2Rm9SsZCVyb76ZPGeCJgwGxinnGw+qabKWJ2f86ifvy/VC/5zgIiIroUpZOyyjSZE3AR1OqDr1zYzuIcqRU7XsJlKW2tg40aoycs6fedEosQQlUtqU4LFZQ/rl1pYvdhBdzVC0OIEeQwwDFOeC133SsmdKzeNuyEnOQQrSq0jqONkkU9JBznWsD9Zxtt3I7zypo+HO6sYZ1eRO5eQM5RQqEjc1VIkyUAYEIHDhHk6XWqgKhuJUuHRNtjUiDL9dnX6bVkafI2sJVkY8wzPTAofG1YVXZ1YD9Filf+0qpBOqFkghTuQ5y3nRIpJ1D4tqEvEk4FQH9tBBr84xc7d13Hnzb9CyxnhB7/wWfzkj/x9vPDcdXSZ88DGNy1f4wS7+4d49+Z7+PpffxM3330f+/vH8LwGNtcuYaG/gnazj06TE4kIjpgfaKOEuxxvneAS2rTL6+bZzfgETqQ5BdCA0zQfYffgIT64fwuT9AQ/8ZM/jJ/70n+FZ65fwWAylIa6NDGk2aSTAzvRtNerXo8+1vDRgsTU43WLegLdmu6iNpmwoXXz1rDzy+MT0ZzsP6YA+9VXX8XP/uzP4oUXXkC73ZabOaUGGTcnLezZzSefS+lNSheaBWzYYp1/TzDRaKgI23LjZImx28mR17TAmdGAbHGuwCU9495Ut72qTyl0yqEi7LoY24IJvib7XnggWoCSJMn0fZ7XOZ3eRLFn04fGKu7rbk5SPAl4UjG4/XVeP3DaGZeNhmWyZljDGcGhlZucqDpaB4PFEMkm9Mob38Tv/8lX8NW/+hO0V3I89/mruP7CZXRWukgZTTNxkBUhIk4nyhDZYILJkIeOh40Lm3IdGawi4Xp0VGi3pOA+OTlCqxWhSZEoI3CyMdzQhd8K4IQe4jzFrdu3EEYNXLl0STqPVVbhaP8Ex/sn6EY9XLt8TTrYO7tb2D3cxeqFZaxcXBIe52l6jOP4EHFFK1sqKGJkHGUGLqJGU/IqJOa+KCQRm6VBP/Sw0oyw3G6i2yDdSYVDp+MhxvEEw/FIgvF818Fyv4PVPoFHhKbH4Ctynini4uHy+CHyUd1zBcizzr29j8o9Ndxse/iaybS6dlgnEsPOF26yUjBse0HtNG1Wg2UmmxA4PgUEq8x/YM+z5HV3MYwd7B/H2No5xaPdAfaPCKSALA9lCiFgk/QmR2kOUgqJVMAEthnBuKWf6bOnH1P+KrUK5M+arBSr9JCJhLiDafGshYsNx7IakMcni/VC3F7L+tqaB2pKE9NpSly6iJk+Ei4h6F0XmhOaqpegk1PB50C6mqZwkVOThSsLKQsm2D4imKCrjemQfot6uf765oHEFDga737fUBPpchILmKhkOiGFUuGikfkIc9Jq1JZUgqVcD6np4LUqoF0M0cOHuNB+Hy9sHuDG+gRr4TGaLJKF7sjGjOFMywHN98mCbJYzou/XXn87mdDwO+Xwa0fSAraPAxlsY2a6f9Xc9eTMEpGNToIEXLpMlbZBcLIDKpyQ+xEhLyng7GNUreLhYAFv74S4c9jBYbGJsbuuYEJaegxiC+AWyptng9Knv321j4XGDi709nBtdR/Xlg6wFg0QMe0XiayBjBkHBfUGTUzyAJPUw2QETGIHg9TDYeZgTG61c4xLvRhPrbtY6zDH5ggBYgRiSEFtAa2otfybTTilWjClKukgXJ9C3iJsEetqm7OuV1wNrzlVJJgS3TEP9DwWYazfKKU7KS5TYphBsS1nHC0cVZu4O1rDO7td3N5t4iBeQepdQuavIUFXQkhlGlFNUDFtxZU2qVjwkv5owYRMQ5gAwQwG0SbYolo59I+fTXa6ZTw3pnXobC5xliVkR5wElPye7MrSnlfdgzhtUGceY9fMiTltfHPN/6ANOrviNDCg6xCpPFyvAjvzBJ1kjGiwL2CiNdzCQjFAv4oR8czIWTCzO21duTgJ0cmEUNhEy6K2xZKDUZsGPAlQnD8xPQsm6s2H6fkhMkNbwFhBvrpsaaaErgedNGt6tdUcqnuPngfytdbtSq4llxiv4xiVO0TQjLGw4uLCpQ42rnbQXgrgcYTDXBrJfbJmKXrjlDVqzx+TPWL2WKXt8b7w2VMbXhpZ5NQjkGZXbOLuVhffeN3DrdsdDONnULhPIXeWMOF7DTxUPi3fx4L6fbrambC+GTWO12D27NhJvp3Bm9NVX6O5StowkVNp5hAnDGu9r0orNF9jgnJl2iFrl5rAFCgmEmLXdGMkh/dw5+2/xsn2HVxcbuLv/93P4bs++zyuXdpAq9lAnKS4d+8B3n7nJt586x3cfv8DDIcTRFEXa6sXsL56Ca2oK0nzntcUaivPGHGQE4CsGTOcTpE6LPQmj78vJGOrEXGtstkXA16K09E+bn/wDnb37+MH/t734Bd/8RfwqRdvYJSMZbjCpiKnbY2wKQF7tpa0wOxbAd7Zop6rOE1jXnUXnB5xijJLwP6VX/mVv50E7Ndee03AxPPPPy9ggotmVoBzTEvgQFTHD4t4VHys4i3tsErX3fgusyBhNLlOClSgMwMTXGSmq1bb5SyYqDs3zYutbUFiF3ldI2F1C/WphAUTCuIUFdsPW0Ba7lm9ABKBEReGWAcY4RKtYY1rk52i8AaxoOT7rQuw6/2B+mGuBYqCCeHjSjdhLGCC3TK5lgImeCg1xHXg4fYD/Nt//wf4gz/514idPdz47BU886nr6K0vysZ5MioQNhaxurCJwaNjHDw8kC4i0xijVhOHh4dy7a9cvoQsSaU6jicj7O5uYXl5EY0oRJIn8lH5FdqLXXSXesK3feW1b8r05KnrV9GKItFMnBwOMDweodfqY21lTe75weE+RukQveUWWosRiiDDkKPHcoBcupgZRukpJslIqE6tdke6JKL3LnN4RSodyaZToet76DUCNH0fDZmg5DgZkDvKkX2JNOd7KNCNAix1mljptLDUjNALfLTopoPUHDBnDwYLdu2h8Nj9mncFMPx13gMVLiuycFhYifuSYb/NcINxx7IdY6vfUCGiiMzYiXGYJ8J7S8tjBvtFcOluw25qnGHvZIKdwzF2DsYykTg4SRDnfFYILkm3oM++glH11jchgkL9YFfECEKngkQDJLjmas6WNsBHNSiG9S5TiVr2hYBb/b5CgzsnCK0O0uanhR8JJnRHMGDCw4SuNY1VBP2nEBBMROzM9kUoyA4/ixW+DvklVBIWrsanXsb8miug3gGfDExMgX7NyciCCd5z4XUbcTEBRBKUSDiSJ5jgbSaftvAREExwWuskcDzSsoyOpXTQqpijMkG7fIi16DaeXdvD82tDXGqfoOsdwS3H8lxTByQCTCmSVPzNTpNOWQz/sAYmpISQwsLYkxp6wycBE/OA47EJ3Tlggt03TZXWiYVofRhmV7WQV4uIq2UcxH3cOWzg3Z0A94d9DHARsb+OmIJdyT4hKA5kKuERrAmjboKgOkTL3cFStI1LS/u4vjrAhW6CtkcBcopJDgyTCMM4wiiNMElDTBIf8djHJPEwyEKclB7SKkXbO8TF3ilubJS4vpRhORggxCk86PcS33o2jUQrYQp+KfrVCS+nFbNE6rHzz0A1BkxpN1jfP9eXggkPkRbQLDizDGU2geOk8CKlcKhCg3sJRaoREvSxl2/gnYNFvL3Xw8OTPk7yVaT+JlJ/GUnFFgvXIGlVpLXwnNBQUE42dD/g+aqOZgQ7BLMsxqTTbYtqMwm0zIEZIcaWcnbyZaZ+BoqaTW9a/InAnh/60EuTqJR1wJRxk+kha1OpMG5BoOiCQFySBUzxx4KYZ57npIicHO08QzgawD/eRTTYQS85Qr8coVsmiEgdKZi8TR2Mh0psrn25XzMwobo5FuQKJlQ9I2umbqRXB1WP7fdnV8G5QEI7Kybk3H5zFeILVWd6pSxtiWuCTmDKk1UhPJ8f6geV/spk5Jw0uEA72qUzQtTKsbzuY/NyW6YSzUVXw+gk4DJR23ojmpf1J1Mf1d+pKY7qgzSM0ZwP1LOwKJ6CCWpqqABiTtE6tg4X8dpbIV5908Pp+FnAfxGFu46TmE0TH25UovJjZNlE1ioJnSr3s+DAgqOzha3OTGTTPm/cZa6ZAnful9oM4VPNKaDapct2qH18eabzklldFYJQQ/Q4LYyqGE5yiN17b2P3w3eRDXaxsRThpWcv46Ub17C5voLJJMHbb7+LN954C9tbu0L76nb76PeW0WktoNteQuhH+vw62uhQh4c6mLBpEMooVhlPiaxMEER8HynSYgwvKDBOjvDenbfx6NFd/L0vfi9+8Zd+AZ956XlMsgkCRh7kXNcuGkFDMze4hmsOTfXmzvwefebPc88yzwsrE5BWx/9fYGJ+MsEXad2PZBIhQMIEFlFDIc5KqqPgRXRFeKTFtKUgkSJBEbYNrdPCXVMIFQBYvqYJfTEgxYIH+d61UU190lAv+uvAga+Z4GX+a+3X8/tZIDEdxc0FfVjwId/DLlhjDcs/W+BhwYSdTLDrIiOvOoftCXffsnPlEJCxZiwjbHJ55UeaQkkPZgdpFuP/+c//Hv/yd34Dtx+8hkvPrOK5zz2LjWsX0Oh2cDLO0WqvYmP5Mm69fBMnOwMs91dw4eIFHBwcYHtnBysrK/iu7/ouiYA/PT3F4PQYR4cHWF1dkQUxmgyRlgkG8RjtxQ42r1xEp9/F62+9hjQd4cKFNXQ7bWQTplP7aIYtASyjwUjed6vTYksRh8M9jIshnBaQhykyN0bp09WmwCTnVGEkusYgaqhTg7xX2j2m8IoEYUU5cYnIddHg+I92oEWJOOFIl7QIHsQquqYPCsFHv+FhvdPCpe6CWMtGTiwb0ZStWxMz2efTAsn6s2I/Z2/b9DARMGH6I0LWtk4iRppggLGp9rRYYGdQeKTsMtPqTnm+FICJKNSP4IHAvSn0jME4xcHRCNsHA2wdDLB7PMHJuMA4ZchgILoIhs1NCwfTJTc6eTPO12G3hrpZO0ilNiizwfSGuK4KbQrIVEKE7DoCtwoQy7m3oFroIOIuYikghvJlnV5q/z1vrdprO08zsmLZuPQRo42isQb/DJjoInVIceJ9V1GpdsgNmBCKh/k795ODiSdt0LMpohYjovGhzkmyWyoBE6lveN/kblOMWPgIZRyuFp6k9HEykRfU/rg0VUSTE7hiG4vBh7iyuI3nV0/wzOIpVsIjeNVQUsclb4SgSCw1dT84CyasJsZ2lg3Is3alpqCpu1l95EH0EX85WwOm2JTCRScT1E3MaE7qesQGSFHSJnQNg2wV94+buLXn4c5xAwfZMsbuJhKPOhgKeEMFE9T6UGAp4JxrO4NfncIv99Fyt7HW2ceVlRE2Fwq0fJ47KYaTCsdDH6eTBsZphLhoIssi5FkDadbAuIww4Xpxc7S9fayGW7i+NMQLmwWu9xO0q2M45RFcBuGxmcgJs3W2k8mSBn6pwFtF2EJlkmmR3iN2kck8V+Evi/kGvCqSD4KjMklQ5THcoIBL9bCvxZaGyTVQCIWE1rnLeOVRG7f2+zjIVoUalvqrSNw+koq7Ic9LPgukwVF7wXXA9a1ggkWYiuPVHplgQlzZRBNiKXGzSZadjWp9Nyv8lCGjcnqD2KfmGto75iRZ6OD6FdTyCpAokPFDrodSvmRSRa1H4QgID8uKFhIyhWCoo1cNgOIUTjkiUQ1taluGKYrdHUTjYywUI7QLhpomch5wP0pyNt7odkSqDsFbBV+AvjpxEUzwbBGfEDmLVbvyccHE/N70RDChl6lWHKt9un7SUlnNvmSnNNQHSSedzlqqQfA81k1mSlDFyBxmSMRotAusrEe4dJVhdAQSPH5GqKqxaCS04WjDRlWfJODOiNDthFJzaxRMCKAgmBBgw9vOySKfXn4VQ0yXcThYwc3bLbz8SoX9o2vIneeQuZdwmjDRPgAaFUqCiTwWSqMv/rAWTMzoNmfqWmMtPAMT5202FiTQkID3lveN9zaH56ghgnDLpmCCJhicBgCNiJODDMhJX5yg6cRIT3dw+OgOdu7dxPh4C4ttB1c2F7GxsiROTvfu3cfO9q6ceRc2L2N9dQOddl+mEJ7TELtmNjimQIIAVvZgvi5RhplaVu13tc/CBh7twPm6EiTZCF6DYOIY791+E1vbH+BHf/wf4Od//ufw0gs3EGcToW9Z6hVp35bQIBrFGgVxvi6Z/nnKWzYgtvbneu3Mr/eDxt/eZMJ2EOdpTtRMWDDB/4oTBKkQ+vbkzzo5SI1HLr1/VaxdnxrwYacouT6ZUKENOYTcHJUbN59EbS+CFYZNdQm1J7Q+Saj/TOu0NP/39mssmLCOUJbKNO/2VC+GOFKT1y2dmLOUrOnUhMhvHkyYNXPemMrya1VAx0qFYCKRrqpRUphkXy5+ArsK33z1a/jKH/xL/MXX/wytRU/AxDOfuYH+GjeBCbLCR6+5hOHOBMlxiihsotfvYzA4xWA4RKfdEXCxs70jDzAF9BQ38b9S6wYugoaP+7uP4DY8XHvmOi5dvYKb772D0eQE62uL6Pc6yGK6LGk3fHAylNyRfr+PhcUe9o53cfT/EfemTZJd55nYc/fcs/alF2wNgBQWgRxJpCnGjCY0ClmSLZJBDjV2yP4wEf4w4Qh9sP+IvouSSIbGMmla1kRIHksztCeo8FjhEQmKBEAQIHpfqru6lszK9e6O533PuXkzuxpoLpCbKFYvVZWZN889533e91nGRyjDAmE/QBlliJ2ZTCZK8sudRIARBVicnLoRPaYJ/jRmzytS4c/SSz6QYDt7rGlOBp0TaHXIvTEMPAEebjxDlCXYbIR4dm0dlzoNbAY5IgKzmqWh7Z7bdWVvyCU73/M6VbLwdWwtEyVjS6kbur2JTbvK3CV8X6Xgkj3QhFbJRVaBog3PyvMG5rNAvLTvHZ7Ix8OTCU4nKSYpQwcJIpoovaboKeiXLSWXdAaVaCDPqgq70x4QD1NrkGmffbWm5TmZ+47ET2FwmfAsE6AlP90UGbJxkvcqlr/kiNtO7DKYWD0inojmZLqf1EzEZYg5OiiiPfj9K/B7V1A29pA4bQMm6NyjtscqKmThygNbBXEarMh7iCJmFv96mFdcs5+0mjbfJ3bvotZVe1pSnBJqIkhNZAHMPaDw4QtVh40Xgl/lrNOil4dQAwEadKXJjtBx72CvfQ8f3T7By+y6t4YIMNJiQYpVgmEe9SaATNYd333lxysd0haCmnvA4nbZjvKnf/1LYMJoI1RDo25VBBNW18Giht32rOhjkuzi/nAT144aeO/Ux/2kg7G7g5jUHWcNGRriAKRBm9qEkULLdP19dvOLEYLyCN3gCFvtM6y3EkReiixNMZ06GM04lWhq995hsnsbZdFGXlBD0UBKXjfpD3iAXnEDe837eGk/xkt7Jbb8M/j5EXxnipA6MSpqjUX2wnbW2B8JEtfusgbFaeeXrz8XoqnMLBZggpOJ1EWZsJOcwSOQ8FIBlxScC0VLSZ2Y5Bu4dtzB67ebuD7cwIRgy91A7K0h5tqnEYfYeHM+kUrhZPUBFJ2TKqXniIqNuWbE4UgmE5ojY/vGFiDUwYTe67WbowYmrDOW/VehURl9kPinkSbjMWwyR0J3INFo6LOQkov89ozvdCHThSifIioniJwxIpwhcsfoNHLRxzVTH/ODCUa3HyCcjdEnsYzd2zRGKNR7V8CEkNJlnRlamkwnTAfeTGXF9MCkortmmnge7Xj1bH4cmFiavEq3X7Vyi077MphQFGqF6LxSqhuVRg/p4Qx0JQ2Suh2/kI+SzozOCFE7w9Z+R3IktvZbaK2VcPwJCmk0kOLG5q2CR60jlLokr0XOI5MtYRwOF5MoQ3GS7+G2yPtXLVdkIlCuYRxv4+79Nfzghz5u3NrE0WAf03IfmbeN1G8hdnLEIMWqkIJbxPViMb5YQNq0Wky3FkXx8t8tb8dKdiKQUNqermVS9uR8EzaA1YSo1b2sa4cGIbROV9DulQlafo6wnGF+9hDHBzdwcv8GZoN7cGjfTaCZsXEJNBstbG9uYWdjB712D1HQgCc6EN4Plj5rAJvNmzGfhQ0gWklSDY0Nv2TdZBIinJdzxNlEaI2kOb137U2cDA7w+X/+2/jnX/gcXnjuGUnIDqlDkaYeXyub0crY0ZDHR8/XRxqf1rXSBjSfAyZ41v+DgQm6OXEy8fnPf140E9YatppMyFSC9Btu+OreRD0DLWJZlHM1kTdmcyYsnUkF2FYQraI99Tm2wVfaOa07NtmucR1I2K+xi69e+NtJiAUk/LOdTNS/zoIJK+5eiMgVHKx+rdyYhn8uC1sOEhPBXnN+qR5XeO86cakLUKXTdu4olZ1rdiq4wWgojRRB3FxMxoBwk02yL2kPV6//EH/1zb/AX/y7b2CcneLKq8/itV/+ONb3NzFOU4xn5P2G2G7uIB1nmE9jEU2RaiYalDSRa31yMkAjjNDvd0V3wCRKnieNThONdgNHwxPpQK9tbWBrdwcPHt5HmhEwtMR9oEhLxNNENBnxNEaz1Ua/z9T0Erfv34ITlWj2G0CjROLMMSsmTJ0QXi1VExRPc6olPdegAYeTJFruuppoKhsI7Q0Z4GcPAt40tHUjPYuUO0kOd9AkPzidw49jdMscO3SD2ujgylobbenkKZvZbmj1Q8GCifOK3vpGp99twIRsJjqmVu2BbXstwAT/eSHOCoXCI3UKRaZeUyx/s8wRx66T0wT3D6c4Op7j6HSEwWiKaVKIOxcHt6RXFLRd9OjWZILmrJDSBIVJ50a3V3OQqOe+yco1z11fgRTdJjzL3mOaIm7F1tYowXTXzMtTLq5Sp2wwV50WtEplWrp+tfW/Sp3RK1uImDMpQszdG5zjrQAAIABJREFUPvIKTDxvwERLUrHFSIkifhbY7DhKl80ACqGNEEzM1dnECrBNuu5PiiPk+ZoVpHQ8rdV5fROH9aJmLQjFgdMdcTgj/YKrQznNjDfQ3CaycDm5yOBnp2g4B9gI7uKFjYf4+P4Iz/RGaHojcethB9ojp5zFo3mfpSMua8+CJEOdkIuo773SnFge6JX9mU4m5CYyTRUDJuSaV2CCxY1anSb5Bh6OdnD1oI9rx23cnbVx6q9hHmxLkZwQNJIOxPwESbJXp5+kTJERhFH/xDBP4f9PEJXHaOAEDWeKgI9ZlGI4Mc9aAiQyOpp5DcBkrJQENPJcWO7M0SgfopPdxJpzG8+tD/HKpQJP9TgHOxYXrdCjUxCN7E0XV7rftjtvrSptrgWbAixmCK3n8qHdfLUOdssILl3WGNWe5vJa3JDriGuTbAn259tInZ6kWx9POvjhvQg/uN/F/fku4mAPsddFTLcrNLRTK/coO7Tq1Kf3uhVgc2piKJhS6HIPJaBQZrrm2JhdrA4azBKRf1n5+6X7eRlnCJhQHw3x/ZOiPZXi3QAJc9lIP/KLFH7B609QMIKXnKDjjtFvzLHWTLDWzLHZD7DebKEcObj/9gmOrx/Cm8boEkDEczgCJtRZLma2BCnTbMiYt4PPx5PcJrVIJsWTmibJD+F1q9OyVjaCnwhMCKA3AZ7CobJZI0a7JI9hgQRrHQ0ltAF3+vWcLMUKKMTWNYMXpYh6OdZ3Quxd7mN7r4OoW8LxpijLkXw9XQrEAleam6whdAK0BCZY3FbaKTtFti0JQ7mS5200Pzb8EB0k2RbOxtu496CPt99p4N0bEY7H63CaTyP1aQoATLMEXsBMBFKU+RxqeRY1ILFQ41iN8OriW4UTamEvFsxiNGHF9QomNMeKTQzV/5B+zgZjTqo97wkaD3De56UIOdXN5kinQ8xGD3Fy/xoGD29hPhpKM3Cjv479XWZHbCJiA02Ghj5Cn9Ryni2qOVPtj2nbVY0pQ3kXR07j4sU0bc8RqhodK6XJQNc1L8Xx6T28+94bMqH4l//yd/Ff/he/gUt7u4jTGUKfzBMNs1RnT7U4V53j4sNeqcexKJYmaFrsVAwhCVMUmtM/wGTCgglaw1owYcXOUtyLgEPBBJ8YJxIEE3Gszk6S4LwCJtQaNlgCE3rj2g/dq+vgoS6qXv19nZLEn2MLd9lQi6JKoubfU/DNX6vThjpwWf155wEKCybkeBE3Bktp0Y3ZdnfVxksnM3UwYTsh54IJIx6VzpHc2AokuIg00dnoNGRMW0rh/ODwDv7mb/9P/E9/9hXcObqGZ15+Cp/81U+gv78Or0Pfb+Vkdvw2irhAnuYSBkNb29l8hrlJnFRaUSnWbJ0Ww8100kRHExaLpB+RJjNLGYKWS0NOnXALec/TuVTGCCiwDxpi2ybcYuoBWPxE7Iyn4uBEDcUcc+mAsGtKf37yQ2UzZvQ8u/YScc0/s+PCbdgI6ijAksmxMoFFcMXvoRuEiIbZe8xJFEIzz9CMY0SzEV7c7OLnL2yjF1TE1kdsQS24eFwR/Mh7ZjYUXl/poagth3FYMTxQY0srrkw8wV0CAQbHUUDOAqQposs0oyXdDMenU9y6N8Ttu2c4m1AHonkLTI4txHrRRUoAwQODNAt2buzGbYIipTclYVCkxWilKyNX28/WFrKCKRH+2cJB70NZ9/LZWDYrwjJdF4Uf4gohNsMmBd0Mm+1mV9/g6lOeOt2vvhkud//0DuDrJu1l7vSRN/bh95+H33sBZWPXJLF6siY1LIyTCdItLJjgZ51MFB5tEsmBN25OPwWYWF0DcsVkPfJasMyXiLmFm43YcpInrlQxTUdWjYd8B7Fz6cFncm8+RoAjtJ07uNI9wC/sD/Di5hidcAqHnT+QSx5LngEtSNVdiGCCF99qQUxXsgITVjOhzkRaQP50k4nVTq1Uw5YqZ4oRcbDRHVenZ2hilm/j9tE23rrZx83hGo6wjnFjHfNwDTOSWlhwOxQ3UpzL+5TpuKRcMJeDHVMOAdQxxmdRmo/hpadwswkCduglXyFEhhZSt4GU4nyhwRFoUU9EEM+JIPeSKVrlGdrlA7SzW9hvHOKj+yle3MuxFQ7RdAbgTEypaVyNnAQ0NT9BXNZE/CATAb5WdkLFeQYJMkyQg646fE6EiwQTAZB6oDSAPH8n8OCGfL78ehcZrTYdAqpNjNI+bh35+MEtD3fOdnCGi0iCTcy9iPJwJLR9ZUaTrC366WujxVLzhdzjGLGxgAa9n4TmVL9fzWH0uMiFxamsd+r5DTBd+2KfK/eXmYLK3mzSQ4WewftT04nDcoqmM0FUnMGPDxFkR9juZri44WNvw8dGC+gGOtM5O0hw43sEEwN4MdBiizfJUKQZQrIZfA8JOeUs3EyggrR46JQmxRiBhIaLUtOkrm/8N3XWslat9RL2ca/zfHpTzfffggm5rtb0wOS9SKWgegnpcLtKj0sTCuhzuH4JLyjgeHPkIqRm0y9Do1ti9+k2di530NsI0eoR0NIKeIISM2En6BBJHcT0GpiGo+mUm41en5MtSs17r3cpv16IpVXYYmWnWzaRF32k+Q4m8T7everjjXcKXD/g3XEBc3dLaKhzrm86HHFt0liiOlMWeomFBNvg1IoStoLman+UTCStgEydaHYwAnV7xJprq8exWqzwurL08T2WEQUcivUJLGjGwg07n2I+OsTo9D6mZ9Slleh3OtjodtGibpHTw4TNSyBiLhpZMzZJVvZ8AyZsU8zYdYktMN2XHM1cYw0jBjasY5h94dO9MsPdg+v44bvfR1ZM8Xu/96/wa7/6K9jeWEeS0UTG0NOMsYUEDhp0X7dtr5+f9fvTNuf08hruUO1zndL9oYIJFsM8/AkmaA1LMEFrWE4mbMGuTyYXa1gFE5xKxIhjBRP8GfQIDwKdQtibsA4maA9rpxwWTPDrbOPHdkjtC7efV+lPtmipC675d/UwO5szYSlclu4kt7yIyJXHvjQ9MMWTBSj177H3iXQBjIjIbkACJoRzzi19ASZWiygLKh69jXQLl4AZ22YxQXN0vtANSTdwAtbjwQP8p+/8R3z561/CtXvv4JmXL+OT/+wX4a358Hsh3Cb9l3O6UcoBLQL4hiZRMhiGn1vNlqJfdv0ZbR+EmE2nhttfYp7M0Wg3SaAXMDHPYjSaDeEx833nhCOPc4R+hHarjdALEc8TpFkm6yBqRSLIm+dTTJIRZtlUphxiRiIvRw8gEbE7Huax5nioLT1vQAbpKQdWRK/CaNKxJotrcDLiuUj5PbmCiQ5KtLIMzfkc0fQML2y28erFLfQY4iOb6vmhZbYYtjfn+3XXbdiQCLG132fGkZYnq50Tu2GTesN5AScMWU5OM0EFQV2J48EU9x+c4uDBEA9O5zidAEmuUyp6Qbs+O5EM2dFGqVAGPP48Tjw0F6J6fDn4dUJik591nQpcq9YQL6feZ7rncNImGgljmmDtCu136qhaX6q4ton9swIN5Xwvd5nsvVkHFna8unpdF9+rd5f48LMXXzYwQx958yKC/gsCJorGHmKnqYW7OKVop95OJqgpsroiO5mggFHurKrofvwd+Pij7byiSiGaXBNy/KXEN442ss548HAqQb6t0RWIYF11HKyzKFqULmrJ4vUMjfIeno5u4h/tHOKlnQk2OkyWJZiYGjBBC9JEYIuKKeuvSx119IFNh1Seh06L9VD+ycHEI0BCDiwFE/rO6TSEINbSGnL4SNDEtNjFtfu7+N61ddye7GIQbGHS7GPqNTAruU8xTbyBkIm/KRcnO7TMpyH3npCC5w6vYwsBAqEz+tkULnnRAsxYRIcoCM5dXyZEqeh5+MR4QLOQ4+8J3AhfZujgDGF6D+vOPTy3OcNLl4DL/Sm6PgMDJ7JXcJAwywPEWRNZoVoF2a+cDJGXoeEXaHq8m0mlmyJ3RsidiVC+OFEWqkLB6a0rvvQsZL2QznhqQctp4xxdzJ0tTIstHE07uHoXeOeOh0F2GWnwFOZ+B1MHAikpjqUFpryTDAPjh1D4TOdUNBH6IRopsw/Y9VLJXmu3wHmA4snBhE4SrT5Bz3Mt7mXCyXuzmEuImJcPERQnaDsDbDTm2GjOsNGaY7cPbHWAbiNHy6OTE5BMUty/OsKNvz/F8CCFn4Vo+E0tVjncMTrLNOc6MQwHWfYaksjzUt5uCsKZq+HS9Y17lv7bjwsmtDazmrPF721tIvWRaBb0vhOzBDMZ0YWnAnTrzCgBimyAcT16ORw/QeFOAGeKqFGitxZgbTfE/nN9+eyFnFbwDlM6lDAW5FbXpg7PeTtpltajSVs3m/NCIW7ed50sV+1NE+xYPzP4LQTgpApuIMcFHBy38e4NBz+4VuD2YQvDdAtZsIeCpgA5O+qqv+CZWN8rFmeAfTxexyfZg3VXsWtW9zXzXptQdv033fPkq4UFUCAQmr1muuRpIkG3QmbwCFRVnF1kUySzkdRHkesIjRoJucS0lM0R0FWyFOKlgHX+LLvfax9cBe66/6nNrzSSue4punIKTOnQ5LEh6yBoOqKVunHzHbzz7hvwgxz/w//4e/jHv/xJrPW6SNKZCai14nitBdmokLgJM308rym3CvhX12p9/dpamEF7H5qbkwUTX/3qV/H6668LmKCbU6/XW7JSJfoiiFhMJggmYplO8JcFE5UtqrjcUBPha+iVr8F1usjqh5sZ1cqYR3+/OqlQW6tFoFy9aKl3QS1IsAJsewHtxIF/Zvfdfp19M+zXyeswNKX6RKNa3oV2pOslVF3bQfcbO5moFyjn3ULymAvyTXVT6J2j1AXhEctNqrcNKZLD8Qle//7/iy9/7Uv4wY3vYf/FHfzSr34M4VYAdEqUDfWOLhLaAjLLwXRzeMNIyKCG+cUsusNIqE55nGA2mUkSI21844T+1uzwmNRkHk68IX0udIYWzmQa0RC3A3pM82DRTZXCYnHaIS9YwpI0CVIC5wwVIqA+gx0F8gSTAiUFdWz8kQ7is4tH7YnJozGiVwUT1EtwlO7KB7sY/LqozBAkMRqzOXpZhk2vxAtbLTy/1UHbYzdRb/b6+23XmXwWHqYhQtmESfMGPjoCN3oF0yUWobx0eHRlSKHOPdk6rMhUgi5ZgVi6ngxiPDgc4/7hEEcnE5xNUsyLCKmEApEDrFQkcUWTEfYiCZnFk+gvjEe53Wh1s10U+XY8qvuwmUqIU6Am3VowXzdCWHQ3FKTYuYbd2FVgZkTPS/fvYqWvgol6R+T9wIRaNrLTRjARYYo15A2CiRfh9RVMsDhNWDzKZIJTB3ZmOYrmSFptOOVAo3Umxf6kDIobiO3gP8lBVr9rz/m9ohO5PrILyCFq7HhtAS+83gUvWemcpBJQMJlo9olJPtRu/hxR/gAX3Pfwav8WXt2fYX+d9D3uqxP4FKmKfmJuUn7VUUoD4YyQ0oIF89y0I2myJqrU+yd7/XYd2Fd/HpgQjrahGaidjU7E9D4gjOEzbmJS7OPq/Yv47rUd3JldwGmwiVHUxMzjsa7FReBEiIpIxLyOOOIpmGAQZ+Jy+sjOZwteGQmLOqJLGyt0KcpUiJs7IVLXQSo2tYnJH1G+sxgH8NiX5OQUETvl6TE6xX3st4d44UKK53bm2Ghx2jEVi8ZRUuB04mEwjTCLA6RCvC8R+jk6YYb1RobdZo7tKEHgnKF0h8g9FoV8n0iqUr51wclEyoLTFxcVdoM4baSUeFR2Mcw3cJps4MGwi+sHPm4dtTDDZeTRPuY+g/5oop2h8F3pyLOb6mac0HC6ZTunug/yKbJ5KsnwBNyG8qguPnrS6Lm1WAfnrYhzAcVyz8CWcMY5TKdtdE3TaKIMAd1shJY2QKMkkDjGRnOE/X6G3X4uOR+cRlCEjYIcd65pF2cPp7jz9jEO3j5DMqTlaBu+10JJsMn3klNpri8Z9/DMMTDZAAmrjZKMAnP2KJgwoaIGUKze2Y/u8csv2NYeS5/FsILgic+iBiasTas8iMljERtbzY9QwM+9jlkhBKATRM0MG1sN7F1cw8bFJro7DoI2wy65Z6io1+45Ct6Vd6rvnzIZ+J9UVYaaXQEK7f7If9JoN4F+WiCbrr99uVLocE9jU6uFwtvCJNnAwUkH797y8MZ7Je6e9BDjMhBexHiuifDUAMrRUFthchZUFQ6fKZtYH7wH2RaFPYMqFovRKdlaTN/r+i9qBs3qNuZA8mjGopa02JCTIKTI4hlCAgauuzRDMZshyDKEdHPjHsTwXJkCFjIFFDc9cd/Qc7aUieTiXFbzELXD5XvFVGsG1gVNlwxuYZy8e/Ut3Lt3DXv7m/hX//1/h4+/+pLY8WfJXJozApSpDMmV8s96muDEgonHNTkfNz1bujJmbCTr1SRg25yJn6k17CqY+NznPrcEJjRLQYWanExIN6hU4TUnE/UkbC/QpFyhSJiNSxeVujctCvWFpZZ4LcvHcgdgVXhdL/jlZ1saxkrxJ+unZtuqhZnqIepgotpWV3zULfCwFC9dnqaXrq6MS3Ci4JvPji0Ld4KJQMHTEkpfXfYGHNhxcSW0ke2AGyYPayOmMmBCusUuME+meOfam/jqN/4I//F730Jjy8Nrv/IyLr60B3RzpMEchZciF8RLAKL9I1qRkvolUfJpjngWC5CgOD6dkUrhaBolhYF0u+JhbepQCYmhgDDgAgfms5nkQ9ASjkJsfmGr0ZKLwwwIei1Lw4YvQ/XGItgVx4Kc0xDDCzRgIih82RPzkp7XhYAJuZns3iuGJEJ8EsIH+zQiSfVchJyEULA9nQqY2HJdPN1r49mNBvY7DprSobb9GF2V9r2RNVfrPtXXlV0fjx40ugaqA0Q0E7rBW2aq0CRKhukw4KohQGIwynH/wRh37g3k8/AsRZKRJhMi85vIAnqZsFurgmo+F6EeKTJRwCNgW5GDLQzkK8UQgNzRxb8pWNW+tEwcpINiCgu70Ve6JUNlsutUsjBMMWqoVFVOt+mGqmvI+d0oe81Wpz7Vj1/6PhVNSnIrS+aCYGIdeXQRHmlOFkzIZILFGO8DAkQK65XmREChAmzVTBTeTKwV5T38WQmwzaVTtw5DaTACPRNhpzRF4ZepFkreQSlmOSWgjSPFlnwfjTBTJnMFguII29k7+GjzGj5+cYbL2y6ikNOIMXxOJ0ihKTWxWaSAsmiFVKnZAvK39iS1QMLYw1oHl1oRqe/DaoVo9mxLXzKoeLl5YtePpqtr6Kb27XUyoRQ40nhmaGGc7+Pqg6fw3RsXcHtyAUd+H6MoRByQjqSPT7F6lIdipUttFBsguZMi9ROkzOegbDenJRx1KECD7m28KcQQRO1oyZJO2Ylmp5cgTO5HI540QEs6+bSdpRC4nKJdnqDnPcReb4indmfYXovhezPMkjmG0wLHoxCn0yam8xAJQQHBhJuhF8bYjqZ4cSPDixspOt4JXG+Aki47dOGRRGyuaQ9F5qPMeO7RrYr7AV3ompg5HRynHRxMOngw7uPgtI/Dsz4G8y3MsIMsWEfs+5hQwMn5TEAKBVWjBdyU68WFxHiKSQ8BtOpFxRfA5MqI052dHNYm3AoqbCFawxZmOdgS0Byx1RcsXIvM+cf7wNP33HNK+JITlCKk138xRcedYD0cYT0YYrN5hr3+DJvtCXrBFO2AAlkeSqQvcUIdIUt9HFw/xq237mNyL4OTtOCUbRRlU8T8DPcTJz3h9huqkPpXGXC9MFqwNCfbyNLjloYIOp1Y/fWkYKLOnlASAesKvhDdv3Q6Ybpf8iBqsy1AQm4dfj3fJ9J8p4A7FevXja0Iexd72L7YQ2vLg9sYofRGqg0zOk17x7IZJO+tPKa073RCLdap/DsDB9Uf1tBbdW8QTXHlOGjUdNxD7UFfAxXiFuhSz7OOUbKJ+4M1vPmehx/eCHA03ETiXMQ07UqQY0kqr9CAzK5izhep/aptpj6ZWEwrFu+FrRhVI6EgSU9hOcnqYMIAJAGJwjgwjyznnF3IxsZdKIvaBHI9pUUXaYyG54r1g0e+8WyGsMjQKKi9TFEwII9rWtwlqcNghprNA9FAQN5DEtBHWqMXiJmMADyPEimdsFI34ficdE7xxlvfQZZN8Klf/kX817/7RTx9aV8aoWpsRHaUukOxnmSNRHaGgAlp0iyzKurrdamWqekrzlvTUtv+Q4GJ73znO/jc5z6Lj37059DrdaUAl3RQdiXrCYWl6hMo5lW+mA2MU8cXRetmYRl+t150CygM31HQnbGmXLHttF3N+ufVC7TaCbUgYvHYurDqlCVRzRteu36/0dKuTD4WP0sXuXDFrb1Zjd7Bn1eBCZdCc4IJCrDtrbC8dS2BDLGyU0RtvZPVl4fXRwV3eiF1OiG8XSfHwcldfOMvv4a/+A9/jtPiEB/5xLN47Z+8BPQLTN0z5OSMk68qJ6jJTmM6tGx8TIZV+pPYuXHhwkWT/sOZWv0KAOGN4nOipAdpymwRFnAcG1IwRBCV8majN3JDnmOWslsI1asY/YQFFnwpGnCoQn5ZCwSYtJbLePAWkhwppoKkHkqWh+m2626gvtLkBovwUQMe2D2IsgxRkqBXFNiPmnh2vYeLXQ/rPhnHFLJag3EFhvX3UdbXkgtFPXxuERxhDyHtSOuKUPI83xOFmIbRrh7oIJ+0g2ni4fBkjtt3h7h1+xSHR1NM5+bfPRWIsmyMWZwxxJEFJrdPw8uXrVQKVDO5E3qS7TQamCQ0Je1QctM1i6aKmeNiVMaYdSEz4rGqwLQ7vnm90r3S5sGiE6bBfFWLy2z0T3owP34yYUbJBkzERQPTch1ZdEGmEv6aCrBJcxK3cVkThJScTJALrZMHSyeQYp8cYwZ6yRmiGqJ6R3b1OX/Qn5e6PyLuNGm3QmMg/YTXk5QD0y2Xx1w0TPSwT+GKZS33OyOaFNoG3Z+GWEt/hCvBe/jYhTmu7AHtaIrQobPTGB7pNwImlEpp2xkagmUAhZkWqRxWFEVG12PoPgaYKhXJiLiXXri5RtWeYw5MO4ut82JkKkE6KydDyuOX189qXdy+CH/aOCsu4OqDy/j7G/u4Nd7HkbuGURghawSK/bi2Uw9BFiDI6crG3YCMJ1pJx8gDcoaaYpuci7pX4srEjYUFrFAKSXHg3sNutJeitGDCWDgyVIrrno0Pt/DhZKQo5cLhD7JDNLxDbPcn2OxncL25hGGO5sA4aUuxlAqHPJQiheStljvFdjDAy1szvLY3xUZ4hNAfwPXGMkmSCZTcbAwYpJ9/ILa3pH4xkDHzexgVHdwbt3DrtI37wx4Ox+sYp7vI3H3Mih5SAmffxbycISEADUhxVaGnk9HdzkPI8yE3/H3pOqtWQGlOOle0nXqrvVu83bpfLQClgsR6wKEt7XTnNXMNW7SJWp7FE9dkInQvFmNRMUOrnKLnzrDViLHTjrHbmWGzOcFGa4SWUMmG8Mq5eOuD4vSMhJI2ZhMX194+wO23D4FRhLDsoSy0EVNQ/yJ0tkVnX6yTpYGndC/rbKb1M6cz/OCUXLVDohGU5PYnBBOm0STfWhOyVg0SOVKUpit7m9BMVRdlt0n9e0uNlvJTmh0ZA9+8OVrtEtt7Dexf6mFzr43mGnU1c5TeGQqX9rAq6Od9Jp3E6j0y+7PRaWi5rfe03t9mz5OLYSmQ9cmEbXspXVLziZRKrRMBwxBxWxIGmWIb0+wSbj3o4813C1y95eN0vI55vonU7SDn3lwyDZ26EKN/tDbkxoXJAhueUXYvVkxgCiV5DnwufPZsFWoT0J77Kri2lgN2VZopvqk2TeC21BXU1IhZCZuUQvbgdWANQx0PqYo+1R5w01jABNkNDdL1kznyyRj0TaSbpJod6MRUc9T0vmFdw7wrvi9s0MbUwhDc+nwwprpz+pQiy6cYz07w5lvfxc7OGv6rf/F5/Nqv/wr6Hao82Q0ohNnBnU9dsZSybwfKqp8wd+M5jfPzmvD2Pl8FHVKn+zR+yfChTCY0bM7FV7/6FXz729/GZz/7Gbz00svo9bvVdEGKWONeIAFulaOT9dC3CHHFx95w/eWac1mYLAehOwmNwyTv2vKndtPWb+I6Lal+oepg4hHXJu4vJlSs2kBqgFg7qyaBu7Lf0oUtBV3VtbXAyKYXa/FZp2JZepY6V9nQOrMAtC2y5HZQvQaZwi26ROaYl8mE9Y+W28UIgaR+9oDT0TG+9Xf/Af/6z7+CHx68ics/v49P/PrHEWwBE/cMmc8NiSI1Q+8pNZlbQQmLUgcBhW0CJpRZz+JdQgnJM+SNx//ks6JjzSLQYkbAUqYFqrxmCoWTTMAFBfecWthxnXb7FcVz49DOkhWPKReSPs4EX5IpQss2dlnIZxTwqYUvb1wSpcgLJuVKEBi/LkvRSHN0AWwFES51erjc6WA3KtDCCE4+1q4EL5yI1ay1nF4LJj/LU6xNunSLsl0dExJm8Yixq1MnJ900NPxHno10ZVNWSk4HLtZw74iTpENcu3mCo2Na4vJQVBG2+KQzzExKPxbB5nnokjGuPWYGUXOysFMBOeIt5UgOP/5ZA/Kk/yjcMdWd6BRGp4Q6fbObup3WmLWvp4qZktvDpd7FthaSy4fyKtC313QJPNtCdamIteN20qgcJAUF2BsS1hWsv4Bw/QXk4Q7mAiYoStfpA6+9dOLk6coK1hG9oQVoqJ0R7X0QWqjtP+dtxPVvF9AvRYOlKaqlqR5zhjNdFXK8/MIv0849QYgUwZbyoO8FnYo6yU1ccK/i5Z0JPnoxww4D7NwThMUAXjHRzif3XnYmjY++ihXtdEInIVrOaKgZXz972OIsJIe1dv3Ud37hh6/gmFfSEkf0FatnlxHcm3vXtGcExPC+Zfot6TcUJpeOWlbmToApOhjke3jvwT6+f2Mbtyf7OHW3MQ27SKgdIA2SWzCL7SyAx6A/7lNsLvGgJj3SZ9edRz73B+XNa/PFFk26r0qPVe62LEZGAAAgAElEQVRBfgGfh9Lx1PpLC03PhukRFJAqxUI4P4NXDBH5EzRCTo0yxCn1W5wYspzggc/ponafXbGrnqLvPMRH147x8b0BLnRO0IkG8NwhnHKss1NprHIcy3ucORKB2BrHTgtnZRv3RiGuH4W4O1zHMNnFJN/FvNhCWqxJYjizLDihZTaP0LbYFeXEga9Uei0mUFLua+6lapqh7lKciipYJZ9dLXeN+5xpemgQov48k7pmMlvUsVC1gTqW1v1b2/9aTGn2iYcZ3GyAIB+Ku1bHjbEWJdhqZthtF9gmdacRyySi5Z+h4Y4RugTFE0kCF/OEsgUXXeRJA8cHCa69/QAPbozhJx34BbN3QmSFpd3YtWms5cy9VllG1BoGOnxQqpMN19Q8mnqn3Na0K11fo0lT/ZhOdXl2yUSgajgqkLCje+ZoqelKhjRPtaFKMxECQHku1EzRmCRBnI4Ab4bumou9Cx1ceKqLjZ0GGj0HTkBHxRkKhw5A1BjqzqJzCFs4m+amsDlU+GuJtxYE6FtmTTe0+SA1SKXp0LPKUq+sGNuYrRqNIa8ds2IayMtNZOVFnE12cOteiGs3S9y4Czw44ZreQhHsICm7mGVNOfsKAkUW1QJwWJAbG11D97K6ZlLyJFRPXoOmpKuDEvVhM3F2FHqWeUZyBMr0XacperaYWZo1PLE0elpxk4Jtr45oEHhjcnrMU1o9ND3+Pk8QFZkAYoIJZzaBF8/FyjjicUrBP//NJW1c3UzJ3JAdX+43PXeVv0KQnclEgk5O4/EJ7h5cw3hyik/80sfw3/zu7+DZZy+j2YgUmJQ5spTTPWXv8PWwqSvvmehLzflv3EZXz1mrSbT1sv3zefRUOWuCqAIT3/rWt/D7v//7sDEQ5x2TTnneTzr3QNXJADeQr371y/i7v/s7fOYzn8Grr76CXr+nNyS7Hwaprk4C6lODiixeexyhWpixk6UPaUdaO7BcReTY12kRVh9RvzjngQlbrNipg/0sz1FInMbW9dyuswESZnxk6S5WCa+v01rX2qKLoi7SmUj54uZigJRd0GLbZwRoplNsmojmXl7QuOxz5+dKPWJ8y7UJv3h+0nWVPAfd2DgpoKD5B1e/jz/62h/g//nB32Dt2Q4+9Zu/iNaFANNghNSPBUzQBklAljl85Oww9aFNS5ZejVpqmZvBFA/s7Jguj7UBlUOMBxWBBPmGVtfBV8FNIOcWyxAbtVYTQRgL7JTibCZ60sWCdYgj3V0pyjyJV9KCgGuNNxKF3PSJYPggc0totyZHJtNV9SYTChcnHFmKZlZizQuw02rjUm8NFxttbHoZovIMTs5CTB095FAQ1K+TNL7PWaHdZHnPq5Gp2aCqsZWhlpjCVdv8vOGprtR8AYZaaVYn+3QR4ryBs7GPa3cGeOfqQ9y9P8U8DuD6PZQOPfi52alGR4GIDb1auVFtHV+BUrOBGvqg6Rnqxmo6JZYnapPqFzX84nXJqq51OnQ6Y4CtMJgWyLs+StVn92RA4slqeOMNL5oMRzrBsbOJ2NsVMNHY/AiyYBOzUh171P5SJ3RiD1uJkg1FUCgFNUGyKlg+8KmsbpnngaNVUFEd2tU/2G6v7eXqyFppEMblpBpZ232Fh9ocjfQAG8VNXBHL0jme2zjDpnuMZvEQbsmuN38OX5cJSZN0c/5k8ps1vEsokvIVM+SYqaMPNDyNnHZ1+yII08mKbkzmecg1M6na5v2VcpO0MblX7f7Azzp58cXkls5V/HE8RNlxpeg1wtTpYpDv4urDXbxxYx13Rrs4c/cxD0nhYfgV91O+gBBlFkoeiHLntZkgAlojchR2/JJOR5+L5jzYosmKz22yiu7/mgyvfGRd83zNdBpSy10w+dq4NOk38KuUZgqx87TdbKMNKedol4d4KrqNVzYOcGV7jJ3OBE3vDF55BpdhcqQqZLS2pIkFuectzJwmTtIQd8cBbp4EuD1o43i+i1l5AYm7jbTsI8+bIoCVbiy76gIkVHMme6XobWxrTEGqNDRIdREhjYGLBQtb0mRZsPDncR0q/Ypvlmu9jWvTCb1O+mGLZLsfKgg2kzd2jMs5wmKITnmKnjtEL+TkIcV2J8duJxdA0Q8SNJ0ZgoIAawKPAaKkJzLkkHsuc1icHlysY37m4c6PTnHrRwMMDwt4WQ8ugZhw9y3Ire859ebG42/turqxom+tfGu962t/0nk1yHIuEQs/Ux/wnJNDzWjvbBdc7LP1ffOZrYQ54mIEx4vR6nEi0cQFZkjsNdHolXAJJFzK7QmGq86VNm5XjwTDkLA78eLKrH6lBU+65tUpUlsMtCg36Q1mF6DWh++xvs/6e67hCEXRQ15sIsn2MJ708OChi5t3Etw8cHAwaOMs3ULi7GKc9ZE6XZRBhNKneQiDbTmTYwaI+CGbhocjlr3q7qhUORch3KIpAYdiiU16J0XqIkKmTsY0ce2ZxQLeOGhyOqQOi9oArOdP6ERDLZMJBvhYvBdUvE4LfnV7EvviPIGfxQgYMjkdo0mzGpaSaYIyjeV1UMytlG2mrLPZQQhG+iLfBdaHKXLqgAKCiRlOTu7j3R+9gb3dTfzmb/0zfPYzv4lWM0IUMXNEOt7CFJHaUUxxKAdTs5pHwo/ta7c0YTFGWpxtq1OK1TtDmEZGgP21r30NHzqY+OxnP4tXXn1JAsikC2f363OcW6qCX9pDdONYICkLNPj3QnFyXeHj84ItOSWZSQd/VhWiZdxq7M+wYGKVKmGLclsUWTE2O+pSIJsRpb2oltYk4zQDFuy/rXZQpUNTjeQWI0ql6hBIqE5CjisJGbEIWQtTKRL1zjU8quW31r4W21nRwoAHhp7v6iHNzh3BBLt/BNQF/IjIP8O7N36AL3/jS/jmt/8KzmaBX/nMp9B/po15NEHszFHSkox0AAqn6dpjOylieC+QWp4QF7F14OLoTiht8jwMhFC/PflQWom6Rli6jzpleCoyZHeBLiqS/svPSn2iuHsez4QmxfPZi1zxXPcbPrwoQCw8ad0IKMIEpxM5R9iqnVAvaeUDE1SwUyeBTOLVn6FZAH03xHarhb1uH3tRG2tejobLcCR2OUzpwU0kV0edwNMDQYVhplNnaivLUbTvabVFSyPF0AFkwyetQ7uC9LoG02wl9aKFk2mJd64f4cadMxw8mGMw4mi0CTfoonQCvkTRpuikTwani/A7s1QWgjUr9qp7eStQWyrsBUwsQIBQyoz4vA62Hzl+xbdb5xb1e0V/bztyjz+0HzeVePx31P/FgAl22wsOtwkmGNa1i3DtRTQ2XkAW0o6whdRpiPWn8kgXB58dh+tI34qiDSWiNrZ/v+fz44KJJ3lt1R5o+4pm9C/dtJo2gfavDLDr5nex3zzCy5divLQ7w254inbxEEE5gssk7YLrjYFnarKg1EgWMjz07YSCtzYNFAgmuKZ0gqDNg2UAps0OUzxL19CI1Wv8ZwI3cs9tEJbd4QnY6Fjliw0uC1AegNpRzd0QU/QwLPZx/XgHb95Yw63BFoYO8xM2EQcUTGuoIpObBUzANzFa+r7yklUaJJkim6LSXje5b810o36DVgWyrmXZuqw3vHG70rLDgBbbbTaTd+10WgChPvemF2zAdopmeYyt4hqea93Gz+3P8cxWgn5EIHEC5GOZTLAwKtFF5jK5vY/TJMKNQY4bpy7uT7o4TbcxLnYxLTYkb6N0WlL4K3vLACMBEDpBsMJZe4vqhNlyy1X8qWJzVdpyOkErcxa62gCjMF2DPm0mgnZTdXO3oEu79zYGjWCUheXcOI+Z7JNygpZzip3mGDutCTbbMTY7BdabKfpBLFQwBob5BdOIaW9Mip/anut0g+uMiec9lEkPoyPgR28c4v6tKeJxCC/vwi0ot18V2T7JXXf+1+hczpzFj/kxyrhQAWx9P6hrJWzNYZkQrGtyw3PngcspBbWjLKTp1EMnpqDBc2uCzJmI0Hr7QlNAxNpWiGa3hNcgi4A5JdR58b62jYZ6U2fxpJ+4V2y+ZUFfsjoEuoqx8WXiTuWeIpgQv0ShZEqhLW5oFFdzOtFFUW4gzXsYTwOcDF08OG3g7es5bj1oYJzvYRhzLa+jCNdQ+g1k7JaxSBcnNMaka6OH3XxqpkR7Zu5XISIWLaEicr4PZy6BxkKPFjDBusQ0Wqu6SqldQr+tHBbNpFKmlfzrxfReKyqts2xKuNg5i94kE0ARZAwTTSUEN6S+Kssk48TJEtFQEHzI/cPGpHHddIIQ85STYDpc0nFyJmYb09kADw5v4/bt9/CJT3wcv/3bv4FP//InxHGKdZlcdgEEKuaXM4F1AWsgwwx5tC41EnVz/9f//dGmny6AqtYUrSrTtnN8KGCCRTE3HE4mlOb0Wbz8CsFE19hHWlrTo+EZdnkL7UfAxOJrrMuR0KMMkGA4R2UPKwUMxblaiK8CB4u46gBjtYtQ/7OdfFSTiXMoFYvJijrl1DuzyzfoAiAs0B7xKLsqlvevR53YeFowYQ8C4wqle5d2k+q/6sUXbwT+u+QJy0JdBROumUxoqBg7UGfTAb7/7nfxjX/7p/ib7/9fKPoJ/unnPo2N5/tIopmExBF9SOALu/DiCmXHvGZiIKNCPXy0m6ljU+Hc2uciMRcq/JauF0XZFFBLlgYDg9iB443lwncChJxIUExNs5W4RDpLReg9OZtIxoUUzHRqijxETR/NXguNblO6lNxc+Fxl8keHhUw3dE4lCEAJKoj+OZ1ggUNesnAZqZfIC3RcD/0gwkajjfUoQs8v0fFpO1gi4voTy8YCvhyUWrCIP5TQXZUOZCdwgikqkKvGstK5Fy9zBU4i6JBrRTBBMMSfHiGlM1PRwL2HU3z7e9dkIjGZeYizCHBbcGh1SO0HDyDRwCxPAZbPuUcB8dLmYgS+9Q3Drjm9/7TgtOB2CcSvaJTq98LqWVvveKw+1nl/ftzfPb4U0IyBajLhbmLuEkw8j8bmC8gCAyZkMuE9Bkzwp2vHvEqElQdccIDfrxT5sMDE4totU0Drz4XUmLAcoJk/QBf38cLuXALV9lsj9JxjdDGW4gzZRHQJtB2UcbpU3Jp+rLkT7KZz8TK4j/oMFQWq6NJeh8U61y+2ugulk8jPMZ78WoxzH7HBj1YnZJ69TE0ZGMjHJucxETCRuaQ59TEq93HjZE9yJm6cruO02EYckMLWEHG1uMUV1F9p+JXaRmuGiEUSci8KH0r3KtXtLFt2rr6vlVmAfZpW9yHdexvjuIAq+gONzarhpS+mlDZVWRtKLHQa5RDd5DYueHfxkb0Yz12IsdEZwC8P4aRnCFhUemzGrWOS93A8a+LOwMO1Y+DuqIGzYgtJwITrLczyBhJOe2VaqrxuoSda8CRnh7VkqPUObI6MFGymKUTNnliz2umL1fYs9naBH9yvqvJRMyqU0qSJ1YFLXUaGoIzh5xP4+RmCcoyGO0crytAJY6w1RtjtjrHdnkj4XC8q0ZKgsJlofNw8hsfONItSWa+ZZAvxdQV+Eygpqu8iG7dweDvFD7/3AIOHpHF14OZNTa5fmYC+3/37fv+mE6llpsJqEVYH9+d1e+t7oO6jOuWSc0JCQHX/IVefNQ7hQ5rrhNANErhRglYXuHC5j73LXfS2QvjNDK4/h8P7xoAtakHsr/ebjv5EgMK48XHqRiq1OQGVKlvZCWvwm9jQmmKkKGjKQr1aS1yeaJc8z0KM4g6u3fFx/U6Ag5Mu7p10MErWkbrbKP0N5Jw6knlC3QHvXzuZkOVmtT12YEYDhki0A/wl2klxTTIAT6ak+j5WDloikCYQMNPfimaqE+JKP8THluaHTkbUV9jojAzVT8BTmYtOIiwKRHRUms/gzqeiq6CDnM5yVD/BfSRnc5KPH/iYzWm+kCMK6Z6ZYz4f4uD+Tdw7uCGW0l/44mfwW7/163jm6UumQSEVn2zhtmkoZ3DO6AXupcuTifqasGtx9Vy2++Lq+atNUaXvM6vqQwETWsBnokb/ylf+GBRgWzBBAbYUc7bLbkYqj3sBwik09J/6i7VFCukqAcNASFuxN7YBE/Yi2GTq+kix3ik4D0wsAII6NskvS+uuoTJ7gfXrHw8m9KxSQav9pW5TuXQb6DjEG0TRJOnptLw1r8mAKfkJxj3KkGfO3SBs51vBhHafrP0BEbX8T1ryCs95DR88fIC/f/N1/Kc3/hZ/+8b/jRun76F9OcQv/9YvYf3ZHrJGjIydSRbanGpzKmTGgIbwZFiGBlRYq1FDH7L8WIUUdc40XavookEwwemSGS1Sc0GBoxNI8m+ZushnOebjGDE/JjGm0xlSWgjL++3ACxxErRC9jS5a621kHAmSkiVTFEeARMYsC4mQZu6EBy9UuhOvv1rMag6FS2/onHxHOr24aLk+mq4DusPT+aUdOGj5PrqNCGutBtaCSOwlwZRKdiKEh070Y4ozY/0mugNDrbBBcTxwOY6l6FZLM+UpsxCCEyGBj5NJisOTKW7eHuCdHz3AcEzdKPnX1Ekwf4MHjeHhEtRwmRm3FR0s1IGnPaSWj0p7kCggfhQU632tuRAKeHUKs2RQsCIqPA9MrHY67H6wesj9dJMJW/BnQvtKypbQnBJvB+H6FZ1MWDDhNFCw02qSnhfTiZpbl+gRDOVHDnhbNL5/KfJhg4n6NVq9XixQI9BK8xRBcoC9zggv7BXY702wGQ6xFc7Q99jpHQolyqcAnZMKvjYjQLfhWHpYarqu6AcoShaajIrp9Z7WfqBS5Ai+dKohn40gk9MG2T9E6F4rwK31pQgR2UmjNsB47YvwPUfqhpg5axjjIm6d7uOtW2u4ftLHab6Jub+BlF1LfhupDgRDBTnngTx1ceoRGpIt8E2egtBwFrupvF81Vked4GGLCMUIpjki3UirE7HUM+V9mqN2Qe8x42FD9NTnYjqSXHNRMUU7PsQmHuKZrRme3Z9hd2OIln+KoBhpQe90RcD98CzCzRMPt05DPJx3cZptYO5towi3kXtdcSijUx5zBOS9EpDIgpL7K13KtDtcpY6bd62id0ldo4FvPgt1iQwkvYTTBIYf0q5Wgw6lw0tqpzGyyBwmymuYmkzCjZNcQLJmMUOYjxHlIzQwRM8biyXuZhfY7JVYb8+w3hiiHQwReRNJG6ZY1eMkmMF+tG42YmRyw9mKy3LaNdOBrw3QqWneweTIw813x7j+wyHmowiR25U1peYCP5tfFkxo0b/cFF2tZ5QtukwdqRdp9mzXxafUIT8gEPalJlDatmpMCOhpU+1FMda2Auxd7GBzt4nedoSww4s9Q8kuNnV3ZAAIM4AOTudPJFavxo8DKKp+gnGM5MEjfH9DMZaz2UqcDQVIdXV6VqVsHPLruf8KnTdAUvYwm+7gwXEX793zcO1eJIBiONtCUu4Cbs9oNE3Ok+wzapwiTUrL/GCTjqwLMzjjc8tE/6N2kEZeXptMsOCm8wLXWAmfP8tYVNeD+GzmikzeRIDPxgcbLqoF1baFghreHboTFojoGseFMJsAszECaipIiyxidkmNMpKOpnPknGSEbJJzbSnl0PNLHD28i6vX3sbJ6QO89upH8Lv/7b/Apz/9n6HdIm3MNAwqto/WmrK72amwND7Oz3JaBRP2XK4DjjqgqOpmqWm8Dw9MSICK6wuY4GSC1rCkOXW6Hek8WzBhbyg7QaiHUVV/JwJeBokt+/pbFycGpLH7IijVdn4NAODPkwRmkwNhL0b98WyGhb04SzoJI1CR5yk3wEIFvwwkLMXgfGcH/doFfcRuLmKHy1ExF0yt6GNRveBP1m/32pjddFgeLSgMscSO9I1Azjq1qV+5NYgmly7Ft1//Nv7N//5n+Pt3XsdpeoRwx8OFl7fx4ieeQ2PHQxrGYq0oNCGZGGgnXRA9N2gZo5E3yKmCjj3lNcgEQN8XGobz2WvRq7SnSuMgtqF2s1Wg4nOczgI7LpFMMsxHCeJRjHSaSbgdxdlcSxLEIs2BAmEzQG+jh+52B1mYIg846tVigTdbJs5SvNUZ7uPDJ5hwjcZBuN/agSPP2qN2gk4M/JB9mVOLTP7ccAgyHPSbIXZ7HVzq97EWepwhwCsSBFJ7JUtgQqkAxo5O+JYa0cSCy6GhHEVmwupTn3um5Oa5j9E8x50HA1y9cYg794ZCbcpId3DEG8IIwoyAV8SimtvC0S85xHasv1gnOqZ6/KFhurU2dM50bHUqobkQ9mA6j+a0Cvrrq/fRQ9aUn+c4SvwswIRMeJiADYKJDSTeNqK1K4g2n0fmbyEGE4MtmLA0FauZMOFNVRfXUnb0MFyqOh9Tn3yYYOK8h1zaCzged+iIM4YbP0TbO8VOb46d9hTbrSH22lPstmP0/DFa7hhRye4vXYMy8/LkdK45SKm7jHCkyXf3OD1b6B4McaaSsOokh0WCabKYDAMNRjPlRuX0Yn6mEUdyMkLHItl1HeY8lOK8NXPWMcZl3BlewFu3+7hxvCaFdOyvI/NbyMg95tbGoMaSYIJWlAXSkgWngkPpJsp2sRDP2imvNZeqQETlhKkQQD315YcsT2aMCNXsbuZx7DjYdOjNJHnBuTdryGRphEWMVjZCrxxgqznEhc0R9jcm6DcniFy+NyXSLMTpOMTdExd3hyGOEob17WLq7CB21pA6bZRuJBNOajdKZ4ZcxLexaoJkQtTUDBVJedd7XZ+pAUHc+8wHE8JZ7Hj5TAT9gTNB6E3FzlbaF3TfY0YPwYvjIaVpBvctl20XBRMiqSDHvYwRFRO0MUbPm2KjMcNOK8FOO8Nmu0C/maAdzhB61EOMNQNFOuoLe1KbFyAW08YFJ6dIX0BPE27RRj7t4OhWinffOMLxPfZ32gjctqHgLk/zfxpY8TgwcR6wqNcd9jHre0PVdJEFyNejQa3s+PIWYQOHwEnMy4NMaEy9DQ/7l7vYvdxFo53Ba2ZCa6JJAkFkpfHkeStMkRpb9QNe+JMCCrlvxNZIJ13WXlwAglxqS5o1Whye16ID4LtK/n+GjJRHM9VSonEHfnkRs2QLt04auHnYxdW7Ddy638PJ2Q4KZ0Nt7qUi05RuNQmhWFDp76KrZEMyn8MvGNLJ6RWzpDyZ9kuGhROgdJhEbwJCSZViPzDXHUuy4qyTlcnkqHKfTDNBWBikX5tzNjeukBL0aCdNRoFG9gLF1w6nDfMxwpx6ihnKZCzPsxk66LRCRLRvpVW1RytvD+PJGY6O7mM0HuDOnWs4fHgPvV5DdBL/+W/8Gq5ceVruXZrcyMSmanZrbIHVeEkj2mYZnfP+r07VquZi7WyuN9kXIEOnMh/KZEL50CrA/vKX/0gmEwytI5hod9pGPKgi0dUxYL3YsJMEZhnI7ylyFS2BdkPt98ufqSj3PI0QF7egBU+RQELSlY3HlxZaC5FJHUxIcWxFUOYi2skEgYTliq8W8PXJxOPvU3PDGb64pYzQslC5thQt2wA+AxqkuF383oJO3fzP8wk2aNRoKlQzoZMJnZgaoKFEQVloZ2cD/Ltv/jX+9Tf+BLcOr2PtUhdPv3YJl17ZRetChKw1Q+LNpCsSFj58ETVS6GYWa+6I41KSpEjjVCLo+TwZKOjTijXQgDvxOBZ+nXYRpMiXJoGCCjpWyGRGnJ3IcfRQxAXmkxSz4RzzswT5rAASHdvJZmHE6SKspCtK5MtkorfTQdFKkYUUjWtpwA01y2kVq0CGIMcLAhVjGa2KgFxD0hAxtjj3KJC1+h2vpIQM8On4VObYbIZ4erOPS90O1nxOLxJ47DiwG2RGpSpqtAWJbjQq+mWxxSTxCPxOFl98qDgrMIlzCZ87GcxwcP8Md+4OcTLgFKsJuG1N6eXmWxAaqc5CUQ9/z4cjZWzhk77oKpgip6b9sZuE6qV1XVUTOaM7qiiG4nqzLLQ+r/BfPZAeByTqoHwJNj+GUvhkBYAWarwytPITzYRLMLGFcO25xWSibCEjKGMHUISo7ADWNACGZqArYVlI/CTP48MAE/UGzPsBCvVkyuFzWpaPxGGo6Y2Eh7/eOMVue4iL/Tku92JsRVrkhaSScD+ywF5ev9m3Ko2AsfqVEYPl3WuopFFG6eFuv8/y54USoJpeEUXLvWU6sdLhZzAgnWf4HwtdajY0sImFKl2LptjECJdwa7CLN291cetkDcOcE6cNBRPSeaRDk4IRFmOyt4A/lx1HMdytpRvbIZOKSiv+c81cTJpIAiIW5hFKI7QTX6V7WRPnCmQaECo/9ZEsAgtGtQkg71VJnVaMZjFGVByh3zjBZneMfjNG5HIiUCJJAgymIY4mIQZZF1NvC7G/hbm7gXnZRir0NJqRAIHLxHMGLc50qiwFkbpBUTugCe8aYKqWyPzgnkUeN8O2UvgFi7ExgvIMkTtGO5ih3YjR8gkOyCJkY4MGBy6S0pMpKqO5Un6Urghcxf7WKdB0U7T9BOthgq1Wir1Oit1WjPXGHG2flsVj0VGIgF1JoGZ5Gyc5A0xEqyHUWSY+64RIi9YIbtpCOmrizo/G+OF3D5GOu3Cyjlo8n7OfPMk9/Livqc5gk7FxXmfX3qvaXLNhofV5l/70BZjQ6R8BtK4pvf9UKM/gxRRRq8TWbkNoTduXOmhvEHSMJF+Czmcqtua1Uxqfclt0XqjZRR/864nBhHAKLZCQV6s21cZOWN8X65LEt9VoWwwY52vi2cX/5//Uz47mDuvIyk0RYT+cXsA7Nxt4690GbtyjAxSnEwy10x2uZCq8sIVJ4yFdiNsSpxJs7J0hco4R+lO4AY1ZfAmoTWlUUmhmUyElfkOAhZzsQu8kSNJ1VUlcjfZU9wO9fzn44WN5ErYBCbnkhK4gXZvCZ1NvaYOSbIcUTjKHlzGDIpHPbsZmQYrNfht722tY6zblfplNzjAdD3Fw7w5u3LiKewe3MRgcotOJ8NrHXsEXPv8ZvPzyR9DrdVDkidKbrcOpDaIVnTCfhqHJEYQbvePqmX3eeb0ADNb+/Zya0+SRj6YAACAASURBVADJDwlMKO7kJvrHf/yHAia+8IUv4JVXX0an066SouuFe73QsIW+/WyFS7S24veI4NoAivqNSLoTKTt0JuIKYPHP7yWQYKJ2HUzUb/I6qLHPabXjKgDETCbqj1mNeqpkxkf56KtFnJ1KqOBaU5wltVaoJcv0EtmEDGjgY2nSsOH4WWmr2ST1uRgalXDxzSFo0egj3V8FVcfHR/i3f/2X+Pqf/88YJqd45tXL+MgvXcHm831M/SHG7hCpN5fpT7NowGN+Q1qK1VhqrFs5JSCI4Gfp/FfTJ01clOBB3xM6mh96MhEIwgB+4InfOcWfYlVoqGpFViKeJ5iexZiN5kjGKfI5/ZtdsXsUS0ZuGCYplIdLxkMw9NFda6O704a7ViCPYhGWC31ILFtJK1OalWhuqNMguLFi/yrx04AdWzQQSMqi0YlJxKlLEovdW6dMcbHbxrNba9hvNtChs03KlGEGJ2kAly3OWGDJZiOpteyIcCMMxPc8zymgdjCLMwzOJjgejHByOsXpMMHZKMdk5iBOCDYisdeTjVTCHukAQfoJxfEsyNhZJqAnkNDuo+UJVyPgFd7w0sYiYGJZpFgPexRqaK3Bt7op1RsE9ftstfOxChwe93NWv+6Dj0JzqBlKXSZgooGEAmxfwURz4/mK5iRgQvi+fH+NAJs2fFVugo3p06AoBeFP1uH8MMFE/dquXhMpTuSwK+QQ8/l6ihlKHq7uKTr+EdbDh7jUG+OF7RTP9FJs+GeSLuzTMlY6wrbgNa/f0Oak18jJmXxWqo4UOtJhNBTGyuR2QX3SolXLdQUVdREyy4gEuUnndRgmVhIsa3c7R4i5wJ01nBa7uH68gbdutHF3sI5xuY3UXzdCep38sfMuVClqYVxawpI/rhbUWt4Y619r62lAk71TrA2oYmur97KTBFtkWJMDBRML6psp5GpgQqa31d68WJ9WsKnXhB70mUwBkBwhKo/QDkZoh0zEpvUk65sIcdHCtGxj5vURe33MnQ5ip42MtrM0qBCwRq52Ct+hm0+KnAJ2EV1zMhFpwrsV0Mt7IRF9kjJNbQKTpjnRisoRmt4Y3XCCfivGWitFu5Gi4ZEHzgEVO5IuktxBXLiSeTErXPl9kgFppsYiLI7aAWlMLrY7jjg0bTbm6HojNBxmRNACl/xwMxUj6BE3I6WOqNOX3ndWfydTMWP3TaGtw/yNuInpsY+bbw/w3psn8LNNIGuhYPNJ9GhPtns86VdV4PMDaE6PAxP1+kFXhdq9qtZBJ/iSN+Vk8KMSzY6Ltc0Ie5e62LnUQXOdURkMnzxTowI6W1nQK8Y1fM2B5lZUCfaPgpl60fh++8oj+4yACUsdk8paQDvPcj0xxfPRTDiNrbLcC4ZuIyYjyhRgHaT2LLpGc/SRYB/j/Fn84FYTr78Z4UfXCSYuo6DOjY0DARNc91wX2kij9sDN6d4VC5DoNu+j0z5Du12g0QoxT2KMJjnGUwezxEeStZDTMtjtwvWYg9aWLJeMeE4mIDp5keVnppMKybTRyGBFVzRGpTQzSPlTMLEw7BHiF4F6SnCeInJ4t9KjMUHDSdGJgM1+E+u9FpqRi3Q+xr2b13Hz+ns4OLiD0+MjDM9O0e1GeOnlj+Af/5NP4dOf+iR2djaEmUEjBKkLTU2o5Yy6pgqgM+wdZRaQzbHcDDwPPJ43OVtdr7oeFLR+6GDiD//wD/D666/ji1/8Il79eYKJTkU54pOVot1YiNoKhaJr2wWto33xyRUrrkVeQ1XYuxSnKZiQHAMzfbBTCTuZsB0A2yWwN7ntwq5OJpZuHrOYlgDEUiFveerLnLRFkbSgl4gAnPkHkoK4ECNrx9dMF6y+waBjBSF1MGGWT1X41XbKanMjYlfakTyPlSKRKPXw+BB/9e//D/xvf/m/YpwP8MI/ehYv/sJz6FxqYoRTjJ1TZH6iYXAzX5wasznTrhPM4xi5ARRiV7louOljyvurExF+kAPICYWAiSAUYOHRganpIWyEwhMkEKFT03BwhtFwgmTKm9AVhxe/oNOLL1oKpSmoxoAjPmpPCFpavQZaWxHCLQdFK0Hmauq2yEtJe7NuRAZMCDiVAlGnX9Uv87xlcmE2E3bhSB1quAECUp7mE0TJDFuhh2c2eniq18FG6CHM5sIAlePQTIFEXE4usRPKqJV7VUIKTupiNC1xNskwPJvi+HSEwXCM8TjGdJ5jnrhIswBZEUrQFcWlIjCVjhNt5AiMCCR4CNFdhZMhvhGWF60b4mId2nA5faX82urfhMnCDppSec4b2X8QmKjfM3a9rk4l6l9z/gZ1Pr/3vAnI4w9+ZfLrZIJgYh1zbwvROsHElRqY4MEUmMwW4+hkxMEmULnyTjfV8xM7wvz/CiZkcKCJxXQZY8czlaC6ARrOETruIXYax3hhY4KXdgpcaI/RKh8ipBWphDvpvWCURNrWkOKbd4uhychBYtx/rIai5jtvu8amj2esZq0tpd2vdK2JEYU0VniVST8IKzEnO4ezso3TvIn7sx6uH/bw3r0eHk42MXd2kBFMyNebaSUnG5zKEVKxsGFKrbynC/d8FV5b3ztLDV1kTVSb2ZLQXF+JgiLSE4VAaUSPVjuhkzsFDyyCdcpqesMml4V1cQ2AyI9Ve8kyn8OltsCZiDg58qVkkg5wVpJO1EDmcdLWwBwhaC6ZsavqhpLHw8kp3eu8nHxsbVSx3pNQTrE4VvqZtWwVwwhOIoq5aGyoZWhigJZzgk5wivXmBJvdFFu9HP1mjoaXCm1E9BQMFMtdpMzzkRwNX4Tf7PymmYOUk+CM6cAMlCuw2Y2w2fbQCzOELqdlJ3DyU8mJcGX/0vyOuoVu5bkv18hozkxoG5tIdJfyBTyGyCYhjm8nuPH2AIc3KXDdQpk1JWSM546aBvzsftV/3GpDdPVR6pOJ+p5b39NEBSLZKhl8pig6nNhrRkR3LcDOhS52L3axvhuh2VcgwQYBdRKOR5qTFo9y3wpllvt+oOYebDoJo/98zvxPclVUeykCPQXTxu5XpuRmYqQ6HfvByZiF7Hrfk/4sjQiZTFgdRIC8aGFerGOCZ/D2zRa+/WYT713fQ+Y8K+ufTSKeiWXZ1gm/ZO7QkpmTWALjKXrREXa372FvZ4jdrRybGz6m0wmOT+c4GZQYnPk4m7QwnbUxz7rI8z4KUJPREvtamlAoe4D0KBoaqLW03rmar+PTydGEL0tavFC81N5VmV90ndKmDinQzcBBJ3TQ5D3E+5ym7y7vpwTJbITZaICz04d4cOcWDu7ckn14Y62P3loHL754Ba997GW8/NJHsb+3jWaTTUU176lYGkZjSzcwbXpp1oSATFMXSjxWrblcX7tL67FWG9SZCtVaEec7zZH5kMGEgy996Q/w3e9+F7/zO7+D1157VWhOtsCXg7YW6lXvaNK3f7UAsd1RuQhGX1AHB+wyc8rAF11RpIxegmDC3sBWa2EvSN2Nxv681aJl8VyV914V5xU/TQt727GsF/32cWS6YUJReOEtmAiEt6+kjApg1cNEzGSy7gahB67FoYvicLV4k2toRpsCUupgQrrtBYaTIb75rX+P/+XP/xQHwzt48WMKJroXm0ibc4zKU8SYyeQ5OUpBe3pqhnQKwcNPxRnynOpdcHNttKFkUslZsAvXVWlQQn0KXIR0YWo1BExwsjEZTTAeT5DFmWw+nrGL9Eizogu9E4ioiMBD0s7Z16Cvu+8gbAdorPto7vlAJ0MmhYR2tNIiR8o1wcPW8xAGgYBQTTs1YWxGPCXfY2jj3CTkg17rnE6UVDnQnSFFmMzQymLsNgJcWuvgYq+LdT9AJN1B2w3luuRoVlNrpwmv+xSn4ykGowTDcaafz2Y4G08Rx+xIyTGv41gBEOzUkmBFQME1rnQTHiDq2c7XyQ6FdrU05VRFw6ZUqoGKc1p0Zk1J+JkRDJ5nX6hLaDlBc/UgWp1CrP55FUCcBxKe9O/e7xBUMMHSmGBiDbG3ibAOJphE7HIyoaNyGQFXcUaqaDGvdjGVkAP6yewlPywwYQuC8zpKdm+SY8SM4Q3rDRnFzOUIkTtC2z1BD3dxufEQr10s8PxmjJ57H43yhLnKCiZMaCIJQvJzZXLniikCw6AW1omWlmIKalNlKY6mU5auZfKUKYA0EZJGM6Q+QUrq4IfqiMjDp5mkqisijPMIBxMHNx46uHPcxdF4D2cpgcQOcr+HtKB1ZiENC2bSqGWk0RKxocBiRQ5TZWbIXm+1aSbsVPYAmU5p11F1BMbm0ZK35OYwCenVClm4OCn9SV3yqqRha4ZgeOVKQ7QUHdWLiSCV2r4iQxDQZlpfecCmB7v0XMd0uCa10SWAcJCYwoXFi1JKWOALScx0TJXmwIJIrrsACvFiq4pOv+CUIUGjmKBZDtBxj7ERDbHTOcN290xSptdaU3SiGE0/kSmX5gWoVbe1jBXBNWlllJuW3Lcc0TpKaCiBjZOjGbpo+iUCl9baE5TlCA4nYYjFslNzdVSbpJobG65WiVWqbBDrdOQhhFc0gSTCfOjh1junuPXOEPEwgpuvAXlT90pOv3/GYGI1B+tx92O9XuDXcF+tF3NmkzHWJNrZdzn6cdgcmiNs5di50MHFp9ewdaGJsEMHwxlKZ4wSU6EI6hmgdUgVNKqkYROGZ0MFFVA9rkb5cUCFaCZkbRstVZU7YexZK/cwTht4zxDkG5Bt7x0RBauYXv3AiCk5pQ8wydqY+U/hnVttfOeNDt65fgEpnkXm0NKbmUoEigQToZyDLmmSOalDc0mj31k/xnNP38MLT5/h8k6MbnuMNJ5gPGHzLsJo0sTJsI3jQYij0wCnwwiTWQNp3paAWForM7+JlOKcGRp8zMqxSjUVdBijnXz1Ug2DRenl6lrHHS/0gP2tHrbW2mj4JZLxMY4f3MLo5AHmo1PMJgMMTw8xPD1CPpugHfrot5t4+qlLuHLlOezsbuH555/FhQu7Qm0K6fBkplfcP6gPk2YJac8CbrRRT7Ct55WxveZzJgPLGguZtXDeeji/zl2sHVsXE6ywbvsQrGH5YKQkeeBkgmCCk4nXPvaqTCZY2HODEfRc67QvISUznai/wIqzXaP+WCBgQYT9s/1a6+RkH88CiVWaVL3gP+9mqjoJtfyK+oXW71mmP5zXfbDjJwET0gUvEDaYKMprseAz2ucnBZXo4pZ9+a1OX59D3SFKi7zq6619oRmB1cGEYZRjlkzxzW/9Nf7k61/BzYfX8XO/8Dx+7hMvYO2S6g6O40OczQbI5inShzmcmSdUI+HimS6dWNHKQjbFl+xXxtFEsuvsyFYPTeGny2GunAcmQAqooitIlgktjZ0VpmD7HgsXD0VCQZU4RxuvaqUnqb+zAgrqI6g/DLqugCGvX6IIyOF0BAzQFSPNGEfPVG0XURAipBOYoHjDObTgx9VuHi0PM7Vq1nRp3okp3RnopVQgTBN40xFaJXnATTy1uYGLnXV0PU5R9DpwzJ5lDmg+NSaNaTjFw5MhHp6MMBjFGM9LzBMgSenSRHDAa8FDmXavPJR5sPKxqatgF90RsZhcY5ls8aDUBGdJyrSHCvNEautDC/RFIfHoWjfvo5mCrXqjV++ZARP1gr++7uqH1SqQOG+DelLg8ONNJrQ0ZTc3KRuInR5SfxPh2jNobF5BTjensi2dXgsmlKSspa4Ve9qVLCng5tpZK9EPOng/bDDxuL1KliphJLvUpMdwEkrXskCTrEM3QdsZop3dwTbu4uWdOV6+kGCveYS2cyyBYPSFlz2axaF0grUfJ+4kBPgMdLC0r2pNLQoFCyAkeVn85wNkpc7rNNHdNd1FdlHZZeQeqJ1pPiYnSuQ3C/HM8THKPBwMC9w6LHE06SPGJcyxg9zbQOm3kfD7c7oIct/QPBpOudXYQdUcTLy3QnGNwjAHrsllEeAgHzoNCBz9oBDZYcFAIavASk3QlvtQunc8nLnvahFFJz6hGQjGUN66iMHZyzQUUBVE0s1ORcZC9GInn18d8kwgfYH7Jk0sNNWe3Vi+Blq+io6Drm+yvyplli14fd6Ouj/J42sRl3Oqwcdh99qmKBfU1FD7NUOzOEO7OMJGcIzLaxM8sx3jwtoE/eAUoXsK1xnBdTRfR+4Ea0wgGk/rZMh9S+mApYAJtXfna5HnKXsUISLBhWYP6J9NgJ5ePQPc7QliEzpMx52vwQA63yG/vgmHVJVZA8MHKa6+dYiDG1N4+RqcjC5O7N5a3cHPdjKh+He5OF+9J+t1gN0X7d8t7WfSkzP0H9beToIcEwRRgs29CJef7WPnchutdaZaE0CMARHW656vyeMGKBoWgm03am2iAaTnXYEfd1+tXqOhnul5w2dv8lyMpsB2xnVCp/bQ1mVQnpMkT+sOq/eOAeWc3GceJnkbafgUfnS3I2DirR/tIy6eQeq0kHOa7HaQpC2OaODysHVmcPIpgpy5JGfY2biPj//8KV65MpJUec+5B6eYoxSr9T7ivIczCvYHPu4flTg8KjEY+5J5MZ0z56GBJIuQlmwdUl/Hx5VTXyiFQiMjmGDjUDIeeHV5L6bIWRc4uYiqOy0f7aaL5y7voxU6GA8OcffWVVx99w0c3L6O0eAIZZ4gDFw0Qx9b/S5eePYpvPjcM7jy3LPY299Fs9nE+noPQeCJOxf1qPUAWckwk8RuTVZnpaR1sdYAYlogDXydlqyCidUa+NzpmdDQzRqq1pM2ZVi3ff3rX//Zh9bZnAkKsElz+vznP69uTp1ONTXgAhZRswmT0w1HxdV8IVWonBEvaYFp0pcpwCbtxnz9IyjfiEYtmLAXxgq36zqJ+g1e3wgeucFMCvbjbzzl464WUovnppoHCyR0CgERDUshVgnOdOogUxttYel/5sOKbB5XyMjzk/fc9Ppsw0+quAXwEJzi5HhwfB9/8Vf/Bn/6Z3+CYXyCj336Fbz8yY+iu9/ExBnJtOJkeIQ8zhBOIoRpEx75tnU9h4gazb5q3BVt71snLiqa0w6cHujyn4AKPZzkPTduQXyfgoCaCnJ7PVBDwcenc4JE5RlbWrl5jc+70Bko/PJzOI0C/YtthBs+JLveZ0eBBzFF2Asw2wzpnsBuCXdydUKQ90+4nNz7GIQDpNI54T5oDspMthM0nRIhgclsCj+ZoR/6uLC2jkvrW9gIOwJ7JGBvHONsOMXpKWlMEwwGU0ymiQAIdlSTwhNqgNAQZJPVKZLY15mwKN2ElQeuLjvm2ZrQLEs3UQ9/232UN722VCzd6ZzJREV50kmGzWKpH3yLdWrA4MqUbgF63/+ArQOK88DF+xXp73fwLRfvOkFgIRoXEWYlHb42EfSfRrT+LNDcRVJ2EJcRcnbMqutkLUsXnD0N4rJllMqL33evsOvIOiYsTTAffXWrBccHgZT3+3f7HkjXzHyIXojBR6R6uBoaRmedbnqIrfIenmoc4pULU3x0b4a+/xBuMQTJYboGQ+lqixUsWExSmKuuZrrf8VAnyOXUjIUbr2eIrKDNY4ikCBAXvnye557w6YVfnwPzrEBM84aUnx2kKfd+TtOUxidOjQ7vP2BWeBglPgbzCNN8HZm7K9OmzLFmBFzzypkWhQKL/MXAwChoNMjSCsXZKLBfJAxsBk8yD0FeRYmW66Dte2hyS2VibTwXD/ogaMALW2KUkKSpaK+oj0oYROUAUSPCfJ4gjvl8/j/i3rRLsuy6DttvfjHnXPPUVT1XD4BJECaXuORlfza+kH+L/GxxWPAyacqgSVsiTVFakmzSlEQSYGNqoOfumoccIzPGN3vtc+6NeBEZmdVoAXD1ys6qzMjIiPfuPffsc/bZm5TOGHGjiTSlVnyCMAzloE9Z2MhTSRAIDKZ5IdcFQSTUu4RiDAWFXXWgkyo285KTXn3PCAfQfFAduEmdnYlzqgmg00CW8flTIHThRvx9JcqcrtNTNKoRWuUhes4+rneGeGljgpubVPsaIHYPhBoHqYArD166eLMB4XnSL95D1pxP1ORMsi1oSxV8tDOiN0bnH2o3qcb7tomlIWeZersmrIyJnIvx0YLDKnLexvQ4wINPDvDo0z5ODgC/6sGpqOLErq64o565beoxpR5Dzvr6LPGq0UHrzIH6Lzqr4rucvGlKrcCMa4HzQwVOELcSXL3Vxo2Xe1i/FMBrcg6G7vXsTIjdqibjtSKRnWmTpNEWFI008arBkcX3aSvPXybGMYezdMFS1IR401X+1Q4ZSAJnzi0z2GwbkIb+LAtFink6b8R1nrEzIWDiKj550sT3ftzGTz9WMME9X1CNyW0hyZpw/Vh8GPJ8AK+aIAYB8iG68af47/95ibt3+tgIHiMq9uCVlDVmgaSNnPNGZROjNMJg4uNk7GKchOifALv7GfaOChwcAYNJhJyO3dhCXnWRV21UaKHyQqFNM/kJSEtjXBSVsynK6RCt2MOt65dw42oPzYjiMTkeP/gcH3/wQ3z22Yc42HuCZHKCwHews7WJV16+jTsv3cKta1dx/fJFbPQ6aLeaEk94TWlMJzmUSAXr33V9mfPcFJ6lSykdCasKqmDCZDcqjV/rTKw6g1cWwmrDkvJ98dHS7jPBxHe+852fL5jQNp76TCyoOd1VaVi76ayKEqtmdUlY+3XbXZBl6ThIEvocsI2tk+mCuowL9nJV1P7bJkQ2oedneX5juFFPfmaH8ArqldwEAybOPsjnYKIOKPh3u7nYjCC/zVZ82drlIDKVjTSUzLLZ2V9nCa5RV5sFoTMSFgUTZmhQe9y2eLLA9ebvJFfxJx/9GH/2F3+Kf/Mf/xLxmo9f+Wdfw82711E2UuyPnuP5yROMpgOZVWhmLYQ5q0HkAc/JM7PAUZdpNzQ2WXQECqw+sULKip3QCAw1SrgUCrLYOeA//cCXA5cqUKz+5VmBMuVhyfkGIm1D82JF0YIJM8RduAXKMEe8FSHeCBG2IwQxvRgUTPDAT9JEAlcUhmgEdMrlJTMbU8tuqldvKKHsTIjkpCBzGu3RqI5joRVCctJzumanaDou1uIGNptd9KIOmI/1D46x//QAR4dDjIY58lSVJJSqpJVaqgkxBbLH6twgywx+GTN4VVoS5xlTGbSUO5P4SmIx/7ut+swX1nlgQiupBGqWKsguoq7fOci3h399T82W7YpBxOX9clYXYlVB4GdJqpeDnwZYrXITMEzQQhFuIehdR7B2A27zIlKng7SMpWJOKV29mnoNtcpkFHwEYNbBhL1T+grPAjinX9M50aM+1f6zvPGlx9o4xvXNhF+SCadE5jnIBExQGx0I8wTd4ghb1TPsOA9x99IJ3r42xXrwHF5xKL4T4vvixqZXo5QLx8lE7YfVOCYwBGKs2lVOGyXaKCryjxuYZDSg8nBwkuN4XGGaB5gUHqaFGdAtHUmUWY3PKOhA2hR9U6jKQxojuwumAq+AgqxiaqU1kTpdpOgiBwePCXaojMZiACveVFIjxdDEGNGCN4ZS4olAQCGjrnNaielIBA4lESo0HaDJGDoaIcgS7LRpWhkjHw4wHQ3RaHUQdXo4Hk8wSRLEcYThaCi0zygKxRDT99m5oMhDhN4aByV9DIdjZFmBRoM87TH2D/YlQd/a2hBKwv7JEMejBE7chhN3xDtj6rhIRHKSSSYTeVVIoqKeX5ECqt44BIjCVXcylJybMrNyjNUB+d+5h4wDvX6FKmAA5bDzBGE1RLs6Qafax6Woj1e3U9zsjXCpdYxe2IdHB25yW/n8BDQiGsFrR2ngmhmalH2sXpYdmLYpsp2ftnxz/Wzq2LNEWCdRxG/eiACoxr44KAu9ypyRMmgeKZAoe0DWweB5gY9+9Bh7T6bIJnRAb8B1GjLjxjPEzses2lrngYZVe3sGEEyolW67tKEWY8FZwOTsmKG0PiHauVQiPEGzN8WNO23ceKWDzk4FhCMAI6FAiciM6RCpDqHOi2rsotS5KtNpPlLvJJ4ft84CRsvXQssqhmZtTIblXBfaoBU2MUVMJeprAiq5gfLttSthJ7O4LtVzIilDjMsWEvciPnwc4p9+1MTHn15G5txC4XRUjriKkRYRvCASVcg8P0YAUpwKhPkeGu4H+B/+uxJvvXKMzfApOsWRzCPJ9XAI2CljHEsMSVj4KHxk/L2JJ15OR30He4fA3pGL/nGMk2EbwwkBTAcleijcNqaUr+e8LsVkCvZfabKYoxUANy5v4s71bax3POw9u48f/tP38MmHP8aTx1+gf7SPVivCtauX8Nprr+Dum2/gxvXr2FxfR6fVRLfVlJkMpRTXRU9snmjOp1mh2XgBWMEeyZPmvlYKzpUNoutjvgbsfa3f30VavckblsCEdn71/jJ/Y2fib//2b/E7v/M76HQ6Z55iTvUlT0btKrBaE+AP//APxGfCSsPyF1i+ILsKXHRWclVePAvNRpp1NrBEsMHnzOnFoIjK0pqkm2GcB1XBxl4gU9A3yU098bEXzB66K3nhZwCKWTF45cE/BxN1cGNfs7aa1NZceKTG/Is0JxkaP6NwovfdpDmzdVQHHrNlYVpYGsDtf1rFtk+vFQP5P8GEW+Af3vt7/Nm//lP83Xf/BjvXNvD133gbm9fXcZTsY/f4KfrTAzF9agRNNLIm/IJGclZScP7azA41XRE1G1STNg0qbM3RiyI3Dspy7Ii5m3KIOMAtSTTnlsSEjsP0PAho18AqmtGQNioy8h5UB04+SulMqMxs7ucoGxXitQjt9Taa7ZYY1PE3JAQTCZVtcjn445DdD7Ww0SBjOJykTlkQYRxebZCkazc7GV7Juq2kPwgIKmgCWDoIqT2du0iGKU4OhujvDzEdMwGLxFzJ95symEm2X0Z3SiYKolpj75xt985BoZ2pkXam/c9Umwyk0MPMdrNEWWMx6ZXvzug6871eX69SzTDBgeuU69cCd9kzwgM9HYj0wDrb0b4evJajzH8tkLC/u/aOrCEAiopylRESpy1gwu9dn7JOCwAAIABJREFUR0gw0dipgQmmkPNuzwLFyXoNSMVM95b1dz87KZi/knrYXFntqQX1M6Pvz/CNxc4EjdqoBkMwUQmgIK+dXPcwK9ApTrBZPscWHuCty8f42o0R1oMn8Ms9BE5iEjCVIK7A5IZgwqbhvAoUBWiiQEeS+0nZwXAa42gY4Gjo42js4mBQYjBhJ0I7EyllGaUyqLMU6kXAzxEcpyUSyRbQ6v42HUIxRQuQOZEYNmZgEhCZrgkvEJOmVMCEOMoKQDDxhQmldJe00yGFAvlQ0pOYoZHCRKpBmaNZlgjzFP5kjGaRY7vRwE6jKS62o+O+dDnbOzs4GA3RH54IRXN/b0/2hXTfqwqdTlfWFClKW9sX5D2Ox5wNoNhEjOFwgAcPH4hp58t3bsMPAzx+vofdowGcRhdOax152MLYDTChSgxpDRIn2HEhzcxDUPocBVDgJO6+OQqqN8kHY6HOxPoZJwtCAQMkz2SkFrn0wxkjrI7QwT62gyO81Bvj9Z0MlxsnWPeP0HD6QDEARFpX9L6Fn65XjQPzKmGq4YAzFAomjF6WOXSsXqX+00yimM9iQaeDwiwTEXwZszwdxLMyqZwFY1fM/C6Z1YiBnNz2LZTTFg4+G+CnP3iIk2P+kiaylGdPKHTRuVPx6o7sMpiodwptbFq1jwnq5Gwzs3vLSdkymDirkGJPZx3p1XmT0k3ghCfobiW49WoHV+800NigG/zJvCtBbwSR9+VMDU8iqwap1457QWboJGHX4ftV817Lr2s5kVwVfmwXxQx8GjqhOD/MGBoiasKgKbM9Og+jZ4cVYNdCp9LWaC7rkeNnCkCBgIlJtYWf3nPw3o8ifH7vKirvJQETpECmApA5e8lcgYVKzoNlaDg5wuwADedjfPNXJvj6G2NcWztEI3sCB1zPXJNKHWQ8VBomZzBIvdQZLSqnjZMAg5GPo5MAB/0Ah/0Qh/0AxwNfuhXDtIOTooek6spMJONH06+w1Ylw48I6rl3owc8H2H38BT54/z388L2/R//wOaLIxebWGl5/7RW88+7bePPNN3HlyhVEISWbFVwZBX1DB1eAuHCfJAW0a890k0yuODdQ1vVgBVVmoGT5uVYUxFauXXvw18xpNenQAeyfO5jgG2T1nbxRCyZmpnXt9gIgYHImAUaULApJKAUgGKUduVxSzWYLTRFtfZ7gLN6XOJAKYlrUx613LJbBRD3ZWQk+lvLm5Q2oSdxciameWDFpliof6wRinMbEWhUPqGKknYvVf5SbasGErcwsdzFshVq7EpqWa31bEk/DbZw5nmrRVk6a9378Hv78L/4U/89//g/YvNzDW994A72LbRxN9nA0OcAoG0iVq+HHaFQtUVSiLKs1eqoncPI123HjvRQusg5oWfdktgWZGMsgp1RJOcyg3QnlAVcCdAgoZuujIDjRGYy52pW5LAZAiM40uxJeicwpkLgp/FaA9lob7U4LYRyJERA7JDkpC6xHRAGC0FNgZwbVZVhc5C6tJKSyQQ0A11Sdcn0FDZ2A0HERuQFC+jqkBbJxgnSQYNyfIBlmKFMXtOYlNcxDLG7XwgsvtGImsnY8UI0niA6ULzrr1pjeqpQ/czLXNWcH3/Vea2NbQVZdr91AjXPBhM7gWJrTKjChrr2nwYQNPsuf66v6rAr+zx9MCCpUKUnRvo+QsGoekeZ0HWHvOpzmBWRscxfsTLDHZKQo57tNXroqgZmn068Y4Hm6EnnWHp51C5YesKoi9DPghlMPrV97O0RMT1bSSzK3RC7FSSr+hAhzoJUPsVbsYqO8h7euHONXXhpjM36MqHxGmQA9dMWrxFZKU7kWQnZyYgAdFFUP07KLQdbGwSTC8+MAu30P+wMfJ0mEtGppN6Gg94Ck+XL4uBQ+4IdxhSe9iUIDBNm6vrVDqBhPnXJ1+DEQqVhSqfhvASM6HQNHOP2k+mjnRFlMpNtY+qAxtbOenUa1S6r7ZS5yz3FZIKTs83CA7TDAThwjThP0XA+X1noYnwzw7HAfWzev4bhI8OjZE+l4jkYDeS+tVlPOPiZZJ8OR7O+LFy4jbvDsc4S6GUahdNofPX6ELE/w6quvSCf2yfNn2D06RhV1UMbrmPotDBwPY9dF6ruoyMOiKl7JubVAZbJJ/ZTjgMUUFZzIvAK5S6lK1cL3U5ps6vxZWubISkp9TxC6lAPexUawh+vdAV7dSnG7O8Wm30cLdN42ahui1KNAVECgRBjRo5t5JFlevAUTWpm2SNl6clgqj0C4GXWQ10UGuuV9qRGZcrj4njJATAdpqKhUWa5JpyCY4JDsNpLjEI/ef46PfvIUaRrB9ztIOGNH4EzOuBgmElS8GEwsCL3U8gfZ+SaJsn9nvsK8xP67HsfqRUtZyiuMOe3X5xtZvOGl20AFJ78xwMbFHLdf72LnpQBhl3vySIzp9JxXc0YxeKxINWQqz1ulMuHsXug9moMJCziWg8d5VelVMUnBhIITvWbq0k3H9Nm1ItgSJUTuW08KO47LokGsng5iusqciLU5Heam4iEfm1Q+JkUDg7KHj+45+PFPYzx6dAWufwul20LKribpzzytZF9QHXOE2CvRqDKE2RGa7n3cfeUI33i7wKtXxgiyT+Dg0Jz1xrXaFjUM7VrldLUDN8mAaUbp9haSvINJ0kZ/EGD/qMDeUYW9QQdPjrdwOFpHlsdo+cBmO8bljRYu9iJgeoJ7H/0IH73/XTx98Bkm4z563QZu3rqGN+++LqJEL925g/X1zRkoFfl8j4VGKurxXloz5jqYMAwJW0A3cwxaTF80UF4GE5oYLwGTLwEmZmvVFofNPJrsXZoB/qLAhDWto8/E9773T/jWt/7H2czErLvAwVfL7+eCK4xcqpmLIGe+Pj9h2w52Uy5zvmSj6yqWjzqYsN2OVd0ICzDqG8Y+vl6VsNob9U23GCBO689bOpM4dMtQrbaD1JVbKwZMcq3F/KpNq4ni/I8kDDUutnGimD1ADl7ySq2Kk5hFWVlHowltcA8r+fcefYb/8//6c/zrf/PncJsVXn77NjYuEW0PRcUpqSbSVQgcH7HTFDlAO19lL7dIRhrYa8P1smKFtoLVQdlWfiQxJjAxpi9m/nKmqmgyCuPkaLI6W303g0RM/Dn7wc6EgAkmTQ7DbSb84KgRIYoDxJSejQP4tLY0XQzyHL2QBnJapSSvVoGEJsyyjq3qiqlKS7WFm5E+F5Ur1yWk/F7hIB2lGHEe4ohAIkWV8jHk9obwnUj4y2y7C7WUajN8/zK4aQGLDoxaMGPb1ZaUYUKFoXlZ9ay5w/AcWPAiqauwqnnNTvUzOxOSjshw6AvABMFe7Uxe3j9fpoF5doXuq6fSK3+vUPw4gB1hSm69zExcQ7h2HS5nJpwOEqE5qRSpUgXsmzMUJ1kbS2BCuL1fDUzY17kq8fjq715/cvEaKOiRBAy5AGyZmeYkTxVL96yZj9DOn6NXfoE3LvfxK7fHuNh8ihZ2EWCocpKUYJauTIbMyQRICD3MWcO0bGOUxuiPI+wNI+ye6OejcUPARVJ1kHsdFE4TOelQ7KqJwoidd7NTZnxdMtpttN2V06kgWv8TyUVxbmf1ls+lPit6v1TfXmhO8qGdCelFiOqbggnpTnC/SYJjDlWRRqXLfYEgz9Ag/TFN4QxPsO556LkOwskEW3GEGzs7GPWP8eD5Y+zcuYmpX+HzB/cwmY5E7pozX0wG2u0OjvrHePzkmSSz167fRLdHKpOPOG6g0WzgqH+Eg8MDNFsNXLp4QYpLu/vPFYBEHQG+06CLoRtg7LlIRBBHnbcJkPwiRFCwGuqpGh2vEd2+vQKZVyL1tUbD2Bzl2j3l6mYnhPSmwBkidPbRcp/jYvsQr+wkeHkjxQX/CB3nCFE5QCBJvOGjsjsl3SGNVXqtmaiSUWCqU4aGOutMSMDSfoQUIQwFc14KMyDPSA5T8UcoaQImqMDEYXMWRAxw4ZqQ+TY+rgmn6KLM19F/WuCTHzzGo3vHqMomgqCNLCeYMN1voboZ1b4Vm+yszsSqToOt2gsNuwYm7NPaYmgdKNjz7sVxT+wDxS+tZNeoOcLONQd33uhi/boLvzVAVR4aMMGbS8pZpN4hAiZYEOGpQjDBmSd2lE6Difpr/aoxpw4muO6FVknwqtU2HQSWIgSr/xxYbqAQd4UYeRmj5EcRISs8ZJwdTDlyoO8/LStM6blUxhgWHdx/4uPze03s7V2B610H3KYot1F6uCJtj+c+SIOfiAcKu4phdoy2+xg3Lj7Hf/s1D+++ViIsP4Dn7psuplELm7E2FhXpuMJTEYYguGmhdNdQ0Ksoa2M49nEw8LA7WMfHD3u496SFaRLi8tYaLnRbCKsEw92HePzZB/jigx9g78kXCL0Cly9vidHcu197C6+8+jLWNzbQbLURBLx3LCya7SbUVFs8VT+b+dqp55nzg1hzWy08azHG5o22GG29P05TYM4q8tXXxrzAo79zLoj0CwUT8qukYsqZie9+97v41re+JUiMLeBVYMLhHAOHBDPKdpIbDx1q49dPHZKMM6crDAttSCZFhrO/XBGodwzsxl9FP6j/nAKVuRJCPcisusnLoKU+Vc+boGBCVTy+Gpgwt1ni/GI3hBfP+knKLK9UfAygqMuEiodMgcPBHv7q3/0l/uTP/gj98T6uvXwFO1c34EQFENDuXgeMOPAeSCLCezVXjNJXYog3BhyaPompiBjmub2GdSBELivBBD/0xSorS5J683Pm+eeuMfobZQ3MugcKIkSv2i1VuclIDfIE5ZHlBw6iKEAYeVrJ8Au4kQu/4cNr+Ebt0br6moOPw2QyaGpUNiw31nHFvE4+WG3JXRTjApOTKUb9ibh1Uz6TkrZVZpSXSH0yjGBNgAyiM0tZ15hV5DCVvBlvfx4IZoFlxh5gsqfVN+sFIHvG6H7/LGBC94Emj3WhgBnNSdSj6vzN5QT29L/rh+pycLL//jIA5EUH4KrnEEE8Smpy+BdNFAHBxFVE65yZuITM7RowwXFbrYrbeyP73Sh7Cdg0IEPlQucA7csE4nrMqb+Pn3dnYjExmNOxdGLJDmsy+YwQlC7ifIRGvodWcQ+vXT7Gr95JcaW1hw6eI6iOgXIqiR1nGJglsJ83QoARNnCSreNgFOD5cYG9foWDQYTjtINxuS6eHpnLIemOdDBIT2Lyz8XDfevJh+nwSNeZnUHROVadAUOImV1nxhsBEqaabRSDlCNuY6HxCNF0zPhkKPXVHrJSJZ3R1UwcIYmrpPkUk40CTYCjldKdoLBCkEzR81xcoMN9FGN43MfJdIzu5R1J2B8/f4IknSBuxpgmUymYdLpd9PvHeL63L8PXV6/dQKezJo7Q7FqwM7G3v4esSLG9vQXf9zCZUA67jzRPUVKdyt/A1Oth7EWYeC5SekWIHr8a2PmlggnKZRMwCIXLJZWNgAJIPSb+2ieIKBdbKI2LACCo6HZOGsgutpqHuLk1xstbvPcDtLGLGH1E1RQB17mVFK+UhslCjfDxpX6cyayZykkbudyZFKW9j1Y2lDMai4WNmRrYTOXH5g561ooimOlWK14ybuKUg604fN1FchLi8WcDfPrjZxgcEmg14Tqx3HOZp5PCD+tEKp256s8ymLAxa7m7UKdEc0+LhD0TWvOk9ULnclw4K04sfF2AGiNMicIdI+5McemGjztv9NC9XMGNj1EWRyIBLhRAhz4LFkyw0q+GcAQTanxHQLEMJhavwXkA57y4rO9ZC2KckZUeMDl3kmiyS8B7yCHphhQTCnQxLdo4GQc4HvkYjQMkSYAsC5EmLvLUQSFqhpylohBBhaQKMK3aOBw0cXCwhuHwEhzngnQ2dBVWKD3OB3FYPUFVJYgETCSI8hN0vF1stR7jm18L8Y136Q/1IXxvV13CZS2pEpoOf2eoSl4ro4jIooPHzkkgik4pje28bSDYQla20R+yC9vFB/c6eLzXheusYavTRHpyiGf3PsWDj36Cp/c/waS/h61eA+++8zreefsNvPraHVy5fgVr6z0zvGzoXZzvIwPDdLrEfFkXoqmp2tVrcwfNuxQ8WJqT/Z6ye2o70Axrzw10zzqXV52zywX0en4rz0Oq2C+6M0Ew8Y//+I8gzemNN1+bgQm+OPoMyOZjm5sSfWxj57lobYMOhhyytqZ2SxFgdUioPcg6RZubsQA0akYc9SrCcqJjK6516oCEuKXWpwYQc2CZNqoEmtpguVKz5i1B7U7UOxOWXroCNUqGPW+TioSs4V2IPGtNrlZfK6VMORzHqrQjyb+ACRmP01kHXaSq5jRKTvAf/99/L2Dii8efYvvKBi7d2EbcCWSjcsiOZnDSKaqdBTNMMC961xY/Z1mItLVCYRefXeC8ZrN2srw2TWCVPq3SsQomFFBY91zLOVHcbdqpppMg/OfZ3wmUdGBRKpz0oGBT1geoskgJ2Soo4cQuwm6M5kZTuhhS5RA98lJUW/hBLrXQIEQNigNvpOL5CLwQARPQzEVOINGfYNJPkA5zVAmlGXng0dRJtZ+VYqbBfl5vNfe1Ltu3MPhjPToM0DDzCrK551RkpQUYUzH+Fk0jrTPxXP/lvJkJPQSsQo/en7qk8uzezZI9vd3LB84qYL58gC8fYL8IMKEMGVU5SUsf06qBPNiA3yWYuA63dQm5u4aUg9nk3rNyLhK8Wu2WtSfr0PDrbeyWASQ76H728HX9Pdv1f9Z1+DKAZDk+vfCaCS9WjxPpVVI+VDptLCyEwk2nsVNY7CPKH+LlSwP8yp0SV1tH6GEPUXUEVGMZiZVBVifAuHLRzwI8HbfwbNDCHrnEJyX6QxejvI3M20Dhb6LwLZCIRHVF6EiMUzP7v3nXhHtMZAtNsYZ7X/TZZ7Mp2oGTSpuVIxUesO1KmBsjcwMKwlnfVNM9k5TOLt7ctE72glW8YpJvAEXTBdq+J3SnIEvRQIW1OECTFzNNkCcJ3MCH06RCGJ3pRzKMTArlJJkizzLEzQbyosQ0SeH5Ibq9dURRA2leYDJVIRHOjjUasfjrTKdjcbHlkDG7ygS/46KNYdHGmCOlHmcmGLeMl0xVwS986U6QGmRpjqSxZQIoHOSUazTqSlTN9GnkVU0RY4yoOERUPMVasIdbWwnuXMhwtTtC19tHjAOEGMggqaYzWuFhlVlqt0bRU+dSyE9RvjtBpyRo9MSwSjFGKlOFtQkmLKAwnQxxGDYqF0KR1bkPJepSPpi0KpUW5metvJPKE8CtGqiSBvpPU9z/4ABPPx/ASditiIHCg08gRXU/8Q9SWu0ceS7uxPMS/3ohYGG+0s6HGZMwm5zZnOJLgQfzMuaP1c54QcqON0arl+HKzQgvvb6O1g6HX45QlH24HhW72F3jNSGYCOEIY8C4S8+G8QkmVETDAvH5GbAcjV4cy07FHEPRZbfLdQgm9DkpjSouPaK01pUO5vGkgb1+gN2jALuHntCFJlRJymMUeYAid6UzQWl06UVxJkJMGin73EGabiJPd1BVXaFHiRw9qXwYo3Cs+3eOyKUBI+mKA3S8fXS8B/jaGx6+8bUQvfYXCibYcZP5HsZxBRI0z6IKEwEJjR51WVLOOkBWxMiqLkrvgkhRj9Mm9o88PDts4Hl/C0fDDSRjH8V4gC8++ik+/+n7GO3voteMcHlnA2+++hJ+7Rtfx+3bt7C+1VM7AHGupumiI3mupHU58wwVO5H7uxD0Z9OudtXM1rPNVTU+zqn9Gv01Csq9WwDzNl07DS7P6qTVwbXNcSUH9X4JYII0J9uZeOPN19HptKRSZDccB2wlSTFgQtSXxORGnRB5oeuUI3ttXwQmlr1plg/z2e9fkseaPX+t8zELIDaxXTGcbZM7rYDZDbWo8KAdBKJ49ZiYD2CTQ2hv+6l0Y4HnKSo7XBBc/2al2etjEztJHBwO4vGAZqeY3QS2eCmqyhPJLEoBEzmm+Rh//0//BX/2F9/Bez/+LlrrEa7euoT1bUqgTeWgdH1X3KqXKzWnw5GVaNJkX6Re+V7loDf30syHMMHWlrGwZWcqFCLvapI4K0ykj2FF1dCibBNPBhl0oJJdCU2glZYidnFymDI3YSWCrV8+jtcmRxHkqGIH0XoTnYtrcBouyoBgwgwZk0MtQ9asWlKCkbU4gglF4gQL2pGoMD1OMD6aIDvJUU1p6sVrzgPP6JswQBhndt73rGCdmICPihvGD8DwH606wpzbarpAZg7GMjsk5zI6KHYWZjYfIzMYmkRa00ITOl48gG0O3dNggmocc2WJOsheTpxX7aPlZPisnzm9ps4/+O13T4EYdpXMumNSMqkaSL01uO2L8HtXBUwUwQZKryfmRKqwZTXuDRXGtJt5nyzVSaOzUQpawTVd9fr//wITuvjNOjAqQJzKZeJBnr1fTeFXRwiKp7i81sdrVxJc7Z5gJzhB2x3BZ3WTlKIywjj3cDQBng0cPOyH2B22MMqo3BSLIhaHIku/h8LriB57ilCGGklzYHxXCK0D4WIIZxVcTMiQyroBcLY+q41O07lcAA/ywFOHqn7BghFd+3Pgbg7aukRmzSVc3MLLApHroOFxsqkSWdhOTJJiiTKZAnkGXxTkmOhSiUo5/C4H21EiLTKJ7awqiqy1dNZJ7VJNegKM0WSCJE3RbrfkPMzyFKPxUOxr4ogxq8I0czFMGximMaaUjharCAahFOBgLkURZF4igFuwM6EdNXYmdFZCwQRBnIIm3msCozFaOEYzf4p2+RiXW8d4/TLw0maOtfAIfvUckTOE70yVKmOm7ugZwQ6f0sOkJCWGWQIOJJnWroGCCUNRkpunmk06HE8gYWYe5K6yU8XXrh0NjXsqoCFjdFWAXGgx1PfnsD0TO+NHwgIrE9CBg90vjvHk40OM96gp1hWA5WQ0LnTgc5HzDCJgXTErtipOLXcp6lVYmwvoMjM+SqagUk/AbIdiluQtBYWzuwE0rOP5lALBGJ31EtdutXHz1XVEGxkq7whleQKPhnbSdeG64gweTVwp127nh9TE1FbZdWbCKDp9qdmNs6PwQpw1SpH0SnEpRyyqlAQTPCkjVG4PebmOo0kL959W+PRBif1BCwfHDXGe5iyCSKySZkp1w4LnK88YpURmBLASP5pwnDWgXEdREDwpNPSo4IQRSpdgQl8DJ+RYJGlUJ2g7e4jKe3jtVo5ffTfC1av0TNlDVU61qCLSyoxFXMfkWVGYhaCeszoOpuyUkI7lraHyt5FW2zieNLF/7GLv0EF/2MBgso7nuyXuf/4U/efP8ezhfUz6feys9fBrX/863rn7Gu7cvoFLl3aEck0rABZnmccVme6xgOpvLucqdRZVqc6nC8vzTuy8A2ELyJJXzzoVdm5iCUzM+uungcSLOmmr9sVMweyX0ZnQmYnvrexMWCAhCXKNEyYD15JsawVwJaBYmBmoIWrbEjKdiXqiYTdBvRU5awWd9XymWisBxQ7hrhjqtmeYBRM2iNSHuYQTZyRQ51+vEFBKUImGyyFndhDUg568FjED0q/agXQLJmSRSkAybpICIpg8MMG1kqL6swzc1PZ4/6Mf4S/+7b/Cv/+bv5ZuxI3bV3DlxkUUVaIcW6GxVgIqtFFi+cYLFHNzjXQIm7Fu1pkw98Mibh1IUDMt2RZySFkBHquyYt61logFSCgoMjUmS42yg8t2aFqSJw2cIlYoZ5oeaGLuJvzxDKmXIo9KBBsN9EjransqmyjmNxpgXJpACf1BB6EIJGTgi8oNnH0Yl5gep5gcTgVIYOrAz2hWFwrY4GsVMMXfPxOwYO1RaSf8P9d4IHQELftJxVWoBWzLG6638DrNrIw4iOv1l08iB6vrx6o8yVozrc/FoHS+mpN2JhQ0zo0VlXI47yqZlkjtED0PGJzXRv8qgOKsit8qMOFJ+53UDLbLm5i65KJvAa2L4jOBaAtutAHX76oRkYAJHeo1y67WmdBumf2GgrmvUM0745z+WboTLwb1ui/t7I3oisskOWfT+NnIanNguaLs8z6a7nNsNQ5woTXEpXaCzbhAIxCSDKZpgIMh8KRf4Gkf6GcdJO6G6LRXLmVhI1QOncQJKijVSqljxnUWiuaARizZBExYaWgtJIjS3cwZ24Jk050QPv2sTanzVhZEn/JTMTfIqDTp/JgVNNDKtHQ5LKAwNhNqV6N8b34mBSugB5DkZjmqPBE+eESFOddBluQoM9PlkSRVkzsr2sAnYrXOc1XilkOmaUZ3a5XD5F7mnqKcZF5mSNKpJN2s7PK8y+jRkbeQV03kBCJ+iUqAxAQVu0XSMaWqXiyDxeJEzSSEFFfGdJG1VrdeS3YLHI7Bn6CLZ+hVT3Ex2MVLG2O8ugNcak4RVweoigMEHhWnjMysnVhhMFF/7VnnTtJGXmc5jyyVzHAgZajeXNwZmGDUs3MT/D6fi3NKSi8Ug06WrpxKZICp1pVVHWRoIUGMaeVhmlVIswJFVkhxOT1KsP/5AY4fDeCPAjTKJpqIyc6FU2QIPdUhY4KqAqkvpjmtrr7O/bDsOSvFMZML1IsFtlApv80YyJ6dmi/FD6pXuQlKqqaFE6xtubj+0hquv7wOv5eidI7ENVy66wLUJBVVwEq6m+l8K3XBgDg7MydnyBJH9cz4Za/T6YR2Mc7qvixzLdRRNEXOHhY7KRXtbGKUbuDxfoSffprjw89LDNIdDJINJMWaUJ/gUw6aSouqYqRLJBKAIYaxpPX5tAJowGPRx2Ikiou5BFgJKncqM13S0yiGCMsBGjTldPcQFfdx6+IEX3srxBuvVQjdA5T5WAAJS32653Sf04COKo/qQukjyVxkJcHsBhJs4ni8hmfsSOy7OBwESLIIjx4e4tOP7+PhFw8wORmg4QW4ceUKvvG1r+PXv/FruHXjOjq9JkLOVPE9Gm8NxkCet5R1DgX4KpgoGSeKDJyzXf6jscOc4cZ5XDoEVrXUZABym60Rp+JeI787f0abB9dzy1WMfv1xAAAgAElEQVR/n/1EfbSgpuYkIOaXMYD97W//4SkwYTfZrCtBZVBboZbMj4txPowtgMLIwdrNuRwS5MIwUBiNZcqIzkJHzRF69ruNulJ9sy+DDXsRF3iSNZrTqY7JjJtLxKz9vnolQ4EE31eh6lQcWPIchFFkvOTqG9dW0RaXE1+vPKcxJ7HV/jooYltXOxOG1chhR846UClDZOTmQbUkmvdd3H/8Of7t//1X+M7/8S9xMj7EjTtX8NKrN41ih1bQmfyKq5NpZSqdYPGPBgRDTbLf0i8s/dENIc9gWm9a+SUir89KmNcqEo8qHShgwg6Uyz3XJ7eSrgolLKVIFheqgm1YHuDM0XlYZZhgjImXwl9vYP3GFpyOjzKk6R0rI1L6EoUXvygREsyIWROpTuR9R+KkNe0nGB0MMTlK4CYewjJEKEOR7FwE+jOcj6EcrjHVqzweqcWMisarIGxek+wpOYdhhYet8sz1sJJ3aUz+lDEqV3A2SKptGh2WtRWJ+aW3VQt9TH04yySe4mVhB7B52YzvB18FAx27h7OlY655Td3EHrKrDs6fpeV/3sF73vdWgQlHOOIEwlRzamBcNZCwch5soiSIiDcRtnYQxhuA10JpVJ3U55nSpdrhKWfdMgMmjJrZrDa+YoZr+Xq8CAT9PMGEPJfpSDCV5r95cHKYiFVmVgFVYY7QeAK3OhFAEZV7aFaH6LgDtP0UDZ+KazEyqqqkEY6nEU4y7fCUYQ+5a2ZNuIJFHz6YATGJBXwNM4liO7Ru1qmINljAz0odK5G2eqp70DRWFAjZGGKG3y2lyewK8217R2yH0likmfk5Ow80i4HCitK9p8BQD10WtHiWs3FN8Ymc1UpWXgND30wruCnT4EA6ljTC5OVl91G2sXmtIktKBSQZfDZ7ixKvYuylv0tMr4xXjlT7pXtNYNtEhViTD4+P4TDtCKim0C4KixWxVKTZAVUwwfedy2yFFme0w0ZMFzhTxOUuuuVDXAr38PLGCK9uZ7jSnKCDY/hlX/wk6CNCzX4ZfrY6dnJ9TEwSKW9V2ZKO06yjauK5JGKmczFzRdbnUgKTRjxWrgE6C0cC5CkXTMY6YdW0cpFUMcZ5C+M8wqgIMM59en7JGeoUFbykRHY4QP/+HqqDKTp5DH9UYs1tIK6AbDRA5Ol95D6WtXVGd2Jh79U8qOz5rcPEZvjbBCHZU+J1pTTW5fxhEfBr8WcOZuxiNue8AZjsJnDwuvQH8OIEG9sBrt/ewLU7G3A7TJY5xzQUVVPh/cuzKsBjd0qpgLojFExYeXA7JK/r8/xYs3yqLx7ey2BCCl6kprul0NVZUC0KdrF7yLGD/UEPnz/08f4nwKeP2Gm7iml1CZmzjkJoUIy1OlfDPc/5rDLjLAjntICkGotvisxseqQNV8qGE4GFKRx/DLj03eDKSVHlx2i4Q/TiMdbiATr+Hq7vpHjttouXrtOd4gB5PqK/nDA1QpnNNechcwU2KXhNvRiO08Ekb6A/irA/CNEfdnE4bOLZgYOHTyd4+vQQD+99hmeP7iObTHH90hW88+ZdfP2dr+HNV1/HtStX0IjpmK1sB/pmCbCtSulGyMSJKMmphzy7aZwfK6mGKsIsdt3oopOIaDtLRpjH0o3s2ah0cUe8bZeB8TzzO60utrwHZmftEu1aky1d77I/pKBN07pfkDSsVXNaMK0zDti2HTij5zjkybHKY4ZqGTxtBZ83tzbjYLejVOPFkMOcACaNUk1jJo+mbD+rJBremAzu6pufKzyp8YbeOJ1/kHtmOflSEVYtZGVgayI8n1XQzaeVY0WBdTBhb4q40BJIUBZW7M451OyKQZt0JhiA6/0J08Zfrm7YzoTGJvXZsNKyilC1MkW6kFLFdCbBM4oZ8r5msayEFwbYPXiGv/m7/4D/+U++jad7D3Hp+hZuv3YTfswAzADH9qvOMqibZb3GY66ZGYiySVQ9dNqOXT0QKe1L9ZPtsSUqEGZewlxUc/k0SCqQsB6rJgDY4GmGZfW90YtEVaeYzEvlhNVG34UbOMgJJsoJRpjA74bYvLmDYC1CFVUoA6ZffDy5tnTdpgY9uwcEB7601x2a24xzDA+HGB6OkI3I04zQcBrwS1+Grq3mulQgJKir2gq7EWWVoZBWqno28N7YirdUj/SkNoDCfk8Di9QIDadcK1BKGZFukFGpUaihwEzxlq0sGn8QQ0lQ4KI3U44fPo0Zoi8kiWIlmZ0JVobsNMb8sFlFdTqV1NcS7eVDbPmxdbDwZZPrVftDgqY4IFNrnWs4EHnYKY2JWPEkcPBbQNiFF6/Bj9cREFwEPcBlRa2hLs6UMxQXdFZ8lUeroM8koWdUOu37+Hm8v/o1qVMp6r9j1TXXOKYg1IzmaxHC0lLk0OFhkMIh3QljeOUAbtaXj6CYSmWe+wjScWii8NoyVJ37bWQEGYZLrzHRmiQp5Ucoq4Z2qBrpNu03nF4zTKs9OZXDZA1IDkxjrGRXrTBqhN9sEqUZ99eAWrnhtl9hDmDbsbQtT9P5FBBiDmlTgpJEvD6ca68n6UqstjI5zwoOeZJKodKs9JEJTAIngEDCjimG2QK8nugCLmxBTIo9nF+g63XF5+VcBaVyTVVX9qaPSnjwBGl8P6lwuUUelTNsooJHSVBWcNVHQYoOot6m/g9iWifCGeyyFPCKY0TZE2z7z3B7Y4jXd1Lc6o2whiOEeR8uOx7SkZBMTQQpBIhqPVsTVQ5KM0c1HkIIlZ6kxS1j6jnr3NueyDzN4eRaRroSImSUC0ZTBBAmVYhp4WNSuhiVFSYGTEzKpoCJcUmJ4VA8AHiV6OkTJimKvUNMHjxFcDTCRuYjHEyw7oZoCpg4gc8ETpy3KchBFbC5n9M8LJmZx4WNpl11oeLWPs+SMfMe5b7xHDNeWHr2WJCs+0/PMY3TAlQl+dJ7bUblpLLL52HSnLnHKMNDNDoFti81ce3WBi5e78JtknJINaeRSObKfZKrYah0tms0Y1nY7oQF8dZ08zSYmMcPe5af3Zkwb6h2LpPvb/o+IvVPcE2ltTWk5Q4eHzTxww8LfPBFjGfHF5E5NzApLyBFD6VLMGlnGnMEtJng+sgIuAP4ASVih8hLdstchEFkFM85z0i63zE8bx9hdIwoHCEMxmgEI2x2Smx3Haw3E7SCY1xYy3Fpq0KneYIi30dRTqQIYKKJdBF9t4GqiJCnAYqyAThdZEUTwwk9czwcnnjoHwd4slfg8wcn+OiTZ3j44BHSyRF6LR93blzHN3/11/DO2+/g5rUb6La7CAPtGBJ7yzHr0bCW82ssbArpXMCEMdsQMKHgVOfIdOXO8ytVr5vTmWxHTKjv5s1IYV2omFbVyaQWdi7T5NNndia0orIAfRfkGzXBm80E18FE3QG7blpXz+HN2bzEBapvvqW/q+awi9///d/De++9h9/6rd/C2+/cVUOfmlPkDDmZn7e5vx0IsIFKZt/SVKoSTGqkImAcsOfoy84R2Gqt3ceW9qIbW5I3O6vBDW0HhJfegwabOfdMkcIcaNRvhtKgFJDYCzfboAbw8N8yeJ0Z8z3rxm2oShqYaipJ0j7SanC9jbpcGbCtVkkI7VCYOZClKmVCDg8lbVbMy9YSigKasRzi7//xP+Hbf/yHuP/4M6xf7ODmK1fR7DEJmwptyueA8uzZFMjVEz57vXSt2XmI1Yuk/ljtKJl7ZWRXLR3aArT5caQPNOPaSw0PvQc2oMvAO59YpAQ1wZARGRbWnAKpkwig8Ns+tq5tId5osFCGwqOCVSYcZgZsDkYSnJK2FKMJL4uQjSqMjscY9geYDKbSpQidCBGHrgtPTPaUk6n3T48QC5q0M6GStuZ1GSM6XUc2hTJ0J75fOQ/0UBC+suQtWn0SzwupPptDStS8+Nxq5KfXS5WkHCZBHDK28ovqNSuJiBYcjS44edcEE6y4CiVDPUG0UT73Pq+vxVXAYnF9LFe8Tg9vL6+WVYBiuQJY/5n6PrED2LoEmKzSnIgyf4EM1pGLW7g0QQsBv42weQFR8xL86AJKd12SHTFIY9WFViFMtNi14hPmtpp9+j2d+XqWuhfnvbfZej+j43FO6J19y6bHs+KBSDLXPgyE16FsdcpV52gO3mZgU963MsDyOrhGCK5C5C657PR6sCPuqluuMcGsdCkM1KrBs4RdiwFCWzR8fklEZcB3LsMrBZt6SccWQOQYMi66tQtRG1ebf1UKKMa3QLqXJgmTRMwAccn5DP3JeF6oWp0eyMzTuZekCCAJurG/oDob95F0LG3ppKY6pSVgU34yYlUS6lR1Sg2BmUipWp6OjasJGVMqKQCJbj8Tp1xEJLjXNQqTH69UkFzuAVEfXytTM9rS0a2cDuY6kNpg0STZQ6t8ihtrQ7xO74KNMbb8PTRIbSqHRk5UZwtKAmhDF1UbNZ0/Us1SE2MZD2Tidp4U2/s9YwqY6KPcfh9TEUKIpEM4RhvDqoVB2cBxHmKQ+xjmLkaU2GZC6TaRuS3kXguZ10DhscLLe1khLHLEkzHcvV2k9+4jfL6PzWmG7mSKtbJCg/E+U5M7FUqn0pWhfCm5fFYUlPPVJlCWzmw6DdaMzp7vepSbnICgksUpYQvo/bcY13Z+FURbsQEO3RPolQoeSZsleBZvV1bHA+TOFKlzgKq5j42LAa5cX8Olqz101304Ib0lxtKZErd3k5/w2hLIc7apXuLTwcp5d2JRsGDx7F7OKX6WsCOD3Ua4g6CI95mdidyhieU27j+L8V++P8JHDzoYlK+h8F/CIF0T/xlxriYAzhKZVwqZAFcOMqoXk1ERcMx/Cha22OXzvabBUTm8cgjf3UXgP8Dm+jF2NidYaw+x3klwccPHdjdE7BE0nKDpp2jRWIdy9+mhgOYw4NxTgZTqoW4M399AUXQxHTeQZT0UeQ/HJw4GQwejiYeTEfDkyQAffPgQH3/6FHt7AwHal7a7ePvuHfzGN38Vd998C+vr69JBoQGfxHjTEfNJBTKD0At5mb1r0iU1cUTyOL7nmuR+LR+tn7WznM+k5/ozRhK5diPrj7PPe975XD9nF8BErSuhnTulOfHv1rTud3/3dxccsP+rwISVhv393/8X+P73vy9g4p133xIwwYRak3pDdVmBUWaLu0YdUqM3biLbGVCu7fyC2Cl2m6ToAWfpIfUNU6corUqC6oe5ff562rAyETBJtP3Z2fPa3N3Mgtj371OtyqMcGFuxrqhbaWAy3RheIyvvZa7R8mtdtSj0YDPOh6Y6KXKWwq23ybYqcGg3yEP/5Bjfe++7+Pb/8gf4QsBEGzdevYK4S035KQovgxdY6pA94ueIeTm5kYXLgLzCHGU5Uarz/OfSqBbzGEdlU+GZX3cGaE1ubY4hz2tnC+TvivJZgeBj9boagyF6UXg5EsoftjxsXt1A2A1RBjR7YicmR9AIOLYgVUSuPY5hNqs2/Gkkqk0nhwOMByPkCRMwQyXjTIfw0vn7DS3IFqfMC5xpOZmOjO4F5bIKCNPdMVvnQj2WKrt6XshdkPtm3aal/jtXcJyBCXaT9OAURS+TVHmkuBBQGAUo5dGq7KM8k6iErAITugPmQ96nU9pV69Pu9VUJ8OIhdvoRL0q4X/R9S+ZSc0AztELgJHNaTJjUgI0Dnk64hbBxGX58FU5wURSJCr+Nwo9A30G6BrNDp1QCVoatntjZqf15729Vl2b58bPYszQ0uRxD64+bvRor3sEEUNagDkCrVooZTJ5588wBrJVulfEogoka511Fp3ndqBvPsWQh1c1VlKw7usHwEm6M8IQO6Gpxw5CbzDiFVuYYt9Sdul6wsXtaN7eN5Qv7/DxkJZ1M4xAsr4UgnopITOC1citbxJqmybwQ94ZV/jFCBgLMzSyX6kka+wR9N/q6bLV5/rP2a/KVWeFAuwV6bfWeSJGJRQGa+bkkxCvAI7CjNy+JUuL+LK+Vz8bkPEYpbuDq3quUPPXcIc1VHZBTRNUQ7fII3WoP29ERbm0nuCMysCfoOXsIykN41dQYMbKjzcFtQktbOxPCn3hxUEJXsl95v1wgBDCWh298QIy8qaVrkvpGtbSsjDDKA5zkEY6LBk6qtkxwnHAkvIwxKEJMOHTtRigFsFJSuIHci5H7MQpS6jj8XZaI8hSt6Qjh/nPkn3+G4PFjbI/HWJuM0StyNGgoWvD9mytsHJjnIq6naR422VIasZmRXDrH6uftrPordDU9b2T/WtBsBTJYxJNzkA2dXBJj0uH4XIrLdGid647KRJm/j2DtGFdvd3D91hY2tpvw/SlKUtzcVKiJUkSS3WdnTwwldkZf1ULTjOok4NsAZJNgroqdy7lLfWud9Xhbq+O69BzSHD3kBWNEG+NyC/eeN/Gf3hvjowdrGJZvogxuY8CZq5Imsj48PwOyhErtCEl5KhgLNDYrRZI5H8sO2okjU8CjBKxzgjh4gmbjM9y+meDV28CF3gCt6ASdqEA74C5JUFZj+ATWVYYsn0onlkC7qDIFEl4MjwPW1TpG0zYmow5Gow7Gowamkwj9fo7dvRM8eLSLLz5/iIcPnmMyybG2to1b167hnbdewbtvv4qX79wS8zkrXGKpwSyAE2wqFb3e+ZmfpxYEzvNeLZisiuua05ripM0tanTjxfxYf8eLzuUXFe3q68DuE51rFiqDgOFfOJj4gz/4vQUwwdaHNXKzhnTnJfMznkat2l3f9LOW4gLA4MWeA5azzprlG1U/yM9CbOfXIefsIZtASXJoqh3S9jc3gO/d+mhw4MYOUc8Xir5q+zpWVYDt+6qrOUnKYMGEmAypVKK2RGcrT/6q83EaYAaDAX7w4+/j9/7wf8JnDz7B1tU13HnzBoKug8JLkLt0viXosXVx2+9YSOXP6aAsvp/6PZHOigmCdrC7/qxLcKFGBJv1sZYqMgoxZLiJg000C5Thd+W9yhv3tNKcsDPR8rB1bVM+Z26qB3FYIWxERnWBMr4FgipAXDThDD0M9kc4PjxBMmGr1RX/DXHyLlR5hv4Tc0rJfK5DOzCa4Av1aZaDKOfZMLzN/I9NRQyl2rTbmfiQFiXtddONkkNSqHKajMnIqQyh6qWZzZoQiIjniNF4tC0hV6kYCiY0T2ByI9KwnDWRYVIrO6htzlUg4aygZe/3qgT6vFzwRWDhvJ+1lDCt9hgdfDOAKNVXuV0c8GPiFCJzunCCbXjRZTjhFTjxDpzmJqqohdQlhzszqTT5yVaO8wWvoFYoOeswXt7jq/b6ctFgGUzUDTxnFShRSzMNLVlzphI/MzHUYeC5ZLGR3TS0SO0yzL0bKGDAq6XHWKC8d9MKtLM7OnSr18Qch1qxlQR91tg1JD7DCjIcGcYtdYFf4FDOLvC558SZt0E7DvIaZMFq8s54KPLPhjpF6qRMRQmNxoAJoQ5pjNFxprnK3ByYaSVxPtBtYpnZeLZQot1j83SmWi5yuCIzzWFtVhK51QoZHEaVAsUUTjGGhxS+k8OXpFSLY0VBeBGh8hoyAF8IqFB38crzhE4hca6YIMh20S0e4WLjUGRgb2ymuNwZYTPoo40D+NWJ/j4RqVBKIAfnqQhlbP8EyIjOmeF3a23HxB8742Yr5QTrpAeCyTHpTDHGBWdtIhxnMQ6zGP2yieOqg4FLH40Oxm4LU74HilaQnkp9f7Arzn0ZIpeBflWsCqoCjSJDJx0jPniO/LOP4T98gO3RcAYmYsatnN1lLZTIXq+dHDZ21fdePUmy+6u+rOp7cE7RNhxCu+DlswIKWRkS4o2IjDiHG9NWKf5UcNh6mgFvmkqO4TYHWLta4ubL67hwbR3NtoeqPEZWnMB1M/iiCsBznl1jngPWH8cOx5tfzByo1oErLUqv5RWLMWl+ntprsRzjT8Vvw3iTx4lyoc740VCucJsYl5t4uN/GP/wox4f3NnA0YWfiNoaUeiVNj6Iu3kTWfFDRDyVCIfM4jMnsGhSSGwWcX+BAdkqD2xShO0Lk7aMVP8TFnSe4+1qON2+72G6wW7AHtxqJAltIcF2SIsg9pbQ/Hn5JnmCckAoYIG5sA9UaRqMmDo9CjIZN+ft4FGE0dPDoyT4+/fQePvv0PvYPDhD6Ea5fv4V336ZS013cvnUFF3bW0Wo15NZnGZUjK3G0JzvC5nwsHC9cPxakZp0Dm/TPV5xCzbP/LBee6p0EiSnSZZ2DiVPdgTNUvexvXFkIM/lsfZZIuiDeLwFMUM3JdibeffdttDtKc7JvTJJt8+/Vl80QXWvfrL8RZWUYHlkNcVvZ1foFXQYP5yHzVcmPxkrlk2nMmH+W56q1lGzgEQCx5LXAn5MNYhy+i1R1oC2gWAVqzls4y2DCDiAr01WnEeaDWPq6bT7BQ5RgYjKZ4Ccf/QS/9wf/Au9/9EN0d1p45a1baG6EQEjn21SGEGVDGAZt/RrYv7/owF91zaXPYRf9cqdhaVGsWuB1ytTs4QzQrE6Zlp+ESUOhkoSbxk5IMS5G8NseLl6/gKDjI3c5y5CLchUdbdmO1p9lEzmENw2QHRU42RticDSQYfrADRC6Iaq8EoUXccX2Q6mwFLlpf9c444riFpUtRUHISAVpgmFb8ZoGafXUsLVIaZYKphnOtrVhe2gaupLcedkfOjrJbgbNwiQhMNKcljol3xTVE01u2J3g9cuNRLOCCR5WvBZMxM4GE2eB8nMj4xnf/FmrZ4tPY9JZUf9h+VCTZU1uTbJLYQEOZ8JHVjXF5bT0d4DgAtzGJQSdi3Bba8j8AInhurI6OjcJ/CrvqnZgLMWM5biycr2f0bGcgQjjMC85jQzlkkuvCYbUjmvyvkoksjJjTKJVEWY+P6AVTu1O8L6blMzIeWpRwqxViwEsIDBEIr3eSofSq87kSqu1StVTIyX9jqnun7HvVx5wL7gFsg9Mh9ZCnNn6lSRIq/06i6XiDsY5c6FIoaMXpmJN8zi5Fmq2Z8mk2uHQjq+9hgamGP68UT8y2t5qLKm0W0pUevkITjqQYWkfU7gVaRoJwiBHqAq7kmzxyEgpjYoGQIdxtJCVnPEJUbkRHI9y41T4mSBMn2Ct+gw31vt49QpwdS3FWniMDg7FnI6zEuIWJlVGcq9IAyS1jx27uda9nZ0Q8QtDxOL+ZKWdQ+qW7iADtAiRIMQEMYZlAwdphIMkwlHZxlHZwXHVxtDtYuL3kPgdpF5T6HPsv3BN6LUjgCDAID1RxS94XQkmmmWGXjpG83AX6acfwntwD1ujEdbTKXp5IZ2LKqfEJysp0tMxRb3FvWeLd/UCpVWxs2e4TaiXwYQ80ww8mwBtKsYCnKVQpwU7HZolHUn3gbhoiPqRDsxzHqeir0ecoHvBwdWXW9i52kJ7I4If0mn7GDnBhJcJ115PBZ2ZUDUss4cFANt9xt4S16f2PwgmNF8yFfFTyaQtlc5zsuWcyV4LexWVfWsBtXa/BQhUFAGgAtc6nhx28f0PXbz/6Qae9+8g9+9gUnWRiKEdD7OBUOxChAjKhpyZ7AKysJUWjBE+PCfiqDTVX+FWU4TOAQL3ETrN+3jnrQSvv5zi6uYIXaePCvvwqhSRGMvyMFR1JCkeeErfS3MXec7f30GWdTAaxuj3AwwHTQxO+NnD0VGBR4928dEnn+Px4yfIsgI7F3bwyp2XcffuW3jzjbt46eYtxCEpwCXCINAOo8xnOlIs5h8Fpo6AC7vObH+2fj3n3U29upZ5cFZ4q4OD5TN3ufg0+70rzpsXFfiWi1t1QaLZ3vhldCYsmPjt3/5toTmxMyEVYlaNSTUwfz/7kDgNJuwb0AukB6a2wOsfeugpd2yO0OoXebkiuHzTli+y/KwBEctJ8+yxNdlYu5BY4a3PidjXo4k517qaRlg0WX8dy6/RBj/7mOVFI8mILkWtxop0nx3A0rq3Ge7Q1j5VaaQtWeCL+5/jj//lH+Hv/uFvUfgJbr52FRuXunAbpZrXibSqadWZF7C80L4KmJDD9gwwMe8E1RD27ALZ/sUi3UqvmSFB1WY3LNtClKkoDctpkHKMoBvg0o0LiHoRbWVFtSqbzQqoCzv5j5R7LY5LjPYmGB1OMB1OpdgR+qEACoIJzkqQRy1gglVh645qlLX01iiPVkL+rIqrGu06+GQSPkm29Niw54O2qlnhUI12VfJQPXmln6h8rbX8stMlog9VlTqQ6KhDsEdOJqUrxC1VKR/qRKwAXTS/ZW168H1WWfi79CC0rtr1PVKvZonE7NJe+Cpp94sA/3nJpVxjMcmiFKlpk88mTjQxVC48Dy4mLg1kTgdJ1UXubsFrXELUuwqvs4UiaHD0Va6vJFyG6vRV3lN9757386vem/2ajSGUHZaBPvE7sMZEOveieTknGtUwTpxXrOmhKjxr4mvBhEzczt+bKZVo/JjNGthqvrbABEhYvX0rWmGEFWR9y9yAURWyhQ15DVzb/KziARqXhHxbowvN+5P1tSUxribKce41NCoq1sxyHh/rA9dm/kXkp/lhBQuWhrJN8qipmhpC2iFYKyZhuxSy9s25JNLm8prVtI1zKUwkdR5Fh0/FsC6ngeAALXeEVpiiIQAiQ+CniKMCjYjdbHr3VJimJSaJi0kaIiliTJII0ywUQFESYLgxHDcSb4lm9RwXooe4vT3A7UsOtppTNJ0+4uoIIYZi1gXZ5yqHCcYymY2hV4WNJbY/bPx+RBpCrxXBhBgicm95VPeKReRgUBE8RDjIGthPGjjI2zhx13DirGHkdTD1usg4yO81kDvRTNVHDEal4KbSsQSisuokMadMd45mkWA9m6BzfIDk4w/g3P8Cm6MhNtIEPUptUnQjo/qVDsWrTPYi5aN+ttqi5nI+sgwg6gBD1pLpNGvxxwJtQ9uTFrGR+pYkP5D3pGZzNJ1jcstu5xhZMYQfFuhs+Lh4q43rr6wh7lAchd0VqjZNUDkTVdoSepxlBtRAhKGtaufbxPMZ1cnWQJVPvwwK6nvIXovlOLUMLIZsuzUAACAASURBVEwZwMxLaEePM3lcFJzbIQhMynXsDjbwwWcN/PCjNXz+9Dpy7w4SZwMp59acFJV7IkA6QAy/5LyCoWBKs55qiKSU0oQwQIN+DJTGrR4jcD7H9voT/PPfbOHmlRM0g6eIqkP4dHd3uHKodsbwr7MjLCCmIk7DeaMOqqqHadLEkycFdp9DAEWRreHwqMDz50M8fLiHzz+/j6fPnolj/WuvvYJvfvPX8Nbdu7h29Rp6az20G02U0knMEfjs1CoQs+tEgan+24IJva5zNkY9n51zEfTsf1HxpA6GV+WEy2u8ft9X5beritb1nG5VfifPw67bL3pmYhlMdLukOSmYsBei3pmwL3b+RudVn+UExSaNDDL1IMDDj52JVcmM/Vrdm8Em+i865JfBxMoKbI1uxe8Tpaa5tr2smgcR68IiMIpVkmeaGYmzkqhVX19+n5bmtAwmNCmwygGmckauv1Fh2T3YxV//u7/CX/71v8Lj/QfYvraOy7cuwG87QFCotrUZJT6L7rVq4a0CR4sJAMHE7OrPaBKGDWS+sQJMzCgkc1qEvUd8Es6kcB1QaUWSD58Vd9WtzqoEuZ+jCks01mJsXtlA1AlVNrbMkSRTAQIEBXEYSyegSiqM96cYPh8jGxYo00LAGCv2ngxX2E4q3492cGZrxFTy5UhWjtGsOq7JkbrHatfLSuRp9VYRrD0MCYxpp0UDJ+rXByjJmZbqnYIKdjm4uR03gOeRZ8qnZMAjbzSF52RCm/CcVCgUDr0GSF+RAU8CRl0bBBM6G8rZnkg086V7IfKTpmVcA5X2vdb3c32fvShxPmtt/ywJ+2IwJJCm2CRTEWrx8xDhe7AqHsYhXO6Fh9JtIONgaNFCUvXgxBcQrZHqdwll1JXDj47ClejjKz3oy/xZBlxn/Uw9YV4ugCzvq3rhZFUCJD/PWCIfVFYxnQlL7ZmBVFtJt+tPP8sUhE2+rLwkf1bWhvGIMD5AMy6dolAD47V6qsm77QTpMKzcD5NIiwSzUbnR2QtDSTI4YrlY8WWu90JiJLQ9OyehFVSlvBlH7XlGaDoKxtlcquNaeLHvwiYB80ilwEppWdbPQWk183vOPWxJP5mZgUjhV4nwubn/OOzOfRlUI3T9MTYbCXqNDK24QBTmCIIUjbBA5JOyqUPqaQGkRYhR4mN/kOOgX2A49pBmEQo6QzuxOCOTGrUWHOPGRh8vbU9waS1Hyx8LtcnHUEwLZZNLB1WBBIsTQgNkFVcSQyV1aX3bdG/4WeRpVW2GYgYEBDQrnIDzEDH28xi7SYzdrIl+tY6hu4mhv4ax10NCVTCCCJc/o/QsfX4q6Inmkp5LtS44HyDzEmWGVj7BRjZBb3CI5OOPUN37DOvDAdbSKbqkmBCgZuTGc5vOKjazpVFfV3WmQz0XqAOHUzLwywtRgLGdRzJFTSPBLF0DdkXpTcTrKxUiSrJTLnyMrDpBgSG6az4uXuviyp0NbFyJRAa4rEZwXM4rGt8PeilIAYhnjJ2TqNHyzGGhXQsLdi3l2wL103Frfj1sgXYO5Ovxq35NzClm/AvYlfBF2EMU4pxECi+Mo0fjbXz2aA3f/3AdH3x2CdPyJaTeFjLOwXB2wTmWyn7AuTUaYKZK0fVCLWKlEw5ol4g8H53Ig1Pswivvo9N4gJeuneA3f72Bi2uHcPEQYXVMYhx8ife+UN1E2ZPiBL6DSUlAQSpVD9m0h8PDAPe/SLG364CD19NxhMeP+/ji/mM8efIM0+kUa+td3H37TfzmP/sNvPvOW9jc3BCKMa9ZM44MgVJZEJRTt50Im8vZ+Mxrt8AiWaA5LWRJsx7tqWV2Rid71bq196p+VnwVMKH5yVz6eDGfU2AkUe4XAybUfIQV77M6E3aQuv5Gl1GRBQs6ZKSc92V0bJHc6ecxY6w10xj7GHtD6zzjFwEJexPqnYnzwIQFCwQTWZ5Ji5UVblKb+ME/tp0qW3smTauA4jzQYG+ufc3L72OhM2GPAVJT7KCE6YLKdZWhKV+UsU4Gx/j7f/zP+N/+7E/w/qc/Rm+7hdtv3kDYcaUzwTjIdnbthF35Os9bfPXFvCoxWAhcs3hmqzD6E6vQ8ez+1DYbOf4iwyiydRwspAhPjrSais8EZySaazGaGw0BFG6kOu3sSqQJOcRAI2yiETeleD/uT3DyfIjJfgono9QuKzFanrIDnMLPVuL3ApiVo9iq3JhjUykTZjPSLE3AhB5KtmqrYIL7yZIMeCjFKGhqVQbISW1wIqEIkN4An3MeEVwvRBA24Xsx6LmSp2MU6VjMehxSJ5jIkErhTOCapMYR3rT6ccg657me8UV7CNwYHn8Hj3s61LI9rYTgU3MydRrjCw/h2v38qmBiufqi60OPOvKKldpDPi+lfekWaw9Vvn6uDVWw4fXjQTMpYulOlOE2wrUbCNeuA41NpC4rruSqm+q9HQ44J8Ndfk9nVZrq8evUoWOe3z7Gzl6tij8LPyvvyUiG2gqq6VnNeld2dsoqAonUqwET5kgTZqd0JvTBUogSqqQpTMhBo0m6lYe1ndFTib3tcsg4gnnOWYyyg9Dn7/NzLvepb0nxg8ZW4gbMNWEruQYQ1qRCrbrTjBIqXjPqdTH/o4Z3rAcYbQPTAVbndA5By8C5/JChlXHVcGCU4sROIqDBz08QlAPEboJugxKWAdabFdbiKXrhEJ0wReyT0sKB2yl8N4HParYht3BVcx4hKSIMxi4GIxeDqYuTUYXjkwLThEpDTay1W7jQq3ClO8BO+wTtcALfGQu1ifueRQSRFCq0cg4qm0k3ST1CqAYng+c1MKGS1S40BPBC6LD01GnihJSmPMYegUTewn7eRR9rGPpbmARbmHhdJKLSFAoA0Stkr7yhwBlRbKG/mpEEM+aGsKwQlyna+QTr6Qjd4wNMP/0I5b0v0BsM0EkmaFcFIq0wGjEJvXva3V1kMNTj13Lcqp9V9ST69PozNXrT3bVKY0pzYoJNMM+uRCiD1trVygCarXlDlO4JgjjBhUsdXL+zhe1rHfhN0p7GqOi6QVlfTx2tSYVSdQ8dwlfjP3GUnbW59VSxw9dWaMDSwW3sm7+L5URRCm9Lck7LgEJTFqNOyMF8Ar/CgAlRB5nIfaX86yDbwcPdHfzogy388IMt9CfXkHoXUPgt5C4tc4/h+XR2CIE8ks4E36cfOlLMS8a0oc7R8B20KZCSPETDf4BrF4/x9hvAG68kWI934eM5Aoxl3B/0uZAPdtu5DlyUAZX5YhxPXfSPQxwfxDjYDbH/3MfBvov9vQyPHh7h8ZM99Pt9RHGId969i6//N2/jrbtv4AbN5zptUTaUjjApzpR3NTLWnMe0IkG8Pr4fLFCdmO/NczUtupxVNDYH68L3l9dg/dyrz/jUC+bL6/us51iI00s0/nrOtbwn7M+Jt8gvE0xQGtbSnCyYqL/ZF4GJ+QufBwSpodbadvObsygdWK8+1C9IvXJ6GqgstpnmVe95ArXcSZHnsBuxqpCRQ2cq43ZOos6l4+vyDcq16LL+murXxCZmq6/TYnDQrgQDh70OBkwY5rIciIYKRUM7PvfJcIAf/Og9/K9/+kf4/k/+Ce3NBl57947Iw3IAm1UEgglNAkyAXgo6y/fI/vusTSOgy6TU/Gx8oOfB37Rz5xxuDWJ18LUQ3Jfkas0osh6M4vWdyvxHFVZorTfQ3ekIkODAdValyNiy5/3KK2mrNqMWYr+BfJLj6NkRTp6PaLCJoArh26HSXB1gtcOjPg4W+NrgobSgeQDWWp9lkcsQhzkMDJiodSfkp8xQ40wZpYpFHYXa/6XXAoI23LAFN2wqiLCfvVDcYtPpCMl0gDwZoMqHcGh8RDnIagi3HGuyQiIP52KEuVwZMMFKbWDABAczObSsviMz99ta1aIO9CSxre2HVWtgef8sH9TnBlvz4GUwMed0qua+GiFRijESQMFOiwJAHS6WwWJhJChzd1o1MK1aKIIt+N0biNZvwm1eQuq1MSWAsxWlM9b+6WRj9Vfqh/Z510EOe6Njv6rKZOPFwkFRUwWjBqleI+NHIvVlVQazngtcs0ZzxmgzWaUZ0/VjvmL3vZW6NKo+6lthfCasGpLpAGgSZ1prs/ktkwtJjcCCZSMxKJ0A6wPx4jb/i6+1ctKZiOkGJJggHUFnQ+a2m2a2zFaXRfFJ6XyKw2xBQ8GER5EFkX7mH5Vm1bqCKqEp0KbGUgqvGiOoxoiqERrOCC13KFSmXjDBRqPAVsvHVifEWqtC05sgxACxQ/BAYh2TSgJ+qi1lcr3sM3NYmV2IsmqioLt7EeJkXODgaILhOIPnx9hc6+FCz0cvOEbDOYLvjOAYcy+hOAooJFpkYsoiF3XxNVJJ8iqeE0biV76qQgZis0lTMVBaOcaI0xcGRDxNG9jN2+hjAwN/G2MBEWuYuB2k7P6ZToTUThZuoJ32m5N4CNiYm+pvqhCWBaJiilY2Qm8yQHywi+yLz+A8eYS10QjNyQTNqkBo6HeUrlUMoWp4HCJb5nzbl1CnIlufqHqusGqt6Ss1UGtGLTInmgUTXG9iXqidXbHuc1LAn8AJRgibE3TXXZGBvXhzHa0NDlyfwPGNeaDQp7h+OVupXYY5zZJdaN4z2aB6wrArY+d5zDmi78Moa5hZyrPOahuXbEG0fg3q8djOfnCGzoKJitLjgrSpPkVI0MGk3MHu8RX89OMd/OD9TTw5vIAEl1D4PWQuH3MssyMUigaFBejZ4iTwOB9CFe4kF0puw88Qu2NU2WNsdPbx2p0CX78bYXtjH03/OQKhOFFilgCZMd50oSmyUdINnp2wNTw7rrC35+JwN8LBMw/7ux4eP5zg3r19PHr0TMQLLl++gLtvvY5f/41v4K27r2JrY13OYIKFkLRnoegzLpuimqGT89rJOmJ+ZSwMbCG8DlY1b9WYIvFlmeph62FLw/JnnaH1tWvPAfvY+nqvf28VaKznlssgc9Xvnv0Ok/P8QqRh1WdisTNhwUR9wOmsBa0LWJnv0uqsHdzLB6qVQa1X5ayaUz1QLFKhTP2+5qxtN83yRasf9PV7vvJiL71OojWCCZtcEkjUaU78emA0ei26tB4YdhEuv67zwIStykqVW7jdGuhsk1o/K5BgFV3xsTpnDsZD/OjHP8Cf/O9/jO/+8B8Qdz28fPc21i504ISFUIPIhVT+tF7Zs5K9+rU5D0josTX/r+5hYBVSZAPMDnPzE6aTM5sBsTfalrLkANHGueXGk95EvwyaV4fdQMBEc70hHQp6S4xTcldZ83MQOD5CJ0bsNeBRG30wxf6TQ0wOE3gpfW9DUYKXRIpgQtSVjIGRqYDNeOuSZMyjgwILq9vEb+oBrd0NpjfUF2KA5ocufdH3F4WUABmBBFoo3A7gd+HG63DjNbhhB27QhBs04AdNeD5bsJ5UUPIs0e5ENkSVE1CcoEr7qDJ+HEtFRwY+y6lYShFQVHmJMieY8KTDQZoTb4OACUm6lK4od6SmWnTW4bO8XlZ29pZO7PPW16p9aoM56W3sSrGqR0oNVTU8EEzQCExd4CWZJoddKn46O1F6IdIqBs2yUm8dbvc6ovXb8NtXkfnrmNDUSPbWigNgVbZxxtfO6lAsx8M6OFu+XvWuTx1ILMZHpUNoN0FpOfOuhIIJG9NmHGihJSnIl5+QPEUVjaw6nIIRLVTI2bkAJkzMtq7SNaqQmdVWSVEjh6ydt/m8hwU6Z12jepLz4kuu3HEVLVUwQUDOzzSEk+TY7E1Z0wZ4qISsERqQHI3/UzoJ5yrYlfTNjIU1eNIOlxYD6JRAd14PY4QgiBii4QzQ8YbYjKfYaee4SGOtRoleUKDhJwi9BC6ToSqRAVJKWVJlSXjyAiSUk6/D7ExQOR+h0rAFtWtoLFgFSDOq1SiNMgo8tAJOMYzhVQOAxnSscpszgR1zShxzXxBoz7mXpmvn0tnbCqpaihi57hEKMZ2jT0SMgzzEbhoKpWm3XMOhs4FhsI0kvIDUX8fU4cwRB7PN/IPZP+rBoDHdlIkMONPOjwCJqjIfOYJsCi8ZIBofoznsI9h/jurRQzSODrGdZWhMp4iLEr4VIfB9NUGlGAdjtaEUrzqf7Hr7stRMPZfsq9Z7r4m85ehpx0DENWQD6gxj6aRwvAROMEHYTNDdBC5caeHC5TY6WyG8KEWZD+GGSivUc0xn21ReuA4K6jMT9mzk/TLmg0YGWuOD/bnFzLUeY2bH6IpCyal4a6OmxFDSfLUbIExtL5HrnqOFtNpGf3wdn3xxAT98fwNfPFnHOLuM3NtE5tKUbgDX1zitfhWk4lLFjF30qcQZsRx1x4i9AdpxH1cvqKP1nZsO2tFzhNiT9U3QwYFrLRqEqDzOFnIkyMO0aGGU/3/EvQmTZNl1Hva9Pfesyqrq6u7q6e7ZMMAQC0XTIgAGF5GgZJESaTJIyZZD/klcwuGwIixLsuUIASC4AARogvsMAIIUSQxBYrCQGGCWnp7urj2zcnur4zvn3pc3X2X1DGmQromK7qmu3N6799zznfN93xnh/iFwftbBxWkL3/6bC/z110/w2qsnOD6+kBlmz7/3XfjQh74X/+h73ofdvS0M+30RV8sYAqOnYtdJGMsBu988OdT1UECVtXg3a3BTjuvG641nnGwHvU/235sx/nHP6/5uE0xsYuS4cdSuhyZ16rGxllrN4u95zoRLc7JggujOpSzZZORyQqJoWgWClxMW/X0zbdKiPGPBV9qJjM4sCwsmXFDBC2uTe/embbq4Ev8am6x5wNtKixusKMC2AkkCBb5eTWUi/YlVZyOi5OuuBurpu3ArBVddq+b7FRNBAybUgtQIsY1ThmW+SrBjVd0PsEiX+KuX/wof+8R/wRf+9EVk3hwHT9/AzbvX0NumBWGOvFqaA9cQdDYEnbdLlJrX0Mit5COsgwltAwp2b0ykugwoNaibZaAAwljB2ZkJ7EoEiSediN5OF8kwQpWUKOmoEZYCJjidnK3VdtRGjAQBHVPmJWbnc5y8dYpiwuNbAQarXOKJLfn0atK4LbhaGpNcKWemhNpTaqVXi4DrYEIrmtQ0sKKuYloFE5HQcDKwwjIA4hGC9i7C7h6C1jaqsCu+86XHdnqs3GfJAPWg1qFknHY8BbIJivkJssURysUx/PwcQTFBUE7pa4SQ1046NPxwPkI/lqFK2kB3wYSugzXA7QivrwIZjwPE7lq+qhLT3BN8jLu/yV3l/fcCihzNUCjjCGLBhHKz9VqbcWmowkisLKcF068B0L2FZPQsouFd5NGedC1Y5Vo5prx9Otv8jeZnd4O3Gzc2XdPHUSDdw0VXpC3GWHchQ1OS5Wj7EOZRktDrThSqjjnLVpaoRrBuaqtKhVMAQJZMrUEwXRC1WrWva4GbWmbamF1TsOqhZ3wim/ivAEZzDdj/f7s4Y6KnCs9F52EAQcmqupmzUn9W9bMvCSx9nUNB3rbuW3V7UiqJuj3JQDnp7vJ5NdmT/SVTS0hrIji/QIgJOuxCJAuZxnutm2G/V2C3k2I7WaAXzJCAe26mgMG8Tw6pEy0Dk0Fj2GDasSaZ1Io0E1XVGwQozf+rRkXvtZBhKs6IUKtZeuyLrpn8bvmPoJC96UQ55lLR59swNBmZiG3RIOMUAUGC1Otihj7Oyh6O0gSPlhEeZS2cYgvjcA8XyZ7SmrwhlpwmL30FkxzZJSeUuVWxS2bl2FUrNLIKYUEgUSLiJPtsDszHKMcn8M6PEY1PEB8fIj46wmi5xHU/QCfLkOTUsqmLIgfV8TMyVodyDK67R25K1K5K2pqJnQnrGv/M/rGaQvmZ1XtI/Dadr4BzDTL48RJBa4HesMS1m20c3N1GfyeGH3HKOXUSNMUwFEzr7lfPbOJ1tM50krlbLFaf8yswYTRKculXYOJxeYz7OR8X3fQTMc6ym61goiqU9gMatsi8ozYKbxeT9ACv3ruOr7y8hW+82sVkfoDM2xfb32U5A0K9LqR2hcECrYB7YgKvmCAOOTyTUHSCdnSBW9c9PHs7xu0bwLAzRuIfIcQZAsxFF2nazKgKukqpPioT+uo2xss9vHEfmE36GJ9E+PM/eQVf+rNXcHa2xGj3Gp5//ln80A9/CB/47nfj2u4AgUyl1+smk6S4ebhFiFfE/EyF96TT5mUuFuo2n2QR2bXw3gRgr8o55bqLOc4KULhFlE0A0N43u37tY68CE49bA8386urf1Rz8H1yAvakz4b5pdxPrhdFEq5bANbhcFm2vD64zR4iZM2EvsH0d98K6tCJx7AlWoMWtUtQbqlF9bSZRGkDs668EKxIuHftbW/mQ17QTrk2Qs6/1OD3HpkT6UsJSBw5bKTF2vMZVSJN2PVB5qShWZvB9/Y3X8ZnPfhq/+8Jn8er9V9DZTnBw9zqu3dpBux+j4BAY8j0Nbedxid87TRjdeQvWWlED9WUwYfy0RBwtQnMp+Gh7V0fK688otJZZC/WRmbPEhVY/QX+3h+6oA79DEsFSBtex2s7ppKwsJFELiZcIlclf+liMU5wdjjE7WcBPfcRVSyffynAde9M1ebKuVELWMHaX9rCx761+j0aErT7/pF6In61EKvKjKUpjJUprqwFyAgmPNAE6oAzht64hHlxH3NtHFQ3BObe5VP8iM5lYW99CH6NVXcBpunymJbxiiio9R7U8FjBRzg9RzQ+B/BwRrfeQ6dRdOlGwQmgmesrRxOBpdR8bTpu3O4zfSWX57Q675oHnAol6rxuaCg96Txy5aC9I3YR2gXitWcmisxW7QELfC0JkfoJ52cJF0UOW3EBr9zm0Rs9g4e9gUXZBdq+d2bDp4HXfezPobzoE7M9swcF9TlffxeetaXMbBHGbkm7Z7jV1aL2hYguoel7p/pEEwTqNmenP2pEwZ7QBEFbBI+DSAApad7KUyvY+LRk11KifMa2IrTZMC0TiL2boQarR0MEsCuxcAsymz+UezI9PeFSDLmczRcakJ3EqjHjzc7ikFll88bvnj2hpacCE9KqMyRT3qHwTiDAu8aPaLmImHT3auIbVXMBBx5+J0LkXTrHVWmJvUGHUzbBDENFK0Q1JZ7ow1dSp6hfkGq/md8iQSjeBdGKNFAqM8FHdivSqyb40uitxzBJLaK516iK0Wk2TCfmRpNk6+Ez0RKZjV39oayvqs6JOowdS/OgYxenVfTwq+riX9nBUdHFWtmX43AXpTNEIi2gby2CARdlCJhQqdm1VY0EgSotq7Xbpe5BhhYaKFAhNqZTvgE48yyWK2QTp5BTZ+BjF+BTBxRla0zE6FxP0L2bYK4EbUYR2XiLKOTGcQzeljy7rk2s9NNPVNp1Ldm819+5VZ1j9e0ZfQLMD/q7uIeOGZynF4sldIK8WKDFHkGToD31s70cY7SfY3osxHEUIElJm5qKTYBGEtCadWK/xe7V7LZiwQMIs8Do/MVPeawG2zUo0Mba08E37ZlXAcEXa9vESmWyGYzqXdJHjucnzUPUhchzLHuJ2IxV3gHl+HW8+2sVXvtbFy9+IcDK+idy7BS8eIi1TZJipEDuaYNjPsTcs0Iun8IpzhH6KKFggCWcYdFLcuhbixq6Prc4SYXWKCGP4uJABjYhV+yNFvoz0JgJuFuD6GC9GeHS6jZPTLo4eAd/8+hH++At/hXuvn2Bv7wAf/PAH8aEPfw/e811PYTTqIuBsFw4XZLwveWaYORrCYtT8TvaP2KoXwmqQ4nSgjl32TLLnYTNvc3PMZu4rxTIBQpuLts282c0XmwDF/d2rKPRuLmvXhZuzbgI98vmNAYOdgP3xj38cL774In7xF39RBlRf9eVV76wUZB6vFc3/+B//D3zpS1+6NAHbpUe4Sf3li7pq9zQPYg0AbKutWkurt2japg4AaD7eTUCsMJrPaYeM2ADDG1A/r30+MzlWz8uVYEkDiWnc2t+1lAHHBpfPyemPgmJZ2nOqu5suc/NAte/dJh7uv2uyZo97W10zE7AtPckMaNJ2v3Z3+LqkOn35Ky/hxT/6ffzJX3wRD0/eQne7hVtP3cD1J3ZR0KXBUp0aK6X5Ht5Rm4zX0VAo+HTi8W6+dNiUsgrtUDutdrIaqlVUWS+mFUx7Qu090ltck17qIFhJ90MPrV6C7qiLzlYbUS+UadcMYxxct8jnUoGjc1MctOEXIRIO1Vl4mJ3McHz/VDoUYRFLV8KnYFHM6+t3u/qbc//rNSf0BwU9tg2u1UMFzMJXFitZtWsNfQ4IVO41rV45kIrTYDOvi9TrIwu2EXSvIxkeIOrtI/d7qqFgBVC41Hr/GdTqies+3WCY2NE9Zo6wnCHIx/DSE+ST+8gu7gOLYwQy8EepFky45ZlkroXIwZWg5WSi603z9UXhruXm3m4GmncaXprB2Qa9mpPKNSI0GqgGRuhOBBNsVYdSYdLKMq/QClCQnkLdRBEkWHoEE10swn20996Dzu67Ma1Ic+oA4uFvZaOPS2W1W9JMfJufc3NcM0DaARDuK70dUK+Dv1SarYjY8HONYUBtXiE30Nizms6D/J8Zt6DFYquh0ENUkkIJdio6Zp4ug7bpLsrYVrs+MbHj7BXtDlhipcYb7chxMrm8QwMmdOKt2dvvUJN11V1YOUlxKdN9iH5epDAGOlpFbCM5NJRW5YyRuXDalcbHREnPHxVdG8cavm+fVe8U8Dm0ciF7KaYmAlMMogV2Wkvsdggelhh1Mmx3MvSiOVrhHEkwRyTGB3OlcYijGqvQXI2Uj9LoQMs9dr6MAplVlZTuYzLV3VTFBQAa+15Lk9SRc6arUhgAzc8ognSlZiiRzdJe7SBGFTNoE4lAgnGlLXavczpIZQlOih7u5UO8lo9wFmxjHnCwYwcLv4cF/+51ZKq8diTMfuPTUSPoE0wQPDA+06qTa00BWlBmSMolkoJ00iWK+RSL8TlmZydYnB4jvziFv7xAK52jly7RWyyxRf//yseuH6FdVAiFmqnrC7l6xgAAIABJREFUke49DNNyHdmxcPNic1bbeLKpCOLuM1n3TqVY15y6NDIHIYdeC1zky1NcXsiU5ZJUsYDuRjME0RK9rQDXb3Zx4/YAW3sJoi7X+xQQEKFaHdFH1MMlTYR17n89WdQOWHSOIV0VxsmpdkvTk/TtwIRJZxzAUZdH7alsnkf7ErJHjI6DGhq/UHMZoeQZcEyDkLTcweH5Nr7+zQR/+ZUKbx1eQ1Y+gSDZlVWYlmNU0Sn6W1M8cTPE3esBRp0lUJwKXTD0F+gkSww6BbbaFdoR57DM4JcE5HP5HdFFSeOATA8m8zHg95BXbUzmHRyd9nB0soNluoevvvwAn3/hS/jWK/dx8/pd/OP/9oP40Pd/H979nrvo99mFN1Rj2RsE2nFdfFVPFAUQvMc6CV2BvBCVGwL2Zj7o5p1ujtksFImObcN6tbmiPVsk3ppC+FVx0BbwmmvcPZtc4NIEPu7j7OdZ5aBaROL///Iv/zI+//nPC5jodrtXHo7/n8HE+z/wPvR6XU3WmUAbH1178Tehn5XwbbMYT4HE5Ul/q76fWp3J+t6gu7D6DatlsMDBvbBrSbJJ+uVi253nPncj2FhwIVvPUJms+NxOwLYuE/bKNxOwOk44zlRN1Lh2s7X57siajSDQdhOEP22m+EqgV6qTUkNKHJ8d4uvffFmoTr/zwmcxzca488wBnnn+SRT+UqhOj+tMuIuted0vry6jl7Agx9Aj5HE1sLCaCQPceFGNmIDvl6Jwvnd5TzyUeFJxwjUtYLFknx+tToL+dh/drQ7CTogizJF7KUpawSLDPJ1Kl4hdidhPEBQRoiJGcVFiejTF2UNW8XnYMWDSxcmoB2URrKfTq+Chh40FEBvBhBWqWjcOWrNyeBGTKXEH4aHLtIAi+C6WXhcL9FEku4j6t5AMDuC3d8WSkRNFC/LAZWiU5eh6otkRgock1LyumVhSxtUCEYMxwcTFfRSTN1HNjxCwGoQpgnIhdrI8nHhtdG+o80pd67p0uK7v02ZlpQmKr0qQNz1uE4hwAzOfy1Ze5L1yGF2ZS8KiFAv1QpeZIb405uU6sxJKAMcKm7jLBBFSr41p2cEivIbW7nvQ2XsPptjBvOzqQDBD+HKBwKbA7O5Tdx9v2hfNgL2pO/lOCg31NRWgamgOcgJaO1tbZTcdATvB2CRHul5VL7D6b8Vo5yKQWVMmuanoykMbZrEt1d9TMwVedYI10mxkNrMk8LoGTGdC3KMIKIxPkXAHvnNggvczo26NxBA/QOz5iEidKXOlz0injpbItILmeqcmTPUSOv3bjPUzE891YJsnBgRZsBShKekVdGnqBgtsxSl22zmudQuhM43a7EKQyjRB7KvRgR9QT0FxNWlNpHaozbJCW+ofmIBb2KVxUKhVdjS9MddQMGGLMUq3ULqVDhlcgQlWVlU/JZ/NJ5UmFcqT6knMp6wHnxGokDal2ggWMBboYVp1MM5jnM5VG3G/2sXD6AYm4ZYIq+kox64eQUQuMchOZJZeoGpMuAbYMSEFqciQcToxk/2IANRDXKboFFMEszMsT08wOTnG7OwY6eQc1WIGP58jLpZoFSm6aY7uMsVWVmIXIbY5h6Dw2AQQ4MVPtmCuYeZDWTDRLHq5eUcz8XscaLfeEmLBLJxxA7TZmQt5/XKk5Rx5NUMVzBC1M2zvxrh+q4/9g76IrqMWB6TyPGVCbNeemeuyJk+3e9cASlkL6ipnppiYJEdODAMmtPSj39ZafGVYc1Wmp/mYsjTsY1e/6551XLOaUEvJrwrhk/4r780UMTmrhBTdqo/xcojX32rjKy8XuPfmFsYXe0hLDlxkfSZFb7TA/q0MT9+JcbBTYSueIygnqKoFfG+BKFgaETY1faTrEmxwSjx1PaqP4/vJeR/obBgMUJUDjBcxHh37OD3jjLMncXoW48U/fAkv/MEfo9sZ4id+/KfwAz/4g3jiiRvodslMYIxiIYFdawJ6tRSvB5VKDdAUG2TopOaftoupp+Nq9pW73ppU+41gQpC80pyaX80cls/3dhqfq87ctyty6ZpZoZlNQKQ+32TORIVPfOKX8bnPfQ6/9Eu/9PcNJt4rrQ+rmbhqMa9/+JWF1uaDdL1tt7pA650Jt/pgLxJ/lxfDTiy0VCd7g91EQR6vGYB0IppJQn2hNyRXfIxw+AsdLsXX45foJ4goLSXVAhTnwrg30P64uQjczybXzky1NgafdcVqvSzDzc8DSnnAzMVZVfHpx+wVODx9gD/688/hf/9P/w5vHd/D7adv4rn3PQtEHHJP3YQGKPfLDcrue2wu5vUNYV2NVk4etfCotm20ugnmRlrh9zmZWnydM2kvcnAS3zudGGQCJ4fSVQtUUYG4E6E/7GOwNUDSoyirxLJairMTtRKcm8AJpLRyi2mpykmcQnEKsTxNMTm8wOx0DqQ+ArousSdveR/Na+B2pup/M2zhusC0Xm6wlRRxgBCdBLsTSlrQtcMZEi1kvh7q5PL73etobd1B2L2pFCf+u1jFKnVE1ilbrQyvrI4zFPqhsngrTaBoVRnTaSY7RXHxpoAJzB8hyE8liHvlTJIsBk62e2kfLD5AUm3XD7Npfbrr1P69eYA3A9VVscC+hvtaNiDbQoDdp1ZrJMMgTReFVIe85GRvXgcN8gRGwm3lhFTphhFM6LfEcD9ESocaOuQEu4hHzwqgmHt7mFc9VNSj6ETClRNZg4J5VZeluVcfl9i41+RxlaKrrp2k9EYor+DfJiDaslctmqVPGKGnUGRWcyC0W2ANA/S35ZH0kyetv9QZA2UYCaDgxOTcTAq3g9lkSFtFRxYy+22ZQ4cv8ls4/3J+qmZCJnU7rmybDsNmDLzqGhQElEwsea8DDxypxqp3yKSUAysJqCsFBJwWXRYzmU3i+aS+cbCcDmeT2roIr5leVKgoGG1VCOIcScCuQ4lhq8KoU2GnXWI7zjCIlkJ3ikjBKEjDWMI3SU9tSSzJmOkCGXGyHTipd8ZYkJi5GNKdkMRF/1VPOWvwYK1ojUbEJJGouF5bOuBSKKqmkstCC8GHhCMWR9Qzqawo5mYXtIOl18EFejgruzjOOjhNWzhNOzgpBzgOr+Es2ccs7At4UHtlVuStfbImwHx60ppMo9WY87K7pcJydmBDaptY5FiM4V8cojx7iNnRQ4yPj7CcjIGM1MsCiUcKVI44z9BKM3TSAv0MGCHEyEuQsAlQaILNtcip9QQTEvfYmbCdbmf68+MKHI874yQmOU6rAib4MzmHmGKTPjuXrkTcLTC6FmP/oIc9Cq13OAyVlKapODuRZidDQ3kmcQ+ujYKwmkFnToTTpVDaknseW7qvXR1NMPG4XrLVaNo34J5VzccZ1YSxqnU7d5rU6IwXHpecZL7k9POLPl6/F+P+mwO8eT/G4QnpX8DoWoIbdwPcvJPj5m6B7WSGjjdHZO2LSbsVZzRSmxhPmLCYb8ZeunZxana2QMqCZNhH4Q1xNolweBJgfNGD591AJ3kKf/VX9/D/fOYP8LWv/jU++H3fj3/zb/4nfOADH0DEOVQ0QOAZzA6+1XAakK07kV/WBdAYNFBrZCObw0axV6tmqJlxAM3OBNcfhd9aPFL2gvzZABPNs9bGwE1n8FU51+MAxCbgfFVh2z5P3XmXbtA6mPh7pTmpZoJgQgXJzQ/cTED139f9eJsVy3UWsG59fR63frru+e8GCNstsJScTR0Kt3Mit3oDmBBOozNwbu3GmKE5/JkLJmpLxxWkrRM0Nwm76jBt/k69qCyYqFvVlkNpXZgMcjYiRBUTmUm1tN9rBTifnuALf/55/C//2y/gwdE9PPH0DTz97jsccSBtW61GXAYT9r1eBSYufRZWqGQegAYt2a5WvGmMFy3RSSqCxj2IwEFcGjg9llVlVrsiddmhECrFEkWYIe6H6G31MNjqo91pi4se5yTIlGtO6aRwSqrSJZK4hdCPEFYh4ipBNfMweTTF5NEFimkBPzcdCXFyuDogb0qcHTVN46FKSTONOjlYpb7L9yTJOsERfdzphtLFvOojDUeIh08g2b4Dr7UnlUN6ztPJpZBBSexq+KIXFd0I+Z1CeWJa5Amtjilc4lFqPEOcnyIf30M+fgPe4hHC/ETBRDFFWVIYWkiljWBCQmkNJtYFYs3k96qDeFPi5+7rq4LmpQDm6AZsq1eAhKWZGQ97XluaIGSS/DNRZRVUv6VaSsqOSFiVxlB4IWEWZuhg5m0jGD6JZOc5LMPrWFR9qdjqNVjtAfc9u6Da/fsmYLQpBl6V3LxdsL8EPmTCt3ElEkcediRYdlMnI4UFdkaKjIrVThQHRpkp6QRYArbMfAomhVJl5h7I2fViOhghDyIUQYzMCyV5l3DCCi2XL3UQJcGETl5XGoaue3H3sXQdaxRg3OI276NVjH8cAJVzwBz7dIyR6nSVIalY1Z6hVY71G1P0oiX6rRLdRPVErNoH9PZnkutRZySO/poES+GH2pocXlyJC00c5OiEFXoJ0E8q9MMcbY9D6GZiaOCXc/hiUWzFzDUEEDAq3RwpGtiujhZYVqefmWPvFjBcQFGHIqWeOfDQxKkYVdXSFU4nIc6ZAGmd7I4w+PMR1GwlKEFqUkeolHOvj3HVwVHZxiPavaZdnOZ9zDASu9dxtIMJ50YEBB9KU7IOGKqBMYUt20g2xxBXnti8isIrQ8T3VMxRzMfIzh5gcfg6ipO3UE7HyKZTVBkpLQUSv0LEtUkaaJYjJpjIgF7mYauKsIUErZydCTUf4Wpbcs+ThiJxjz/RmMUY4K8mpV45afiqNSg/l+u+onzyDFM7YVLlSAeeI+pwqnWE3f02rt3qYTgK0OqV8GN2hQhcF2YStgICCnmZeosGof5qggh7h82fcuFdMOECALvWlH7jxqCr9o/Nd+y/r/7/8pmn54t28GpNgdx7S3VSB0Xuc542y2KI6WyEk5MRXr9X4fU3xsiKEjeeGODWUyFG16boRGecny50t5bR16jyj+Ahl0GJjNlWaC0dGk6f9tkdymWGCV2kJvMW7j8CLmZbaLefQr97B+cnOX7zN34fL774RaHu/qt/9a/xoz/6I7h+fV8oxkkUQs171GVT9YzKQtBiMs8I0/UTvQ+vK/VXRvPoXNR67dj5PNxtxnyoySyxYGK13rTYa/PZ5tlhf+7eq6sAhJsn2tx10zrYdL64a8BdL+vUYl4ezc0+8YlPCM2JnYnvGJiw1rBXaSaacybci2PftG52vZlukrp+0UyF5pI4eqVD2HS4uzfJdid4MZmUUD/BpMStBkri73DhXT1AfWMcFxsrpqyDjnmsrabax4jAUiqmq6+rEhB3ATRv/JrLS92Z0JvMxS9VAjmkWf2TZzKOJjLJzRzsBDs52t0YJ+ND/P4Xfhf/7t//rzifHkln4vYzB/BbpIGQc7s+x6P5nl3U7C7mSwGMYEK+NTET53bRcNg5GOYgEFs2HuNiHaMWe0ZgrQJbY2ohntIZUk537nli/9ofDdDpdQyvkW4trGQwZBeYp3OkOZMHX4bTyeTMwkfEYXDjEmcPxrg4nCJIA6E3adfH8Kj1hlz6SBp0zDWu/25alysJ0OpxBBNmCQhGYgIoAY0AlRUXdXCalaQ5DYHuDbRHTyLsH6CItrAoyGkmP5RJLkWl5HFKOVD9NuSlFUxIADZgouXlAibC7AT52evIzl9DkB4izE8RVuxMTFGxjUwqiAUTIjKs72hN8boqAW5eHPf33q5678YEq2OqdRHOXnOpTXWcMLMPhPNNOEQwUWVyz63rl6wwmRlgnGOMM5z0bbwYc69DBjy8/m0RYRfJTSy8oXLaTeKr7ezLrhvuftgkjru0aBz65OOS6ObjNl1D+zO1ROaAQc4F4SLQGQtaazdC4nrGMDszmVAHqJWRoYbGnjSgxsbSlYxHTciErSR9IcSSjizsjHltpEFL6C4l16LYJGrnRx9vwITtAJkU6DJ1Tu68fNRmXHE//1XrZ+3Q4wFunIuCaoGEg+KKM3SrM2xFF+KqtNevsNv3MGhXiENSDNUumBVKMfZkh8LIxY3Rp9CTaERBkqR8NibGQYnYLxF7JCtlCErObdGEXbo9JqmQ92f2kCWh8XMqrUydobT6aeO09pSUDmvpqyb2GHpFXXBRRGI6DXp+8p7TlEGoZKyC+zPpktByVn+ZmhXVRWToIUUfF1UPp2Ubh4UOoDvMezgptnDhjZCGe1hGI8yDHmYeh2aqlbDaltYBb22pimO3iKA50kdpZkE6hbc4h5eOUS3OkU9PkJ4+wOLoTWB6irjMEJZ2ejgpJ0qXk85qUSDOSrRToJN5GJYxtjwFEyHtSUm74CqWgWWmmCjubeZscQp/bpy5Kl5tzCEs+BNKKjufTJpTpZEFS4StAsPdCPsHA1y7NUB/J0IYL8StifoIAXbGulp7GitK0kokbYGDARTGDW1Fra1pDc5bN5XtxoexMevtYvXjwYQ97xSkaHK6Kk5qqcFU1yXvSE3xkQodQsIeynIXaXYdxychHj6cIs0LjHYTjK4VaHVOEIDFrCniMhdaIm1nZQaFFI8KOhXrl7F/pei7lAnjERBx4GiCkwsPh2e0ux+g1X4WO6PnUeVt/PHnv4hf/5VP4d4b9/De930X/u2//Z/x3HPPIokiYY50213zeVhQsbOfVHcm2ZQFE2QPGJtevrYCig25gIBO66J3FZhYp+fauEdw9nYxbhNAfLsijIA/5/zcdBYxcNvCufse7N/d7oqaqq5rJggmOFPuqq+/hWZiNQHbgomf+7mfwwe+m5qJ3prAmS/WFCnWF0gqCiswsRlZbwYTNrA1H+OCEveDZllWd0ssmLBBhn/aQXN2guY7AhNSEVZBsH1d2wmxwMUFE81FsGlRyKHTcHK5tDAMmLBtcBVDScZUgwARXYsAkskU0ThkwB43a7ub4N6D1/Dpz34S//fH/k8syymefNdtPPH0TXgJhYcKJjZ9PS5Z3HztS6Hh5FIVZcqrwYiVGa3OmCqS7VKI5SsfQ7qV2iYSHIh7E9uT0mIGkFQIt3wkwxitboIo5mFKQRztQgE/ZApQYr6YIy8yxHGMbqsrnE+P1a0swOI0xfkDdXGKy0TAhItZZbutxQ9LhbtyD136B/EpFzGiPpFMvpYgrRQnOlNIi7hqY1q0kUU7SEZPCZhA+5p2K3LVSdjOQ0WNhBxwmipo5VMH6kk1mI4n7GX4rNQSKPEQfxX52WuIsiPEFR2dONRupmCCgknSyqxmwoLRFWp6/CRPm2I0gFczUG76f7cbYQOYAE2j4XBnslxKCiSx0k4FgSf7VexJ1Z0wbs2SnQl1vOGfjDdMQkjboJB0ij7Qu4X23ruADie3bguPXK5lne6tg8q3qxBdtTo2VYbeycHffL51MMFkSp1VjFGoAgpxJtH1qp+YyS8diejvPlf6GyurpAHJ3G8dHCWAQDQQ3KkEDS3MKTsuW6IxWfo9FNEARdARyh2dhdnNCMVKVh9rqUzuBBw3mjSP5KsAxdsdtPa6ME4wcU68GZLiFK38EYb+KW70F7i9C9za9rBNulI4l2nTrKGuEnqdjKCpKUGD9aDS7qGd2VHP7hAHJTPCrqaImanhhpRkooShdun/ragQKzBRJyfsNNoCs/1QbnG6DkK63kE9lxRlzJ+GgqEibYIJAgmNEarToHdbFyl6mGOAKSlMRQsP0xAPshgnVQ+TYCRWr6T9LfyhCKylI8WKpFMg31wTVyNTuimFBd2WUviLCxTnj5CevIlifAgsTuEtxqjm1EZMEOVLtHzpl8h1Z8dMrnfJNVRRBoe4qBAvgXbmY1DFpjNBTQx1UYyJPlKCCWMXz4RQsgnDcXeLAG6cuercdX9fMZPSSNmuIijIC9VH0K2pt+Vhey/BzvUORtc76NGtKaQ+RIGEnslqjStCXlJ2pGtqNA31gjAX9xKIkGin35cWh7y5utBjl8zfDkxw7bh3s/l81rq51DxbYolORtcz27IhKECnPodRl7uIdNwufFxHUQywWABpniFKCsStKXz/WOKOzlthB4LPSfEzCyD8sqosrnX+LAHQRZ5RL5igDHoYz308OClwNmuj1Xsaw633Igqv481X7+Mzv/ZxfPFzf4hOO8FH/ulH8DM//dO4vr8v7z7PWECIarMR7Ujo/dH+oZnTw66tMAhs7slVagp1a9fMFEPM/eG9tZ0JXW+rqNcsiGkJdVXQ3nRmuAXbd3rmNB/zOFCxSe9nz1iX0SOeA2ZWmhVg/4OACTsB26IjRbYrxxP3gNALdFkz0dzU4lzUEIrUG825C81E1yJwe5NdLUMz4BBMyI3Y4M5SI0mryLJVRgMmDKSQd8LnsF2LOiGySUlDb7EpkWiCiU2LQShLxrtdfdrIwVR+n3inGy9xFRGTyxrK+c7qLX+HDhR/+dW/wK99+pfxey/8NsKuj6fedRs37+4zgv+dwcSmpEfuvyT5urHsnAkFE5oIKqC0iTtbway2qw98SVcVcc3Q6mucRGj32gIivH6BMubP9bnl9hhgp5+zRJbT1s5Du90W8bVoIlIP5RyYHs+kK5FNcqE9ebkKkJvJjQJXU0esu1fvAFBIrDYBm5Uy0cyYycRyC5nGkAhAvmkHs6qLsrWP7rXnEA2fQM5hUJzWnKvnvDibMcVlV8PwznmQakWSv6NgiBUYCk9jb4m4GMNbHAqYKMdvIMpP0KZYlL735QxlQZ43wZcezpaO5qKo5vXYlBS/kwTaBjo3Jtg90zzg7f60fzaTgXrdkLAra0dBMFvuAkNF88Af09UpEA0A6RGiHyLfmmLSsIcLdFB0bqC9+yzC/h1k4UhctWjWr8n5+tfbAaQ6F3SAlQuybUx6B6vnsb8i16N2+DF/N2z1uish4J0VONYMF0Jt43fsTdEJZiIo5nc7SJF4rBLq/BEBE+wUBmpVfMHK9TzC8TzBRTlAHu2gCLeQlS3khe5jscA2B7MmBGoJygTXzH/SPbrepDX7drW3HlesuHxBjABcaqJzJNUY7eoIA/8Y1zpj3N1JcWdU4lqHPkVjeNVYQZVQwqyWS2lZuioUUNjZEhUHXIptMveWCv71vNIvSfVMJ9PF0fIbdRHfFhFMNdfqRvgLlqmrT1RTqesE0rYrbHfCFIh0Hob5rge+apeykiF0Gh/YkeDE9xRtzEVgPcS4GOAk7Ug34lGR4JgWyeEAi3iELN5BSuvXqoMltVmi8dKbZuoLZtiheycUfHHqTZSlKC7GwMUZqskxspO3kB7fQ3lxhDC9QFLSFStF6FF1ofMlbFdLaJ9WRyZg1kOUe4hSggkPgyrBFtpoFT6SkuYK1IcQTPBMM2JYERazYLNySnP3XpN64p7rmwCtFoEqVGL9miHNz1H5MwESt+4McPPuFrp7EaI23cLmhtK01Nk3NYJUTZKbWMprSSVoDTGaLpNdJxZdbhJr60laAwqz1vQurRypHheTV52Rzd2mVax2mA5rYELdpEj5qqQDpuuN9sKL3EcU7CDyh5KEk0nADga8CYCx9C9knjyvS05zGBZvdPCmgDDuT9kP/Ixd+N4Ied7DdJHgfBrgZOJhlncRJAfoj55DXu7j5DjHy3/xZfzOpz6Ow7e+jeff8yx+8id/HB/68Acx6A9k19JKdj6nHWyMKKTzn+ZO7D7a4oINUMwZpFsiE+GNkYXkXMqwWK0XEwlMUHDpQQog9aumvJtCmYIJYzcs6ct6YHTzQFtcW9t1l5g6JiYZXS7fv5s7bso1N1mV2/PYsnnUKVLdy3hPXDDxHaI5Xd2ZcMGEfWN1Je1SxV1ui6E6rXP+1g+VTXzAZilnPQl0AwdvZFM74SJF+3cCiWZHwg049mZKammnIBoLU/cz1rx/W121g9nME1wGS5dPWPt8V4EJK5DVrogGHPH0tsPTbAziSU7KgpnpwMT826++gj/43O/ht//wN/H6/Vexc32IJ566ie39ASqCCRku83gBtr237p/19TH32X4G62+veMHYFBJM1PQ23Vp6SitXnUCCloJ2PgQrzl7oo9vrYjDqoz1KUHboXn2BRb6Q1qUOlFHRqdBmRGzqSdcpiWKpZhFMVKmH5TgVrcTybAlvQW59Im591COok5TV4dQ3zTKbDJBrbP5mC9QGeFksSq+Tw95asYobUSg6iGXJIVF9pP4Qfu8Anb1nUbb3kfp9pFUHmXhp6wGp7kTKu5VrL+tQ0yABE5KXFAImIlruZaeoZg+Qn72K6uI+kvIMlFyS7y2C1DxTAMZgIa4cdhruiuG1KRDpfd/8O1cl3JvAhLu+XdeK9dfUVrtbddGJ1xQJe+oJ7nM4YYpcAIXaCgudrgykG0WdDL9ZsS8qX6g6edjBuGwjS3bR2n1GB9eFI7HIJMjTGvTf/etxIGxT1X3Tz6669nr82OTB3ggzHFG0EywiKJM59Jbi3hWW54hxJv7u2+2lOBFttVL0QwqJyV9mdb+QNSZDz3zWENs4XSa4dx7gjdMQR4s+5thFEe6JALKg8FfcUPiawqxVO0nhG5OCpZOaJRE3SfNVgOKdxMXV3dCkS1zLyjmS4hxJeYRhyI7EDE/uprizPce19gV6/jn88hSoppLIygyEWiXiXEcBFJro8LMoV1wTARFFc0nV89303FqNBrTxclXh1Zjm/r+x8bUUOouy1haZqUSLuNVxctIUxuAM69RnOxMmMTXgkqJYHddIA2gaDfQERJwX2zjO+ni4aOMUPUzCAS7CLuZRD8uwKwYQBB5LSqHtJHCNdgIIZdhhjZMUqBJ8RlWOFnUzF+e4eOt1LA/voxofIZidwp+fIcwuhNJEgbWAB+u+VHDIpqHGyZpTkCdxO68oW0Gc+WjlPoalgol2EaBVBYjEBtpDysGbTNDkOuuF3Hhmbpjbsul33f0m74aYj9fT5wyJCZJuiv2DBHef28HuE30EnQxldY48HSMIaXBiOwl6lsjJJro4e+Hc5L0BJkR8b1e4oUTCg56QAAAgAElEQVSZzkYz2Vybkv13AhP6QpuKG7rONceTf1eei2qwDLVROy8GUJhuAh2RaAaQsRPsd+BTl8iBvmKewu5OLoYfPh0NzTyskmwAWrxKsYxnL1kROg1ch7L2URY7WCyHOBvHeHgELPIBettPYWvvOZThLl59Y4Fvf+sRvvrSl/DF3/0Ueq0KP/LDH8ZP/MQ/w90nb4t2hgAz8hMsFjQbicT5UPNx3i+6bfH17L1RzZm6o1kbZY2166BQ75XSG/XvNvfTLjuZIKs1qeeb6ZwZnYYU/xwwoetPwXHzsW5+tenv9n66RXR3LzTPF5dSzMdauq5lCLD4rgV4D2Gk1F+CCevm9B0CE5qwcGE1aU4UYHPstpuUX0ou5KA3N8KACfdCrOkD6urPuge0RYhXJd1u4uJWJyw3m69XW7faarPtSljMv8ERQs9DHTLDvwuCcxCo+37qQXkSVJxj8DF0EBeUNJFl/Tl04KcxfTflPtN2NLOXV/RMLlbRBZJTHyDLlvj9F34Pn/6tT+Ivv/4S4k6Agzv72DsYIZbZDLl2Jq4AE1dVDt173OxE2XkL8nmMY0I9oVt346raxwAmPHCmJCqkFiARAHEnwWDYR2+ri2gQImsvMMcUS05+LWn4QAcN5UHK+mNsokiUP+fmzdmxjqi/xOR4ivMHE5RTTl+NERYRylR9xO0MAw14urG1kmODqgnCdbKgQ27sl1CbbCnP3iYzK0PAhM9gy5ZwiLQMVBMRbgHtfYSD25LULoJtLL0eSr+Dwou1Y1CVkgxRpMibKmucSRHBBN+fdCf4LgpEfoGonMNbHouLUzF+A/78AVrluXjlh+UUIAij7Z5IN5QDz7Vcf5K1WQDrafWqMLJukbe21x33sk2Jsg1gV1VQ6mBvgIt7oMpKIhWnYOeBiU6GPFgiJxAO1D1HKvQEE0Uo3blIwAT5t+xM0D64i/M8wTLaRmv3KSTbTyHnQK6qJSDPehOtwQl3I18iGjiVa/k9t4a99izvmCtrE571RzuxpK5ROrawEhKY7NFikY4ppDSdI8EZ+tEYO70Frg9yXOvnGCVL9DgbwZsiYXWfj5G9R98Z9jM6OM07eGMS4dtHEd487+B0OcKyuoYyuIbSH6AoE5mMq59XtVtCexCb0kr2cg0m1NZpLR6uJ3Xmum1wvpOqqwPv+PeomqOVn6KTH2IYnGC/N8Od3QJP7uS43jlHPzhCXB5LV0KdjlaTstVieUVnU5qD/TYbV96O0h80phhutRRx1P7WpBHmTwUqEvFNEWkV/TUx02/z/PZPe0WM+EDAca0ba5iNmA6vlGOEV25pT0pJYtJPipLQ06ouzgpOsR7iKN3CcTbEcTnENNzCMhlgGXexDKmJCZFy1g31F5Iwcs+QGqjvk009OmdZMCGmDYQr1RLtYoFWNkVx9BZOv/UNzB68JtavnYrQJENcseOlDlRSsLOW4DKfRC16Sf9UnR4prjpEgmAiyjy0cx8DARMddMoA7SpE4hNM+Aom6mr8Opio9W4GvK3HIENNtsCmPpPNnjXdGCloiX5miri9xN6NGLee6mH/bgfxgGt8goozFNjxCnX+jaQ3nIMgVrk8d7XD2XwJmwFZkLjaFdatSSk4rtaiTiJN1VyHxdhQY4sLjSDVCB6PK1po3qTOb/bMsR5Her6Y/7NDQGWv83X5c9KV1CSEOghxxcxTkJbrR6GcxdT7yXBFBm3ObqBrXNUS7SCd0CpvLuJ2qexxLVZbWCy3cXzSwfFJC4t0hO7gGQx3nkHcvYHjKfDVbzzE119+BV976Uv465f+CM8/cwv/8ic+gh/50R/EcNhFmqYCJpKojZyaG87+EnciQ3GSrglpgVzrxrxCNBL8vApS7cyN1aXULlh9X02FxOadmgOt8mB7xrlgQn7XEEmaMdCCCgsMbKLv5of1WnC6FG7BzX1O93HN+1+/N8O8sWCC0gALJuKERaN1MPEdmjOhi5ar4T/8h3+Pl156CaKZ4JwJARPkCDqVbReMr67Aqmpjqrp1RV8GlRmKgZw9ZlCISey0SrRCfes3YoW4XUBhAUrTutV1h3Hfsya+69aYFkjY1+Pz50WhMxDWWl+KPrlopSItg5Pswru80Zs3uoksm+CKzyTnmtBbBNKItkA5smYQk+OGIEOXTVXrYjrBx3/1o/j0Zz+Fh6dv4om7N3Dw5HX0t9tAXMpsBpkQ+3cAE/ZzNMGE5LlmboQIsA1ZYDVnYhUiNQnRg1QcmSgajYCkm6A77KLb7yLu8gcV0miGNODEbuODXW/uVSdG6FRsWEpHolL9yBI4f3iO84cTeEsfLb+FIA+QpwygtgNtBIdrCbVdW6ZCaBw5JMGxSYa90XIe6CGvg75UXMaqm1Qo6I4DH4vckymyZbyLyAAJtA8wrQail0DUgRcyQHNaNcWjFIDyudnl4PvloaWaCdtR4cFMMBGSy7U4RjZ5C8X4TfjzQ7TKM7RYoRUwMUOZUoBdGSoHh5PJmB6TNFgg5Z5GK1CxooRtPrzcoGXPO9uyddu+blDUx5jnM4BMAqst8hpRoHSQSh5fHE7G1CZD5i9RcCiUNGnUUlo4uaTiFOw+0a2LnQmKdmMBE+MixjLaQmt0F+2dp1DEO1iio+5ZG7sTltSoiFHjhP38PNhNUl3PdtBKpSGKbKT52M/fBOru9dvUoairWGbgmXYjVCMhHQnMEWKCCKdo4RRbyQT7vQX2+ymubxXY6+Toc/KsN5VJzWE1Q2jcnljb5jPQPvQCfRymbbx2HuPVoxbeOqenPF3GbqL0d5FXXRQlE3OCWpNcSLFcO0QiDq/pgcarf1XArW1iV5V808So8zqbJJrk0yT8Yn9cjtHLH2DHf4ib/TkORiVubpfYa88wCE7QwhGC6hyeuBupbsuKluHF0h2U/68r22Yvy/4yp5zwp42rjyx6K6tmwmDAj6koWsPJlb2r3l25/wR48s3HWzckx8nHPBXDBqvhprdjYrFJFGvoYMox1o1GQABl4XQqI3xsY0wgUXZxmPXwKB3gKB1gXHF69R4W4RBp0EFGhy4/NCJ2dcWWhFGmdLGzpwWggjNGxIpaPw1F53GVolUt0MmniKenyB68hrNvfQ3Lh68jXl6gF1Roczgnq1lm4Kh0ckxSajiZ5t+Ut64dSF5iCq0hNCd2JoTm5HXQqUIFEzKc0hfnSDsUVXHZukZFczy9dnWhz5xAUnUWOou14zU70awFMTcIeB9mqPwptvdC3H1mGzeeHqCznaOsjpAX5zKILoxIu7KiesYA2vXyZ3zpwphmsFBlqt3G8WwFINzCg8t/s65yNucyi8QCyDVK3QpMNfDD2v9eKu66Q3kdVoHNh0h5rLNmeZsmkTZMA9JjlXOgMyho8sKZIlJdZ1JtZiXIeSjUcDYdDFgm8Kja8OlEGNBFciouWTz9SZ4rqx3MZrt4416Ik/Mhtrbfi93996EIhji5yHF4Msc3X3kLL/3pl/G1l/4MxfgRPvID34d/8eMfwT/6nvchoBFLTuUPuwIhsrREEEYqvpaOgk6Nt51+/Qz2m/fRRm4dAukWiFadZzd/WXXQbXfCje8BNZ/mzNAhiKY5osmmFKmVprcyJdKfrwYr2yLberFN773Nee39qleVARxNqp+8F+N82Cy6E0zwmz9PWp01MPEOhtY1bIeuXJE2oXDBxM/i/e9/v4KJ3IIJo3SvWz02jbT3xH5Urehx0TUvgg26ToqhP5IKthXJrChOa2mP2Ri8gFbIyX8n2nJ1De6/SSJvqk7ujdAqsLOnRGxTCOrlv7hCUV589zk181+9s2Zi0Kzqu/SITS1bWTSGNkCbVF4LxihuYF5Ddoascy7df/KsRBhFUhl488E9/OeP/l9CcVqUF3j+A8/i2s0RojZNn4wNq1QXV2/4cVQLdwG7C3k9ETJ+3TWI0Pst1QzzMhYUidZBgESKlO48fo5WP8FwbyhD6bjXedAiqpCHqQR74VhK8mbXj3YSRInBdj05tgUpTqEMplucLXH+aIzleSodCf7HQgjPPDkOzHRlHSqndrv1dFo7TKi2t9WApAOq1Od8lSiQ/sFkhY/n7xihrPi1c0idj0UViPi6SvaRbD2JaPA0suAG5hVFkC1UQYRKXJtSGbjF6l4oyaOxMGZOLWhFgze981npC71cBbfZBFieYnH6ForJQ8T5uQETE3VZyS6ERx7TLMNUpElv4SwGPSRsNXj1pw2oEgetq5JC7xUOsImgCceSkpgAKTQHx7TAbg5bFdMuENfyal/relJ/dv6de5rPR7ITr4XUwsXViNVwBa+8/yq8lrNL/s4khTx/Vm4zn1zyLtJoC8HgJpKtJ+D3riMPhkL3oDBeJzibvWs47Bx2JJ1ZO6G9HiVNXqkmp5rYGOqGcIsZA7geL1fl3ZjlBvRNYGJtL0p3VN18ZJpqXooLThIUOkCtOkNYPkKreoCt5Bx3RyWeGlUYtecYxHN0wyUib4HA46yRJfySIm2tnGtvwUPu8zolmKKDR4s2Xj1N8OqjNh6cjTDNDpB6nM4+RMFJtHTXYaU4MG1xTijnWSAzd7jA6GrGYofRDZkKvQBMUxWzqHHFADKgrdZ+MFXWoYxBMUW7OMS18B7u9B7h9ijH/naAYbtAi52Waiz6kNDYwarI15wk4uJggYTtqtjE06SfxvrUOrzURhdGE6JceBU5iye1aJYs9ciav9jFw89MwamdMWM6iU6FWXaYxAbaFxutmKWy1RHTIbgw0Td87tIjKGhLJ4k6oJOyg4dZGw/zLo6KHk4xxMTfRhqMUIbbyAiY6yGY2tGUXE90aoZAZymy7KIyJsoUYN1rIuuuUnTKBTrpBP7JW5jfewWze99EcXIfrWyGfgRxvqqKFHmeyedihboSiomeVezUqk6RLk52mBf3qyediTAD2mWAodfCwGujW4VCc4rZlZQ2jPFJIpXZTGs3nAE1qbDxqxbLm7VmHPaY3AvlRTq8ROI67Zr7Na1mKMMpymCCpJPhztM7uPOuPWzvR0BwjjI/RkWQKhQeC2K0q6MzPTT2y7kkQ1d1arRBGHViWp8Z9p+cZEGpRrY7YfMPO5jO6i5spXI9YdvUgdiU0q0VfRyNK5NdkQlz78pBrV0k6e6p5N78KVPgrFE3ipI6PMskUVAq+8Jsas7p4HR5mSgtxb0AAfWMEVfWROZcMW2XqezFDk6Ot3F4vIXSexL7B/8YQesGHp7NcP/RMcaTGb75tVfwZ1/4Il77xlfx9M0d/OxP/XP80A98GPs3rknnnbO+VJ+gt8EWwQx7sXZh0/ugVFHVJJkE3nx2Xf2bC2e2S6HxQOOCgrEViGVXwiWlaPfHtN0N+0GKn+zSGD2pdt1Ul6Z5hC1orgoUskZskU00qqYXah2bzE2v8zOTy0qeKoVN1bxpkV41vwRgNk9m4a/V1mHUH//4x4Xm1AQTtgBu15dXVdbA8koU0fgHv6Y5/ezP/qwMBnGH1snB58yE0ArjquJvtsaVN6j+9w2WXNZtSG/O+g3eVOl3B9bxJhMEqLhEBXZ0eKqrU7baaJ+WCNLhY9qLkGYZ0iVbchC3IOsIZQGAPJ/h3a6ql4+/tu5NaYIK+0g5DkUZVyElTUXsDXlWm+sts160XUzKm7j0eLRRm+Br3/gqfvXTn8CffPkL8JMc7/9v3oPtvR7KIEVeLg0OXyWFm4BPc+G4HaDNCZAtTFqKgQUSZmMI70GdqHgrc8/MiKCQMAb6IzpmbKM1bGNeLJAXKYKYcxYMV950MuzjbcbGxJFAgiAizDlbooX8osDkcILJ0VSARVRG0rUoMwYAvU5aPVMHD9tmVlElAwyDKOWGmtDLzAhpkdISkCheazT6uwm8iq1f4h1OxTUCeI80m0DAxNKn9WYHVXIdydYziHrPIMUBUnDqbCy6ESbInm+eXyqbpCAY5yZzuCuQMFVpnxXcTF6T9pVBMUM6PkI2fiSuKkF2Bp/f6RmCYoJWkKITlwilGsqkPFb7T/HuN4DKsMxtR5LrQoOzJgBSbbSCZem8a9a8KhdYK2CJiHW10FYN3VhA+iTjMJ9bA6sQJDQxIN2Ck9zp+kLRb/1MJtkxBV/+XOcGqN0k/6RDDA808sFzalW8NpZeH3m0haqzi3BwA/HgAGVMGg9ne7TFklBqAUx4ZZOpV3xZUtivc4xXgljlDOv6IeVEKXsqUjSTiKXS+/ZfzUSgjinmoXL9qWswE6YlvuUFgmyBtk+HplPEOETbf4Ct6BGe2Jrj2T0ft/sZev5E3LwERNCJRSqqXDPq4a/CUL3m0iEMKqRejAkT1FkXrx938cbhNg4n+5hkezKrQwTZfoI5HeM4rDNuCZ0lTQke2KVlAkY4TXtNvlYlXvLySsb0QIv7/Fy+UGqo39GDkTqHUtzJhLJVTBCVU7S8CbaDQ9zt38ezo2PcGCwwbHuISKHgoLqSYInzJHgDWSkQUZSzLh0RqzPzxhY67KAqfQwpUgymVtxsEgWNviZxNOCkPq+MXawSYnVitWQztmuv4k5ZqaZaLyYIxp1MJeyrnWHrvzJgj+mRzJyhZDxE6rcw9bo4L7s4yrt4mHfwVt7Dw6qP82CAabSFLNpC7nMicYKSotcylthHDYmAd9pu835LUYmxmkkMh9XxPWkuKOcgO5ko0CpT9Msl2ssxFvdewfhbX0V5fB/+xRHa5QJsIEc00CiWyAgyZaQObWxJQzXGLCx8EVyWfE6diSLgv/DgZxWCrAINvQd+CwO/jS4iJKWHSCZhcw3pey8knhIEaAFTeiikT/Ga8/mN5Th/V7vjpLnwsit7QJhV/EEQyMBU7olldYYiOkHUm2HvegtPPnMd1271BViUxYkOB+QZwQ4G6avC+9ckm/fFCqzl8gplVqcua4FGq971lxMUVpXnlR1vU8CtBRdrELHqWmwCEG/3syaYqAunEsK1oq/dOFrd6kBepTQlesbxT7kNpAstUAl415Wrlf4IVanXWxOuErnPORw8f2MUCwKWBL4E6CkKjyYwHLnaw3gxxKvfbiOInsdw93tQJU/gfB7h/uExxhfnYiP8hd/5PXzpC18AFhf4sR/4IH7qX/4zPP+ed0tOl2ZL0UvyDOGa43nCRJmfcZNQf5VzGuaHfAYFUKudaCiKzs0zqZcWuY22ota0rYV7jQXaq9a1vypS+6LrlDPPt85ZehVXYGJlCrJaJ8ZQwgAJ+3KbOt1ubuwWvS2Nyo42cF2peLa0Wh0BRx/72Mfw4osv4hd+4RfW5kz8vYEJS3NSMKFCFLkkDixzE+XVpth0yJrsoPF4OQA1d16/VeYHzQ3idg5cpbosKrZ5zFTd5knfPMT5YhZ1EpCwDcTHumBibfMKd9nUHlxYuuGj2sc1r9P6tTIhyFTiyXGXeR3iXmOs8ZiMFSWWy1xmEIRhjAeHj/Dll7+Mv3z5y/ivX/4TvHn4KnqjGM+//2n0R22xd8sLWgralv/lbo/beXDv5+PARO2EJJfACNJMsiLVVHkiDYZCi/CV3sQDzW/7SPoRutsd9La7oMkOxdZMecOYAd9sSbGNZUVaN73tqvgluxI+wjJCmMfwsxDpeYqLwwtcnCxEvBtXPFB9lBzTqWmLoQ3x8xMkWL9pkzSKyIxBlJudXzxMmFjSDlCBnaaLbKEQTCTKPebUXdOZIJWAg7Yy30PqB1j6XVTJTSTDZxF1n0HmKZjIPHYvrEPLTF9Hit2xcv/Fik8r4LYCJwkure3ElYeAwvjhL6co5mfIp8coZoeo5sdAeoqonKATZejFOpyLVTDrrK9hTAMVW/VaibeUFUvT0D+1i2GSs/oerMrwliOu29MG51pcsqrYiVFAIKyInPMyfOpg9MDXYgQrJ7R5pohPq2GyCiR512+Bcx6BBIGXcrvFv57AngmYR0oIXW5aWNJ3PxiibI8Q9q4hHt5AlexhWXHqb0+oThyKJ3eVLWquNXrNC5hQprDyltkdiEVMSGAlTjACJmidqK10sWsmR3hTmGv87HFdiTo+yDRqoZcjpskAJwynY8TlGWI8Qi86wW7vHDcGE9zdzvFEd4ktb4w2LhAyERLhISfYGtaz2EgLx0ZbiRJjuBd1TSy9Li7KIY5mW7h/uoU3T7fxYDzESbqFuTdCFvaxpO6Gtp2sZrOrw6SQhBQe4pKs6mBBrmMxybHULFlDXEKeVMFl0rbw53WVJyEpM0tExSnC5SFJPNJhudWf4JnRMe5sHWE7vpA5EDIcjOCdIJLrQGZwGKtXSSzdtMDw5yyP33RMzYc3k+C1+0hhsw4t01hmopaxzFTBplYO9WCS2RP1bAETm6TyaZyXhKpnuqikeZh1IxVLgfUa6zXdUDqdJKyclSO+/MY9x1NK0wkpTRw+t+zgsOjhxBviPBphlgxEZJ35xu611ARP/xM1mbwQrxyhHu82gRypIFFA3rquMd4/oUSSalnlopXo5gvEs1OcfvMrOP2bl5EszhGnE7SqFElARoBSb+VeWlmP7WiyIyFddB3GJyBJ3NcgFCeKsP0l69MRBkEL/aCFrkcw4SM0YIKNafH04vridG6JEcwNrLDbDmU0XQ/bOaJ1MpNkMcbQOTUEUNT4cJ9XAbWD5/Da59i+Adx+eoT9m0N0uvz3GSpcCC1HZjyZO6QJH68tiyEEeubcJ4iSwjKTR5OMm0qzrVyvJ35mEKnJTYQq3WB3bKqQW8F0M9faVFy1FKZmbnEp7xXjD65tLtQUIAiQIhMLanq+EVisgYmKQIG/z1hnwIQIjVXAXAa5GGXwX1vsyuehHp08SyPlF2RBFxdFHw/PO3jj/hBbux/EcO+7cf/Uw+HpErPFXObmLM6P8en/8lG8/tWv4F13D/A//txP44Pf973Y29sRSjHzszhQ8TDzUjI0rGOnHmXW1n9zVNZdvqkA5OaltiihWmIFYwoW9AxddSd0DdiZYOp0aZIgnb1F61qeeVIoM3qsehSAnjcrJy5Da7JRQlsua8Jtez9XnZIVFcplvWhxUK+R1UzYxyqYaAvj5e8VTLiaCdKc6ObkaiZUuHZ5mrJd8PqBDK2hiQzq27hCY6uD1HJYGzwxk+w3z2vXCrZu5ZjORH3RzOAuN2mWG2wTGSO4dgUqskDDsAYTazdN4ofaLNqvqyhDm5IH9xo1Hy80BKncleJgRF1GTmDjeYLISW1aLLj5A6Rphj/90p/jM7/1aXztm1/FycURvLjA6EYXT73rFjpbsXjVl6TirE3mXL+KTYDmUjIsyGped5PbmbOZh4Y5bA0FSX9fj01rBSvDx4IC3e0WejsdtIcthO0AeZghLaiRqBAQTIjbBpNtBSHameC60GdVMBEgLGNEeYxyVmF2MsP0aIbFmEk2RbnsTFDXwvdgpvVKpZ0HJy3/NInWaGlmuxowoSVOHdzjk4ZkLPLkGgrv0nQmxBlFB2XJfZOkykPmA6l0JrpA6wDJ4F0CJnL/JlIMkdFdST4b7yM536mIjr2SYMaIRyWBVkStyT4PUiZrxnZRphNzWm8GP5uhWJyhmJ2gmB2jEEBxhsSfox0RTBCspCtPdNuNMJafIk6tX0sr2CuhOe+H5dYqX17uq0m86sxI3qqmSKt7bwO5ApKA1VB2Dwqt4GlnwqRTTDaF2lewiKj2hGZQnVZ0V4mwQEOCCRmElMuEXEnIfFZbE+RegkXVwcLMTgg6u4j611G198UitqC4mJJkiinlcfzmu9dhZrwWUiOW9j3BhN4X7UwQTBDgEkyodeIKTLwTOLHaSZuKMHrDlZrBaxFzoFp+gYCJtneCfnSCa8MpDnYzXO/PcbOVYSe4EM1MQq98SQrYldC5HLr6WUAl4DEuYeaAYSLIa5DTDMDfwqwc4Wg+xL3zPt446cqfJ5lSaGi3S+H2UgAYJ2RHkvhynQjrWLqIdCTzZDp5aJJHvq5cM95fAgl2KE1Xm9O6k4B9oguZIdHOH2E7GuPWdo67OxluD8+xkxyh5Y1FK6LaJK1I05lKPeOVZrSmeLQ9bbfKW8cnY7MiOagK+gVnSQ4hfk81oOAaMBYPdn6V6T44tp7GXprT1znNQh5vaF4sSzBuy96SZESpq1pkMR1AiTWkHrIKLEasOlAQMc7LPh7kfTwo+jjOujhLu5hggFm4hXmyLSLrRUBvNxIaVTROoSwNVuW6G5mILUzAxDydDK5nmMR+ARIVYmqyigWixQXi2Rm88RFOXvkqzl//JvokCIoF7FKKGtqwJG2L4FBzAVln2gpQKoiACUNLZNeBegl2lclgzQq0EAmQ6AUJ2l6sYII0KMYH0xm1YEKwgplgrIMJZVKGsUg31tDSNaAgmHvVlkvUMEAGFRI4Bin8ZIrebo6Dp3u4/cwe2n3G9AtU1QRBRBc8rjUmzlrxtloccdcjO8AQ4lV0q64/Os+AX5ooumeq66Zjcygmcta2fv1sbcaQdbc7mzvY12gW/JqFy01FU01yjXOYnKu0Hdbuu8xdEHol9zcpXauzUMxB5A2Q8qU6MtXAc18SSGiBgnG9hRY8mjfMTFLdYUczwrzq4sG0hdePE1Txd6HVfy+K8AAPT0s8OjxHp9WCl8/xpRf/AF/8zG8iyVP82A9/P/71//AzuH37llyztGDRR10e+SevKedRyTURIG/OzUbOswbspO2+iUavWiL90k6uFrdXYMI941Y5pXF5srlK3aU0wxYFTOiZp+BU6b7SRdMexdoQVb2PhtlhtS+NovVV9359PeladBsBmvvym8XylvzbPxiYsDSntTdkWj7NjWM/iApN9AI1rarqm6oRYk09b7GfCtsuAwp3M61ea7UBbdJvLzRfmyIqIldXpCLbyYjB7e9aepRtBYn1aJJIh6KJ6vgYW8Pe9J6uvi6r9+pudHtNZKq0CHBLxDIivkC2ZADXCd9ZlmO5TBFGCc7Oz/HZ3/1tfOxXPob7j+6hN+pie7+P/ijB3o0h4p4PL7QCuPUAZ6+dW92w77nZRtt0nZWOoXdLrmVNAXDGyaIZRe0AACAASURBVFswIQ4mrGJlqKIKW/sDbF0bIOqFYlebsXvC2hlpPIHhuDogRDnqq3YkE2+CCbZSI7r2nKdCcZoez1HMKkSI5ZutclJqLK9S3ESYlAu9aKWD0EoBhXWkstCula+lVCjPOEJIncy6vEhnQilRaomoVVnRhBBQ+BAXlczvA/EBWkOCiacFTGQYICMdit0CCeLa+RBXLgETpCFpJU6urwkq/LvU2uRPTaCo16B9Y8iDL5vBz6ao0jPk8xP59vKJ2If6dH8qpoiqpfDS6QYk1CzpSiiQELBi76FNRMz+XIGJddGxOuhYwFOvqPVYJs+pB7JHxb2pals6AqsiAufoxGGCtvq5k37CBEC56yoCllqQgCsZRCZgooAvw/7UaWQFJhIs6Dnj9+C1tuB39oDODaBzE2W8LbxdsZIVXYqK9lit57dUaaWxZjoTJQ8qaynLw5euZEzY+R553XSq9DsjOl0+wJqFCD0z+KkzcTUKFo+QFA8wap0JkLi9V+Bgq5SKfd+/QLeaCZCIqI+Q9UpQpMMhhXpkvYlM4i+JMxMBDqfLSTsKgaCLMtzCpNzC4XKAN857+OajDu6d9XGBXWTRrkzLXhT8/D6iMBYAzP2lYIKNHAsmKIpX7ru1ZeBKE4qTodSw8su1GZcEQicY4BC70RkOBgvcGfHzZRgl50i8YxGRqy6Cehp26AyIqB2aTCfMEZy6yYAuLBN35QRfaSwIcgrh5bPrpMBZV7R2nrUvYda5ZOcGMFuDDHnqAHmlImn+Xce1WjIV14dOf+b3ip+trkAFnadoGuC1UXgtddoqfFwUER7lfbyWbeFhuY0pJ1hjgNQfIAsGSMMulgQSHkepsevLBavdP+4DHWyqb7futFA0LaPuSvnmvpGuN7VYBOfsYC8mqMbHqM4OUZ4/wuzB68hOH6IflGhRxF8utSjBvUgXH3YOWJkuCtHlBOwSco2ok4jO82BnjJQ4ARTsUBBUAC2E6AQJOn6MlhchNp0JoclZzQQBntCc3I4ywYTGLqJB0kM1rhhtEzsZQmEu4fGFQu6FOXLO4KFd8laJG0928cTTWzKYzuO/52OAey3mPVqiKEk/ZcKqcV7uZkkR8oozLxRUMQYy1WpZOGYmkAEcLnOCsdzlq9czsOruxOVihM1NmtXmq8DEppzCDch1XZfXTT4XYzrRHTt0trjGThzXsWpD9MvOuTKzNOxkVRlMqJYCuV8hk48QIOHEELIC5ryeEdAdoizbAohfPYtw76yDa7d+EJN0Bw9Oea/6cg9bgY/7r3wDv/6f/xPOXvkWvvc978LP/Pc/gQ//4IfQG3SR5ivWSBRE8rbYfWJuJNmIAybcLs+mTs0mxoiWtqxI2hZIVctrd5KcFasLaRgtrPzz/FDK84rqtg4m5JxiVOH+ESBkzT7skOe1u6XnkulMNIGhCybc9bB+v9fnwdkiumXtsFtiaU4vvPDCJZrT+mEuboJ/e83EupvTB6QzYZNsTcKt083lhN92JSyYsKLo9RuqAb7+mWbkUnmyCarbSXAT2mblvJnsWkBhAQCnAAehEU01uiTua9gFwsfZzoQFE25XxrYn12xDr6A6uRUK98a4wUE/ugYSqXAXpbhJJTEruYW09BiYKShLM4rechHOvP7G6/jkZz6FT/7mJ5GVSzzx1IHMlPCiDEkvQNhmJLcOTqxUadXNLrw6/WtQyK7qsjSvMxd6rTmp6QQmCTMHsvyOVC0LoTixALdzc4ThXh9eC1hWc5RRwTGrwqkUwCcXxLjGGGrN6vKSe6suTmL9mscCIs4eTrA45VhOH7GXIBL7UHYm9Nqqw4KpwPMg8g0tQvj/rGgxYWTbVDsjNaCQhJagQmu8kmIQSNRggj9V/335T7jonJ8XIvV4L26hPXwOUe9p5N51ZCAtwRcQJZVtARPsMtCRqCVdD0lsxGHFCkG1KyOhzXAX1IbSDOMqMvjFUoTZQUXgcAFQoJ1PUWYXyOZnKOZHaFWkKdAJaKmJjbjgGMtMY3pQC+fXgIQ95MyhWQM7BRerkKtJ2OrLJnGGukHnLdKBvAhhQBG0Vk95ELTbLbnpy+UcacppszNpvasdqRFhipiS91PBlNVMiA2lJJKEAJFMuk4RY1FxzkcHVdhDEW8B3VsIhnfhtWl/SqeiELkdDCidiRWYkLazCGF5sCoIspobO9CJU4mFvy1uUowvb9+Z2LS3LoEJC58qTnAfo5Xdx3b0CAfbF7i1M5NEey9JRVsQ0yO/WiLhlGumlEYDwPRSV6Qd2qYHnNJd1O4xoFNTroBA9CySoPYxqbbxYL6Nbzxq468ftnG02MEivCETlJf8nOJoF+tBTi0FYbcIjE3aRTqL6FrUfU0qus71497z6UhF2lZ5hIF3hP3WGZ4YLnF3u8TNfo7teI6EdBScAeVMtBGkn6mGTLs2NUXPXXOm6q8hRCuLtvYnf0ppmS5Exr+IQEKSVX7rPTR9A0mEtae2Aiu2WqjxycIOpX6xMyFVW+nOGqcoo00S3YrVMDBiCJANRLOSem35JvidlSEmGXCaBnhY9HG/2sFJsIcs3EVFQTx6yL0WMnF4YleJxQstZKjuwQwNFSC82puS+ILzHzhKk/MjCnjZAmW6RJktgZQOcVNU01MU42OU54fAxYn8f5RSx0JioE6yVjqJAgleNzGKoK6H3Xx2CaX5srLKtWAi4hwJggr4SDiH3aMVLB2cIvl/6UqICxDBhE1heX9Y/ldKmnQkzLcUeOr9SSDB8zISTQ8LcozJflzAi5bIqrE4N7V6BXZutnH72RH2DroywbnylqiqucQbXyihCxEb84txygUTPEfECIVxk+tY4rEW/yTno/uW5N3qjGQ1nTZnsGCCe57/1sxxmoU8fZ7Lg8rcHMh9jk0OkZcSTQkFFvIaFzOh3Vr6nkZ0HZJpY7hxtLPVfskZVGcktB/pyvNkEfIpIoJFMioIKPwWqnCAtBri0bKPN8Y9HM230Bu+D4dnAY7Pcmxv7+PazggP3riHF3/rM3jh07+BO1tD/OSP/Qj+u3/+o7h+cF1YC8yFeP2jiJQhnitq428Lvoqe1+NwM++0RZ+aruTS9OtuxIppoddP81J5Zim+6fpcFa3p/qnnh81f9XeMc6IACO3oUD+hYEK7XHJ/TQliRfG/ujPRPC825bBubueCjuYcNi3qlfjoRz+K/1/AhICEujOxasOtJ/zrnYlLCKce3653hZdTJj0bJw3LOXxcAr4pUXc3mQUAcjiQFy03dgVgmsjOojarvbCaCRFymcF39ndkIZF0/Q5SiMe9zyao0MnHdKZKQeTNJJaLVKzySEswIqNWu40//q9/gl/91K/ii3/6RxiOerj77B30Ri0siwm8pEKYcCNTX0HqyCrZcd9PszMhn+cxGpD63+R3tPoj19cBE6xYmq0mG0+GA4n4KkfQ9gVMkOZUhjkW5Rx+24MfU3mQIcvZXtbKgFoDKmDRc9gK+Si+ppNTBD8NMTmcih1sOmHwChF5sUxSFZqK8he0eiBgQikKCiaUiyidC8MB1UnK9osgyFjM1XZ52kr3pFptrWr5Ppmm0X6XIjQgE+7+AF58G+3Bc4h7T6PwriH1CCaAIkjF+QK+8ttlmE7RBYSbz4PagClr6cdrUTslmT1j7ChpLVtlHBqUIvJzJEGG2EsR0A44nWIxOUR6fh9x+gCt4gxhNRcAtBKh67WQS1y3fp0kzLmflnJW319DeVIbXXPd6oTO6i8ktZQqOKvhYdhCK+4KHYEVbpo7DAeca1Di9PQYp6cPkOdjeAGNA3jYGzBBu1xpu6vrjFK+VD+hVBe+C1aHWelVQMHUqfDbSIM+yu4Bgu1n4fduAuFAZk4I1UnAG9cAr4l2JtSwyYIJO5WYa9KKrw3P2CY0AiZWtMdmvHNjYzOmXY6NfP0Mfj6Tqv22fx+3h8d4en+Og+0xduIxeuJmpN0IThzWmVq0kmbHS2e4KNFJJz+bsYcqxDd0GNIECcxZFBHo6qvgl6DhON/FK6c9vPxWC2+cb2Nc3cTCv4bc66LyExG4lkUusYkZFRM4rR5rp27V2QkA7hXRA9FlRDsSfnGKuHwLPf8h9rvnuL01x53tHAe9AtsRgdIMfjUFvJkkd0zYJLG3Oixy1AUIW3cZtxpoo7JNmJwozWskYhnT7ZS9Zil0ds3bcr5JHjRr0NtkbLvEncmRoxrptNbY+HNZi+rKJYMnhabHDneArKA7lo+0irFAgoXXxtzvYuZ1MCkjjHMPZ1mIY/RwFl3DRbSLzN9CiS7KkrNStKOmTT8RJWicNBREicxi/8p1USH0gVC6baQELhFkcwTpDNViimx2gWw6Rj6doJqPgfkYnvkOOJSOtCdOt6ZGy9wDifU0t7Agka9FHVSRI5TXVA64pdepN1AAIc4QUPDvvvmTdVoDMFRno85oZvZZXUgQBz4Wo2R/srhjNAo0xChZlWaBh0BCY424i7FYE85R+hP5jrspdvYTmXB97c4AnT7vD2mmSvMRemDFmGM1E8wVlDpmLrIkfy6YUCCRG4cf5cZrkUTXS3PmlQsmXM2EBQ1uLNjUlXBp3c2Ekf9v2Rab4k+ddMo1dkpAdPkS0Z49E4wWVsAEzzjqBGlk45jZSOKsnVnVRBGqctJRB7Pch5ct0U0v0IkihFEXWUld1ghvXmzhwWwb0+IalsstLJctxFEf+7u7MkH7iy98Dr/5a7+CR6+9in/xT34IP/Xj/xTvf//z8MnNE/dDLm4CMaNRs9uSXU8WNkTLejkOa54lV6imMVkQZMGF5jZukduAKnluM/xOYpwbc6zWVmOhFsPNpHSTb+q9ENKjsYhVMCE5rwE+dfyQrrHpJZoY5XYmbH7WBJ0aoi4Xit01YtfHKofVz2dpTgQTP//zP78mwL50Nn0nOhM88NcF2KY6ZAKtJGBOu87qJa5OTF1u2iqB5VTFZvLtIssmGGh+WJe6ZN+vFWHRFcmdP+G+jr3AfDwfZ314KcC2m96tEsjrGjBxVaKwKWnflEi4AIWWdoL5ORBGHBe0W5OmS7Xh42ZhexnAr//Gr+GTn/4kXnvzVRzcuSHTruNegHk2QdTxEMYMEoqYbXVOW9+r6vFV1/rSImoCDEM5sb4kG8GEGVgkglUCiqBA2PExujFCZzuRQWSLaiE/CxJybzMsU1I1iOA1YdZD0lA3hVakTk4UX1N4Tb3E+NEFLo5myGclIgqveXTJ0BwVTtrPrHxlAyhMFaYOIMaHWqrP9eVRAXgtLLYcbHNg6SAcDVySwHlL41jhIfMSZNiCL2Di3QImcm9PKpAZrVqDVKkycoixRBHBKxVMyHtipYjJoBF96TWQwRZmtogpjYiGOpfqIhNQzqFIQrUR5d9RLpDNT5GP34R3/gri5QNE1VQOZduVEN6/8VK32he7f21wrRMpm0LJy7v0szpsacJVH1ZWZ8JEin/nlNIEcdxGEMRoJR1sb29jNNoWoPzw4Vt49OgNZOkZfIIJWUOkg1g3LgWxNk1TQKEWjdLiZnXZaCdIIaFPEGdLUL+Sdw7gb78Lfv8JIGJyFqOga45UpZkMG+PUGkwoSOY6qudMiL0yKQG8d8qrFiD4dwQTmw59ucMUgucXaBWH2I/exLuuneL5gzkOeifoeYdIMBEdDKNFIJ0RS1mgwJTcZQUTPNjU/UoTY15HgRdCO2FyxzSP/6IVxtyjE1kH42oHb85H+MZhF39zOMCj+Q3McAN5sKMDF5mwmba+gAlLD2LCVw+KWtHEfHFXq3gnkGCMsHiIDu7hWvcQd3cWuLOT4UYvxVbA2c5L+BVtbelKpdW+1VrVFF6TBi0ySOGhdieT49aUp6x5gK4Y+Zea+2PBh7FL0yfS2yH/5IDjGiSvmhxc3q7qSsGTvg/1GiKg5WxoxoEIy8oX+tIi8zFP+Xf+LMG8IpBoYx70MA8IKFqYIsKkinDhd7CIt7Hk7AjO/KhaKGmDLfbVhtFtfTWspsokMuIuxU5BSW0RaUwZvHyBajlDPj1FOjkRMJHPpihmE5SzC3HN8bM5QgEQC7GIpSYr/H95e88fyfLrSvA8G96kq8zKsm3YlETRijIrYORalEhKlDSaBbH7YYH9tH+PFgvsYlegKM7MhxktBEHSSJoh5Wgkkt0tGrGbbFvtqyq9C//c4tz7u++9iMrqbi7Iye5AZmVkRDzzM/fce+45BG4p6ZGUpubqysQH1XOALPFQZOyTUYIow3pWYEKRd9YHKxGRp/0nBBTaZi7iz6XEswBN14xuIV+VQXZKTgIgdL3UZAjvE6ud/FTSmBnIB9IDpQmsKTKPQOIUQWuKtc0A128PsPvIOlpr9D8gcOAY08burJgiSydCXRJ/BOcBIBl6p2qn2WStTGhlV52ghfpFap/QoqznTIN7e0hCy7EeVisT7wVM1IPBy7LTl60ll/5OxrdL9Mie4vpUZa9jH5i5RqvRGx2vKToi9UaZIjxXGv7xwddyFeLM7uIk7+F0CiSjM/TzU1zpt9Fpr2GctHE8G+DVoy72RuvI/avIkg767S3srG+hG3v4/nf/FV/6q7/GM9/4ZwzaLfxv/+v/gid/9ZewttbHZDZBEFHuVI3ptAqkJsN2LeS+ONnb1Tirul61uNPKX0sJ1AfBBN9L+4N1IaBYR/V+mkwnxYl/owILFZgoj4Pj0iTUHc1JVaecNKy2YC8BAq1wWF+TW79qVSo5llpjtkyHUrpWP7keL9u/q2ujY5P7Lnsm/ruACWvANpqTXEjXILg6WKvgtOpOXz0hd5pL5Si5KNJ4u9zUfdlr6+Bi9fPLINRdVA6wJE2QCje0AhN1BG/BvH0Wz1OoRU4atl6OlPfXeMaSVEuHUP98e6JehrrseOufrzwW14DpjplB5XQ2kZsuYCjwcHp+gi/8xy/gS3//RczSCR55/Ba2dtfhxTnm+QSNLhvROLhVsrEOJurHtTrpHnY9H7jPLtAvS3r1yoTbuKWm4ORdxSeAAW4nwPrVNTSHMbIowRxsiKO0IJcwVia4aSnvWCaHNIXVwQQpTqFIvxZzH9MT9kuMMDubs1EBkUdpxECbtN32pFUlS2G4wNmpw1RN2BJyOUM6F1SUyg1VFlOvo/0ds2JcYJndXiAje9knd9RHQioC1uHHt9Ee/CQa3ccwF95zE0lQBxOuLEoQkXek4iFqQmIwqA2bomsk406zqNrkqVkNKalTcIBBg88spPhva6ApalQZvGwCf3oP2cFzCMZvIMJYgIe5ApvKvHyuXWyjiLjMiVZsq9JrHUjUoGk5tcub5/jGJr9biOIMFVfo1cEGsBb6/QGGw4EEp8dH+zg+vo8iHyGM1NlYiu/M6jowZypXrpNCM/JCX1GaBxuxmUXLqZol9BPKxXawaO4iH7wPfv8W/MYGcjDLq47l+v7aSFnq2EtlQqsTD4IJ6uurusmPGkzIJpmnCFiZSO5hO3odH9g+wIduEEwc0RlCAaF4nHDDJ+WIx8jkgSqmJaLmpIpYkhl2JmWk9FAkgBsfKQhxESCUzLxsmTLeSNEbeUOcFFfw+vkAL+x18frxJk4XV7EICCjWkBQBEiZ+2Hsk+wGvH6dPKtU8HSk6V5SS6CPO6V9wgU5+iK53H5vNe7ixforbmwtc7c/RD6fSI+KJZ4Ojs4iqmgveZCToO2sQUa+i2t9ok7lxn61aVIEJByiMuuQqa46/oOO3bDSQlGtVe7ZlwYlBVGwKpd3JXGX/BFgVozxxB1Pxh4hwngU4m/sYzUNMkgjzvIl50RQ363nQwpwUMz4iVtEIfukDEiMXGWlXYaNCjkhSW9bfblsBn1RHBv9+jph+ILxW6QLeYg5PqhAjJKMTLEanmF8cy3cvWZR/4yeUmp4jysWpRSB4qZYmYEL7KwgEYgaYwuVUZV4/1ZU2Dn1EAatPHkL6PCjs0B4J7r38jYAGAnQ1YtR2OF3kdWutzL/Kfdb9oHLdGtSpmpb6HAjA4hlnWtVnFrsIEmTeSJSbgvgC/Q1g50YHu7cGGG634cfsKyK1SdXjJHGTTZFmM6UmOSduVrMlaSQVCutDcQaOThaYktJqcOtLoqROd7SYoh7wcj+yPX81NliNHyyeWk2oru7HFkiuJkhXQUcV3NY2VqmCa2XCo6KdduDI3PULJrlIvyUNlXNBAR2rEiIiIsmJBhZZB6NigL15D/ujAvPREbbjM9zY6KDXXsd40cbdowh37rdxONpAs30Tm4Nd7G5sYxBHOLn7Bv7rX/wl/vmrX8Xo4hwf/9iH8T//T5/Fhz700xISnV9cSJM1+1/N5VriOQfWJJFkwTT78FxioLz+S9UKC8xNSGQpClppwHZxiDNnlL8sab7yics9E+bXYXkJtzmKx4UDy0ZzYgM0VQ01vKnARFlhcOtxeXQrdLeHxZem6CXvWwNb9u9qTKn3xY8dTHz+85/Dt771LTzUZ0IW4+qm1U+sujVVmejBQV1riqvdSyI7+7ochBgfUdWYVr/qpR5ruDY3a3u/erZgdbLz/XhxKQ/L5y6ThrUFgNmXpWG4kr2vH8tqBaBe5SjBhJFN3ABgs7XithyT6UgWrEaDCk0FXn/jVfzh5/8f/NM3v4ZWr4HH3/8oBusdZH6ClMXzDp2Y54KU2TNS9g5akL7SO1KffKsL2GULV6kQYmh9CUzoK7R5VhWZ6L7NygTBxMbVIdrrTRQNEoPmyEJWLQh6nFY9FzHJtFa8ZJ1urEyov0RUNJBN6Hit3hLJKEWQRYi5mKcq1ckKh1WaZII5apYpIwnlyfESSn611myXYguXBnFxiY1bDZTyTEu/bMZNPQMT5DO3kGIDXuMRdAY/hbj7KObeUPKyBBNizEfVEGneZhxHygnBBPN36nTM3bpscRencaX7aPXENXCmambI7TAOfMTMqolT30y+swLBBmx/dg/5wbMIxq8hwkj408o5N56sNbYaZnDiCBYxmSqN7PpOkcZJj+pQqiDF8ngx92jXN5FZ3wQzrFpyjuMGWq2GjJXZbIzFfATfm8IXZSJWh6xBtqpOaFZK+0bkPMT3RbSZRPJQudzKTWdufuF3MW/uIus9Dq//CILmFgq/JX0T4ojNv9c2elfG1iDncjDBBmzeOwU7UgFjMP//g+a0ui7w2ik9JJcMcTO9h6vRK/jp7Xv40LURrnUP0cYhQlJ/ZFKzn4M0Im5KSssTUC49ShqhqbqSGiYRTEh/A8FKliJi06wDqrpJyoqBud/F2N/C/py9E228cI8ZxW3MgptI/G1Mi1i4+jldA2V/VX8UBhjykMy9Zg+jokAjT9HOx+gk+xjk93G1fYzbG+e4tUH3bhqhjRB5Y8l4GhQQBSTWUUpqU0Vr0iyfro3qBVABC3PuXQICVXrCNZNWDZVVQsEFWFa0UJfEqhyxmkWy43Lqc2oGyLpKG2N0cFo0cZw1cJTFOMmaGKVtVRnLO7I+EHDQwJLUMgKIJGxiETbEuVqqZUJPI2DkXaFze0e+K73SDBupupk5KtIMMUEAhS5mM6TjM8kQZ5MzFJMzZKNTpJMzpLMxkLLHitLKuVCTolwbs6URW3orVKRBms64djJhkeWMvRFlPqLUR5QFiPMQQir12Jfoww+ZnSd4UB0scW6vPdhHIwmLUhRO6R5605dpyGUcIMkT17tS+ko4SCFJFWdOx6Ztrk1MogValfCiC3TXMly71cXV2wMMthoIG46iyDks890Fhdx/cir9cV5Z1lgQstJUnNmn8tztBFS4wZQtSXOqrwP1GGaZhuKcpB+yD79TAvKy/VjO4B329EtfI3hMmmncos8V0CoTfEUIVhS9vAW2y2vgPEPBfY77Fk3qCCRIYUoGOEnW8Oa0i/vjAkjO8fjaFNcHEVpBG2fjCK++meLtQ0qjP4Lt7ffj1s5VDBtNTA4P8L1v/hP+6s/+FG+89jpuP/II/u3v/R5+7hd+Dutb65LYncxmZSzGa5pTwYkUKpH+A5KFJlo5Tigxrr0KqlqktPw640Cvhi17S9dGtjH7WwMd9he2G1eKhXafpCoh8sCkmlqR04AIr5v5/LB3SmlOpJ7zZx3+CibsPmqSViV3y68aMLgMdF62l5Rz6AHqujPN41qTZWXPxI+B5uThj/7oc/j2t78tYKJemeAHq6nUyokulYrkVpX0kpLnZ3dQXns5mFh2O7ZUUHU96xesTmkqb8IKhUdutt6WpcnGm1HnM9Ynr1Um+DcyYF3z9upniOyflc8v6TNYXjyWG9WlTO+kaavroxKm/OLCPJuxMUxL+VOWpLMErQ4l1jI88+2n8Udf+EN87wf/is2r63js/Y+i028g8xaSJY/b5IMrmBBJWeETVtTf1cVlFUw8NKPhXlhaO5Udu9W1EMJFqfSkVCHKxuVhhpiVie0hupttoEnTrDkSb4GETXCissTNpuaqKZhCx4qACQbbeSSVicV5isO3TzE5ZvmePdyxgglhJqkhDN9PzNBkXNim5UyPSq14t5c5ao5O62pBqaiUrsypS5Ea9jhnZAZxmT+TQCqVTGIHqb8Jv/kYWoOfQNS5jblHB2aCiUwoXvQpUKlVpf8ga+r5SThHPX0+rwGhcLSdMzLHiDxkj2cwpfCHYCKiMI9osatqEyUOi8UFvOld4PhZhJPXEBcXTs1JDbeo5mIMb+19UEUuGduuUqE2JRrWSAbbGRFK30xZzdBNeRlYGJhQag2vGTN9QgeQRkkdlAxArOldmiwlWGY/iYIJ0nOkMiNgSu+j/GRgwvkM6OxRICpqOdJKQWWtNuaNXSSdx+D3H0HYvgL4HaRUz2LjplQmeOSa/XQdVi5rqtUUueeu8VapTu7+iZpTRam5dON2v6zPq4ct/gKUJFico53dx7XGy/jw9l186OoZrrb30cKhNNJqtccBCeHBEUwkhBJIpCLIQ2Y2OESYh6p2JcpFSlENhAuvwWo1N3iOlC5moDvEaT7EnZMOnn+7iTdP1nCe3cDUu4qZ10EShdIfpOPPqgqptAAAIABJREFUcdV9esbX1J1AxbEJmtk5uvkxhvketsNDPLo2xmNbc1wbTNANKf16Dq+YOAlkkcjR9VrU0mwf0FVHg08tD2vfhu5JKuOpEq9Wia2yxFbrNMlha6is8ccFnagdtCmbaQ1A4U3VE7ScneTYZDVn7iltaVS0cVI0sJ/F2EubOEpbuCiowrSGJBwiY9+UJBtiWStIx6Mx24Iqb+LnQQDMlAFdwUn54r+4tvekB0ggM0WKSBsrMtBloklqEik68xHS0Tkmp0eYnhxgcXECzC4QpVME6Qxeojr+7KHwraciY4Uql84AUqKEIuVkmmVfdO7pVGny0wJR6qGRB2gXIdpejKYfCXhgcMmHKMUQXIgBn0xEAftqF+QMTiUprPNY1lpJllSgogqCXD7XKhiOCsJjkqVD3sBV1qQJncqA6nAdNmfoDDJs7ca49shQJNODZooiZz8WFYxYTXLUYdePpiqSul8ox51g3VWo3DhUOqWJefBIVRlPRXeWXdfLVpua70E175f7TeuJzXcDE6uxRX3NWd27H7aX19moKiagc0OqrfJfBC9jrxOBBNdrVhxZ7ZlJ4z8Bb4oe5tk6TqdruDft4q1FH0cLD01/ig/tpLjKBvgEODwq8OrrKcbpLfTWP4Lr157AWifC5PgMrzz3PTz95f+Gr//j36EZNfFrv/YJfPazn8WVnW1hYczTuciJU0SnnkCmaR3l88WseJ64uFR7AJQRrL2XpBM57e+lpVm9lVZW6xJMuHjB/YF4fplkfcmeqVVDxHBV94OapVelqCZ0WR3flEgXMCGVCSYjbb1RAFRVJrRSruNtGWiv3tP6eLls7NRBrb6Wx65rZh1M0LSu0+k8dAv7odWcOAE+//k/EjDx+7//+wIm+myQdL0EpYwjecquQVS2cFdy0gtiZibKLytVBiQAJ8esMgytB7KrlQk7q4dtvKsXcRWJlRdRdOxVpckkYM1HwnoiiICt2doanesO26sT1gnrLJWS6ojxMjBRl6c12ThB1LoLuoYcGmkB0wldJxlo+dKYPJmP0e60sFjM8Gf/5U/x//7Zf8be4V1cf2QX12/vSjWCpjwU8hYnafIauTjIuXPhckHwSiZ5tQL0bkBCAzUH0txkdMkdvdca1ugp8V4TSAQZijCXysRwe4DOegto5ioL6xNMEARpUMCNSMRaxLhUKwwiSEadcubBSHGaAePjKQ7fpL9CLo3XIfn4LMu6LIBsVowNSHmzgEDmEY9NxCpdNlslVyVkENUVdTnNUi4MDHydEphIIhIE6nlR1k0VoBig8RwTYZvMi0hcPvNoB1H7CTR6T8Br7WLuUdqxIRldnm/mZyKFq5mWAEWiGvEqe6oWcxrLWLMnZTz5uUAqTrMaOLNUGtHtnfNPgIGjKIg6FpuzCSbeFjARTF5FxM1UytXOIdnAhMnfSeZQwYRm+jULrOuqbTpW6jdaiePsl2CivhhrkFZlZ9wmbYGBNZy54+A5MJBi0KPBu+PkOzBVFkvkcCrjPVXdqWapdlbwizr8TUyjK1i0H4XXu42ovY0g7GvGl42bvOcSB+j7aRLa0cmEp84MkjZqCw9NjBjVX0SpreUFKg/gsnl02TpW30DcDFWAlS/QzO7hZuNlfHTnHj5y9RxXm3vigC1jIyc/O2QjhGSNufEwmcB+CQIGViF8ESOIZV6wqqd+KDr2CTgDaWSuN8/z3HieMRKvjQmGOJgOcOewjVf2Wrh7vo7zfAeLeAMJfQ4Krk28JDH8gEpk7AVQjX96uYTeBGF+iGZ6HwPvPm60T/H4+gy3+jPsdmai2hTiAsjHoDoW+euliquAxQoWyHV21TC3YKpRlLDbXFBp87yMEixasPGpNA2tgvLWOXqja5DUrL82AbMx3dXnKrDlgg2tufDBKk6MkdfBCQ3mpAoRSzXiKGvh1BvgHAPMgnVk0bpUyHKvLWNukSrf3Keqj/hvGADkfJN3RiT+MIk4uxfBUCSnedyikJSnAiJaixHCyQlyyrmeH2FxfoLZ6Qmyybk08XM1ks4NSr/m9M6haSQlWgvxdAizAk5QjybGEvgz86t7la4/6rnhiRoT/SCahY924aNVkPak3OuMEupqvOCqyK4qIYCCVDDrWdG5JfuOgQihGplehoJ2m1El9VLWdU3ySEuIBFmMOzz4lIClzHgxwiJjj8Qca1ci7N7sYud6F92tEFGTYg5s6J+C8tMqu+loUzJM7BNdspNn4RS+NOGjQZgmKLW8IvuGHKAtPPoe/BtmqxlHWGxkJp26Bujf1+OBpTjJKDuOErUa19Rji/rPD2vAvmwtsqBS2AOS1FJTRYVOXC9IGVa5crVJnwHRBKk/w9wrQAkIUnln6VUcXWzg1ZMYB/4QszBC15/gw9sJtv05stEcB/cyHB610eh9FGs7H0G3N0Q6n+PFZ5/DU1/7Wzz71D/iZP8ePvyBD+P3PvPv8Cu/9MuyzEocEXpYMGkm671eN55nHLL/ThWxNF7Tq2RUuXoS+zKfLbtvy32k9SR3naqv9136cIWCyWHu9kVGE+xbFLBFefvaHlTGwW4/JYgwMMHKhNGcag3xsh/YODNgu1KVqMfMqzEy49j6PlMfV8uxnp6fNWD/4z/+o0jD/kjBBA/u85//vICJ3/3d3wV9JgYD6gTnQv8RMCEnywWnyvjXwYROFJ0sqyfjoswyuJUB4C6WNvVVEcG7ZfIehuDrqge2YBmYsIttak0WzCuiVdBRl8G186ofp0xatdBVZLnCTdNxv2w4s+pVUZeNs7jISvOsJGjfhhJLF+lczFranSaOTg7wf3/u/8Q/fPXvkBQz3HrsGravbSFuhSKxWgQ6oLWBlw9uCsvBjlY8XE7yId/rC1h9cNrPZbFP++N0ItfAhNWE2EfAwBlxjrgTYrgzQGvYBBoZFv5cKhYpg2sBE4zpQuHicpLLNRLnbxoZsZFPHa9Jazo/GOH03jm8BZtJG0J/CsRkrKKf8bTlOF1GW3GUgQmXmbdNQYIX3QiphsJrFvDzfAaTmgVlyjgIdezTyZkih8rpd/K2vodZoUpOaOwi7r0fYedRFI1tzJmRDGiqVmAhyk8KJsS8jYt1GkgzLZ1o6XCtJRbduMytVmW0+W93fAQSYSSOtgpuqQWfSnWCPRRCVUjH8Gd3kR1+F/74DoL8zHHSnW6/C6sky78SHIvKhPQh2GjQoFUXO9eL45oTbayWHAabHG6TVjChGfyqhdSyvE521knVWj+EnJL0pGiviARwNl5tUzZVHwdkzPuinpVmRnfsr2PauA6/ewvt3jXEjTUgaAnnWiofEjnqnNHhrG637PMQtRgvRhEQeGh2X6SMpWfCgvEqzfUwQG5rwjsBdpUgZHViLrKwNxov4+NX7+OjOxfYIZgoDiUgrChOXGhVXUV7d+jZwknJDBhFN5sIyLUX9R0eM+lZqtUvoEQAmbu/cm1V/4lc/dTvY5Jv4t6oh5f3Ary8F2N/uoZpsIVFY01lTaUBtqEqWk5RR2RcfWbVjxHndzGI7mO3e4zHNia4PZhipzGVZusWZYoZpLAKRVlO9lY5uqPUB0vlmdoGbb071a/K+W3hRHXv7Z7Yd1IH2XjL9nQhB7qHKvYY3YDVAHVad/fXrSHS4C+UI9JIWT9kB1Ib+1kbby9aOMybOM0bOM9bGHk9jMN1zMI1zIMhFn5PFJykBiBUM5rv8TpVlX6rzJNqQ7oRg3+KcSTsAQq7mLpugYbno0E36sU5wvN9pHtvYnbvDfGIwPQCBRtWs4WYHjbYR8H+qXwGLyONTGXGfQck6DodO/oSpVkNT8uaRKnZQAhL0lQdy+d68miyMsI+CilNEkyE4ljN+SlCGa4nQqReTauhjBccmAgMnFdgwgnw6a3k9RcpVu4HBHrqJEwqI5cVlc8mOCStaYw8GCFoTNFf97F9o4Nr7JHYiuG3qMo3EQ8JUkvFOe+BxIcNKFdlLNeqqm9Gj8Mkux21UhpyqzjAwAQFU6z30kzqLFlZDwCN4/5OYOKy4LH+HrYnXxaH1PfxpSlTXj9tGjZasu6A3E9bIlWuro5Ux5qjCMdIvBmoBziilHGxhYvkGg5Or+DNswamnTVksYdmdoIPbS5wBTPMjybYf4smwI+it/WzaA4ew2SR4+7d+/jm1/4eX//K32D/9RfwyPVdfOJXP4Hf/LVP4n2PPIqMnhKLqew2Xkg6qsaTOhWVSmcN2FZB43MM0B8Wj9VjOOsBrFcCLIGk11sfRoOz+NEMCjUu1HFMMJHJnk0ndd21ta/YxYG8hiLbrMlS6Zfgnm0N2Ctggi/Xsa0Jexdclef1TokqxugWd9uYWo3NrTLx3wFMePjjP/689Ex85jOfkcrEcDiU8zGVI6n6SIXBTayaRbxm2vT8DWzUT6q8EO4C1gNbARMO+dcvmP38sApFfZIsAQkX5Asf2sm71j0j6gG9oXo+v6oHvfqe8nkmDXsJkJCrU6varP67fj3s2DlPJCsOYDolX1wDLV6TRTJH1Iykt+D7LzyL/+P/+t/xwkvPotWLcP32VWzurCNukuOiYIIrueQZRGXCMi31q2Tjs+b1sQIq6ovQZWCino8pGUQuTHRtwzpG2JRMJY64QLMfY21niOYgEn8JgokiUvUZBuRa6SZQczxZbnrc5EV+kGogrEp4mJzOMDoYY3rM0j37KKibTzChmiAWGwmYkOBD6TFlH7ZrnmMwpUpGlTyqJKYZ1PsN+F5TNjGlE9H5lWpazHCxXM7XqCSoKAGFNO3xMSuaSPw1+K0biHtPwG/fRBptSOCVhk0x+FoUFAVYyGLEZkVRUeL9l7NVYy1ZSJyBISsSCop0g5fGW1mcVG9bwnNucqSt5Ik2YhOoMAOdTeDN7iE5/C680R2EOWklyokWEzzHlZdQ3d1Uq2LxaKTEqrVYpTgZ1UlXuNKUrtycjU9ciuxats74x9WYc6uEyzhruVIhg8swOWKLuU/r4TkQLC92d7qm5lOCCaf4weOnVOy4GGDkX0HYu47u8AZa7Q14QVvkOimHTtDNQFsU5QQscYozE9qA79PcqgOENBfj36vrsyYrqxrIwzbuy9YD29jqs1LmmYu8qGjUzO7iZvwyfmbnPj66TTBxgLg4kuqVgglSsPgzg2R9SAO0UMIaAib8gmDC6Bo8NzaOa5VNlbfcBl02Fup9EgqfmKSt43TRxZsnPl45CPD2RRunyRBjrGNa9LHwOsj9DnL2MWU6glkLCvILBMUeetE+dodneGR7hhuDMTbDMwz8KTp+gohKcwacCSSk2rPQDKk061pyoEowmb+DXNMSv2kz7jJ0qP/LZZUJpIT3zRCFgIm9OnwQEGkFUjL2Qq9Sjw5Jgwv7ryFKVjzfSdHEeRbigsCh6GBv0ca9RQcjgi+0MPM7WESsSPRFllgM/3K2NatLNpMmlGyVgFvWfX2IhwN5+6xMMFtPWXBKggcR5n6EidtY276HDsfH9Aj53msYv/4CknuvIZieIc4Soa8FHh98H54ZwcRCEg0aKvtsLUDIHA9pS5mPBtdX9pqJgAXFJQgkIpEB5koix+jsG+OikHvHfg2qdMna6tPjRSXIjYZv1Qit9Dhev6tqq/M8s0cKKLQPz1UnavNa1zXGErxA6tBMgKNJQqopzZEWF0iKM4StKTa3G9JsvbnbQn89RNzO4IWuT4IHIfQmMxAsZ2yNymbgwRIfrn/PAYl6zCPVCQcmdGmuqCoMMA1MMH5QRseyia9WMHT+1WOMeiKy/pytGe+UZH0n4FG9TldSzjPN+ZtjFD9BFZyCjL0SagwnFKeY+/QZpphjigYmWMdpsYWD6S72T3dwnvSQtZoovCma6QE+uFlgmM8wuj/G2UGMnasfR2PwQYyzAe7ev8B3//UZ/PNXv4gXnn0a/TjHJ598Er/+y0/ip574KQw6HUSs8k8vMFvMEbdaSvMtE7RaOayujVGalN788C+jC7kqZ2lFUHuFS0ZWioZ8Tl3dGU+J2auL+cic0LWdz1emdQom9D1lTTdg6nwmhIHhKhP6vKNbuoqcshFU1GEVTNT3jcsqVAYmDEDoZ2n/qMbmVgBQF+wfc8+ELzSnp59+Cp/+9Kfx0z/909jc3CybWXkwSj+pynR2UtWEMOWD5clSISQrG1aNQxKq1CoTq+jSLsQ7jJSlSVledOdZkEtAWIEf+9kmOnsL+BnWM2GVijrVaQkRvgcwUQ6mFXBRXzjKQEO4x8KhwWLB7KHSBZhp5C+jZoi3D97G33/lS/iP/+kLGE1OsLkzwPb1TQw3+oga5J46PjvjcbppS1anLmW2fPXq1/hhi9Dqda+QfJXQVHBpHSSuZ8JkTX1pCYUXF2gPW1jfXUPcC5EGCwETdLjJ2IAtGzwDWuUtq0encuzZR0Hut59FyEYZzg/HGB+OkY3J49WKBMGEelxoEKEiIRrwSYjqtN/1ODVrr9nZyrhNlo2UmyF7Zdoo8qYTMnHGcQRrQsfQDb9MkhL0BdTCCKTJMg03pU8i7j8OtK+Jcy0VWvKwKY67CakLGRWXfMTMUhDQkPvtnK2p0KQLSQXLJKjngkDw4DuFEVv45GS1UZLNk6rsxEUqRZGO4U3vIz36HvzxawiLC23ALt2vzQHbzkevlZWLrQdBjftcBcFtPuoTbM3HCjbUccr9XA63isJnFAe31Lq/N5BiGufqwlojudTuqb6yqgPI3S4XXu37qF7JTZ4uw+OiiwnWEHR20Bnsotlch+c1xWsiSXOkOYGEy+zzutPvhfQzr40oHiJqUZ2rj4wUoEIU72WPkOtSOqS6Y3tID9VqMuTSoMBFXjR2a+Z3cSN+CR+/QjAxxjbBBI5FrUeoV3L/mRFjf9WCtn8CFESq1SfXucUWd+cSzGPTxn41m7L+Ew0mpJncVeeUTsL1kEChK70AR/MIe6MIe5M2DiY9HE66OJp0MEq7yMIhCq8lAag08eZjhNkJOsExrgxGuHllhusbM2w0R+h65wy3KZ4qDuZiIucyeqyYiHCE0PxIxSEIcmUxB3YqGlQNTNQze/WxUaENB0P5ec5Z3Tmmqx80q09KhVIzRK3cqJKUCuymXhszr4+zooeDrI39RYzjpIXTooezfCBqNuyJSIKWqLllAamOXakqUBp2IfQvrTdyvSSYkP7mVH0gqMLELD41VwmIdY6zqb3A3Pcx9jzM+XsP6HoFOtkIjYu7WLz5PEZ3ngOO3kYjGaMpEq5K3bQFSg3rKMbA9YE5Jw8BKxIZgQQzyQGaeYhGxv4aJmciARQes7ykYjhvKaVf8Wpx3WQDN99XwQQrYYXrMZC5ab0WZfHRqLYuJcD3ZDAmTtqm06VS4NLj5pzOJdnBtZsO1Ln2QSmNnFlgVhlmKIIxvHiM7rDA9Vt97Nzsob8VI2ySkjITQzp1erbgzNYoW6As0SHhqfulVunMx10DRqUvVYwMJ0/smm7VEVuBqyUlOX4soJPL4sBDPTawWKWeNK1XMUuauFX/V8Rn6pWJ8owuWYOWwYTSmhRMGB+kkoP1BUwwzc7nExQRld4uMEKKMboYYQf7Gb0jdnB4fg1FMEBOqff8FOvhCD+xESAYn2NytACyHWzvfhxzXMdb+xleeOktfP2f/w7f/ZevYTY6xM9/6Cfw2d//fXzsQx9Fv9OTSdFpsBctEddrSsJKgsQFwpIQTjVRynMKgkgDZkmwLe8M9QqDVRzMtVzvRZWo0E1G7//DwARjVE0GV/R93atVGlYVSR1lxcCEVT0dzcnAhFC4HZjQfbHaP4xKp8n15X3lsnFi14YAludlsXY9Yb4MJlQC+cem5qSBZwA6YH/jG9/Ab/zGbwiYuHLliiBro//EcYQ4UivuVd6fZd213KfqSDJFlxCSddhXVCC5GE77dzWwXQril+PhpX+tTip5nWvsWqUZWdmKb2D9E7J4u8oEj1sHKo22qtJZOclr/TuXHd9qNr9eqbAgvj4oNP7S3gD+PkkzpByYkiApMJpe4OnvPIW//uJf4uvPfBWdQQO7N7awfqWH9qAlFfi6nTsXZDYucaCvcinr1/edMhm2yL1bZULdXZe/JOx07tdJQQlYT3ol1nfXEXUpn0ru5VwqFkVIvrcG0JzM9p80LXFzE43ySKoQ89M5TvfOMT6aiWldmCmYECficiGoqUm5tmGh2ThGqGSvmXk0MGENdeIIyeoGs9EtpEkDKbtMGfCHbGBNkeZTKflGAXntrAQoYGETJR2CZ0UPeWMbjf4jiPuPomhui3Y/+eVFSLlHXxriSZui/nojZH2D8osT5NkMWTJHzrHHLVp1YqURTRrKadYjXE33MOdMp/Ai9AyPDzV2S9m8Nr9AMb6P7OR5BPO3EGGizdmO6MHNWjfsWuW/rA3UGotdcCKViXKBMzChG+jDwQRfUlHtSgWXEnQobLaFXSo+rrm9qjPp+Cp7JszOQn9bZVwc/cn1rsvmwiCHFaOJ14PX2ECztYkw7EnAnKScJ6oXn7msuFb12JvC7HwPjfYVNHo7CFsb2pxchNIoK1lVuR7VsduceWA+1CqV77SeqcIMxybBxNu4Eb+Ij1/Zw0eujHCleYS4OEEoFKvQCTYs4Hv0GSGtiHqdrJwxOG6CNvPSSCmAT4MCffB6qb+GVO5cdU6b2lXqVbKSpPEVzGtHmKGJUd7BWdrB0ayD+2dt3D9p4HDcEqUi0p0YqDa9BC1/go5/gY3OBNe3cuyuJ1hrj9Hyz0k4Ex6/AFrlwqqZk0xPrQ4V5CUL5dAAk0Wk1qNjJMoH150lQqfzZCjvhckIC9leDQ71OrrklhkiiruvAls2Rc8Ri0LTGfrYzwbYS3vYSzo4zvsYYYCpiCv0kAddICBApbt6iCBuiYzuQpc1ZYzIlqTytq7lRwLyiNUKWerVAVqqjUwo+cDUA+gLz6WIIKRTpGinp4iOX8fs1e9h+vr30RgdoZXNELsKb1VHVKECqjYJZBJvQ/ZJuP6HXBuqW1ko3yMCioy9Zw7QM9Prmpy1R0B0q8RPRCq7TqZVxwvvl6scynqidA8lMugaY8uA6OyzZ4zeOa4vzGxQdRvU3h5tcHZBHo9FmtbEFQW5AIUJ/GiKwUaAnesdbO22sLbdRNznxZxLJYog1ZIcqsaka4bRPSpfnNXxpOusHn4dTGi1xGgw1nSrrtj6HiUtxgW8tgevMhZsbFpMYM/Xk5322lVQ8Q6hUEljXv0bO3cl0BqYcOEvacKi4kSp8hU52LDA3EtA+Q7Og6NiG2/ON/DWaBtns+uIowGCxQl63jGu9YAbbWBycIhk7GN9/Sfhh9dx9yDC868c49lnX8B3nvkKDu6+iutX1vCZ33wSn/rEJ3Dz+lVJYnFvDD36Jqlng8T85X0okCYpMvZJlDT60GX6tTq5nIiu7Tsl+8IMki8DlVY5r68ky5UJW+ON5qRgzGjlJq2r40ORgCbGhObkk6qnzc/LYKI2nhwg1erEMphYTUDVq1j82Wj8q5WJ+jWp4mStTPzIfSb4AXzjMIzxhS98Hk8//TQ++clPCpjY2NiQGzSdTjGbzdBpt9DttMW1th6kV0FyNQmtmbkCExwuleqBZH5cxcCEON5LsHtpgGv8KjeDJLvKDZ89is4hsT5p7dj4O1q0m1FNvVHbKhfWWyHHKnxXTUfUl58lcFCbxas3vB5wlOcqWXGmqghuYszmc6kucLM/vTjF9194Dv/w1b/FPz39VZxPT3Dt1hZ2b2yiO2wialEr3xwYFRXLgiwl6Mrcqb5w2TGsgonLsqeXXevy9KQ0p02L+uVUb6Sxy6k5OTBB52sBEx0fc2+KGU2DGgXykJhefRUICDjJSJgQtM5sp0AJekt4mBxNcXr/TDwmgiwWZSdq2SvFSZ14tVFTeaDSKix7mlscnFLRkkSsGdjIAGygKJrI8iaSBR2pW4gbHcStBtJigcniDGkxRuxTWnMhgIKnnnisSjSxKIZAcxeN4SOIBzeRxesiCTvjokBlMAZw0lBOPrOHJvfHbIJ0doRkfop0Pka2YIDIeIclSpVcFMMeR3Oyc2FmQbiXZujnFexXEzDBqsRiMcNieo50ug9v9AailJntmVA4JHgXOoc2lctIrjXqywLoOPR6XzXotOYwvdMGJuzeOzMn26hLyZB3AROSAa5ndBiY8KH0rRpx7ZL9040346e6HgDJKzrqAfOpah7WFO65H/REpYQBNbOdmgk1yVfShNjszsa/SKg+jc4uWsPrCNrbSCkzSxBCyzjZECzfXGW4HgYWLssgrp6QggkSYiZoZG/hZvwSfmb7Pj58ZYwtByYIGEm34jFqPWyOoGD/QaI9HCJ3S8pBY0nthk3tohUvh6qN50ob0k1VxXf5o4GJUNRECG1T15Q9RQcXSQcnky5Oxj0cjVvYv/BxOmZ/zhzdOMF6O8Nae4GNzgJb/QLrnRStYIqgGIlqk+8RTDiqCZMdQv0xRTjnGSHJ6arSaAuMZsHfAUzUkzw1ukG5scu5c8CrApU6FruNX2gqauLFMUApA0Kfs6KBo7SJ/bSLvWyIo2Idp946Rv465v4AKWle4jFA08lIqpkUSgjChlDlUt6n0BOBhoT9VqwdidiENnwLvYkBP6EfAw4mlNii5dqSFj4w1ryKUBjbBR2GjxHs38Hkzncxe+sFdJJztPK5UOAsjjdjPbpSUwY4InWMx5UUiHNhxqPJHgj+7B5hFiDIFEhoddC5u2uiXmVRqRFrTtQCRNWgkA73VQe9C9bL3iY3P0yQxdGcuMRoFZlrhPb4iVKTAOZEqlQcnxKIhZFcxyxfIMmmIlMaNVO0e5D+iOu319DqFWj0CvgNBnUE1yrBrTu1NU/brDMKirv/K/VO+a0DBwJgLFZxAhiy/pU9Za4Xr2rZqzj+NSr0ZWCiHpPI9KvFRJf1bNbjh/JMVmKfy/6mXMd5HVzlvqI48RfOVpBJFHG95gVQWi99a1hdH1GcuhjgjXQNr002cH+2iwluoBl00JofYiulEhV/AAAgAElEQVQ4x41egG4xw+jwBCF6uLL9Aewf5HjxpRM8+9zrePa7z+G157+DrX4Dv/KLv4DPfPI38VPvfx96PfYg8gLQH2wsY70RMmld71txjdACJnRMiQ+IJX4tLnMmcXy+3tur19eM5VwFzJKhLkbQ9VsfumZrUtZoTvqZVoXSvVESuWJiaHLDNqZ0PbUEYOgMES8DE8v7hothjBZ4ic/EKvBciqVrf/9gz0QVq6Vphj/5kz+BNWDToPphX+9ZzakOJv79v/9jPPXUUwImPvCBDwiY4BfBBB8EEv1+r3TFrgebOjEqMFEP4sumFVf2scDEyk10d7b5fBmg0MpJhfwfeta1J4SXycyxq5Dw9YbwrTfC/nwJMLjJaYN0FUyEwiWtD6h3Ppp6FaceVNhCIkV2Bpnyub4iTN/DxWSEb3/vO/iHr/49nvr2N7B3dBfrOwPcfHQbG1f6iNs+vJA0jYUM5LLZWBLILkskzbjua6VhfDXw+WHAhFJfKmkznWSuHClVCa1OMAhnXNNdb4sDNisTc38OtnKVlQlB9gwsXJMSFwVKvNKp14sRZCHSSYHxwRjn+xeYnycIs4a4XouOvvVLlMGAAxNC1jVquMq+SpDiFsrKN4EfR0BC/4EWFmkTadZG1FhDp7eGRruNeT7D6eQIs/kpgmKMZkG32IVW4LwYcycJ67WuodG/hbC/izTqMdSTnHfB8c3PZsGpAFo+ayAJivkJZqO3MJ/cRzYbSaOkcLZFqcRTjrBbJM3/mfdWFiTpttemZtGmkT4MQaZI2Lg/GyGfnyBMjtDACLGfCI9agndZ+BRMSHnYAVAr72to6TJzJcWp2pC1Wc84qvXKhPOikHVWR15VmdB7oAOnokRZZUI/Uznsbjl3gKLKItlYtu4KR5yQzcXyjdLEbPPTOT8nhfOVIGCkGpJTaZI5yADJZxOzyBMJ/3ueRsj8IeLOLpqDm/Dbu0iDAWYFjcnUz4KcaQ2M3x1MrK4Ql889bnR0Hh6jmb0llYmPEUxsT7DZPEaEE6moqSOArBTiOyEKYPQckcPgsRFMRJLZZmMzQYRQ+ySlyivDPDUBI4/c8bZtC3Xa+jLWWMJ3Er2p0waa520ssgEW+QbGaR+H4xAnFwukyQjdaIa1LjBopehGc7RDAokMkcfAboacFRRpAFfnYVVWs4SEo8xZNFynILibblfZAtAHrumSAlR1T/StVFVMJDy1lKtpT05gmQR6T1mNmAk1roGTvIH9tIG9RRP7iw6Oi3WMgk3Mok1trPba0i8gVUMmQqSJ2ZUgOMWkud9HTl1+n0mHAnNWwYTqpFxmlXmmW7WPBkUVeP3nBcJU5zMx7Yyvlcb8BK1igl5yguLeSzh/6duY33sZPUrwcp1lQO6Uz0ydimJH2mQNxBSyoEdEEaBBLyXKShMGFdpDQfqTmH6K8Sepbo5qJhU+nbMyntjj4qhgmoigh4xq/et8t5lo392U5/7LayUcbnezpGihFCJT6JK+FjcfCWfZlK5LXYYkmyDJp2g0c6xvtXBlt4erN4ZY22zCi2bwaXhJZUMBzk51TZILFl8Y0FmqY12ygdflQ1310w0XDQ8qZ2M9btKTXQ6mHoOs9FWW7IZaRZ9rgb7nMlvjh6lGrO7d5Za/xBzQcxcBOlcZ5m9UBVHBhIBIjerlPlONkdW1hdfDhbeOu/kaXhx38fpsE8e4gXl0Q/bg7vwIV4pzbIQZvNE5wtxHt7WJOLqCO6/s4QfPvYnvf+9FvPzcD5Cc7uFXfv5j+Ozv/Q5+9mM/g36XfWlai5LQPB8jYMKOamfio2OFLhfcu1hJr6UuDtzDJC6T660Ag191eruNyxIMyDrkKEbyPnWam+1djnLs6Ewa51Q3WMVIHG2sBBOuwmHJC1EH08qExqDiAa/X2NGKlwegmjiXlQmRua381R52bpeNgcvBhJ4AwYRVJqjm9CMBE7YAGM3p61//utCcCCa2trZk0WNzB/n83U4L3W7nAZpTNXiNiqENR/UvuZCuiVQ2srL8Tw5kdYfqG+1lmb7L3vfSyePuurpUOsUh14xipUhryjag8cDxOopWOTBZMpZu/Hpd4pK1qPar1QFdBxRys12el6hceyaY0crxxltv4M//+i8FTNw7fBvdQRM3H9/Fxk4PTTpdxwzamalZSDCu5cBKkUgnils8jfVVlvsePP73CiYkW+xerrrsVh7koqQceAlCKIXKRZY9E2strO9oz0QSJlKZQJwho9FQ2TOhigysTBTc2ApuaTG8xBcAMToYYXw0lX6JKCeYUH4vDZGsUdhAjDRGa+efJtZtsZCMGzcm5fjbr6m0klMDPm8jzTqAv4Zmdxvd/iaidhuzbIaTySFG4wMUi2Nx9I1Ie2J2228LdzwLd+C3riPsXYPf2RIONbnOqfRbqP6hR74ypRUZUKRjpOP7mJ69gvn4bfjphVAVRL9C+Q5u5dLma/Va0O/CJXZdiwIu6mBCmsYSoTohGQuPvRGowgs35hJMiPywA8VaMHFZPMtTa1ao6t6o5rMTgXQh6CVVCbnIluGR2ecMoWzBdp2ZDqjI2JNASF1tDUz4pcGegw0uk6wBpXPClWW5qmFYQ7kxHUUViuG0+F1E8mBJn+udUGwk2zpHRhqQgIkIs4xeAEME7WuI6ZzduYEs2sDca2MuyjwMirRRt07HelhlYnVdWV0xJFnCd2XfSz5CK3tTwMRHd/bwoasKJkKcSnaYtQvNtyaIijlC8tdF9YxXjVnFBnJR2KEHitKb9I4amDOgaFG60zKyDVgyYq6XxVXupGlZlIxY1ekARU+Uy0ZZCzNhLc0Q+VM0g0THmr+Q3ggVFWDlMREAodQ6jpdKoliAoaixaUVKOUAyGPVrFUxUOLW8jOU9t9/Us7WyZ1ufiAsCHc1KI5FQqgupNOs3cJy3pDfikI+0i+Osh4tigJm3hoU/EL+IjIkHqlgJdtBEEKsKTUryFj7SuZqf+vTkoIobjf4iX4wrpznTC5p8UZEJH1GhQb40QifqBSHrU+wjjeg6XiBLZmjSAHBxivkbP8DJS99Bevg6+r5KwKrfiCYtpIk99xAnQGORg8n6RhajiSZiL0AkgIbVTKpXUayBvVusiHDdZS9XLIBCeeTaHSq1SQESXM/43WS19Rwkm2sBcVmhrO6fXA+ha7rfOaEEbT6vKp+yboeU26bDND1nUoRhjrCRw49SRM0c3UGAK1f7uLLTR2ctRkjERGqTJAaUfqiqk2paSuUskdupg/+lvhoba5cBIUVJVuVWryydQ9y/lQbF8e0uVW2P1R+rEzbQ8G4VzHry9J2jC332YWDC4p7qPQgmqnMU9xbpTaRJnUnVu/Wcogh+jnkRYupt4rjYwhvJGp4/H+DtbAdnjRtYNHZQJAW6s1MMZqdoTEfIT85wdbiJfmsDh/fGeOkHr+CV51/B6y/dwcXeXTyxu4H/8bc/hU//5iewubapTfxC62PlqUAUKnVTpbpVNdGms8Q0LuGg94NA1Ch11mRdNR2bupG7SrXET1WZKO9RqQZZAU1TVdJxbXFkdc3fEUzIjVmmOVVgwvVn1CjA1dJFMKGCRFo5r8CEJaDtntdjSxtTqwnrOiitPkNp/T9yMGElEjazkOb0zDPPSAP2Bz/4QaytrcmEHI1GmM/n6HTa6HU7tXKcnFZtvFt1wpCd4305Eza1p+fNrp7XBf29Z/dWqyH24ZdN0LJpr1ZtqCM7Vijq3hL10qIcVs1Dw2hOzCr9MF92vAae6sdvYEIWuyLHbDqXku7pxTme+fYz+E9/+p/x3AvPIWoFuPnoLq7e2kLY5mKbwguo+DFDkjFvxXhTEXkuikgMdiSC1Ya2Wmnu3SoS9etZP9ZykOry5ZZI3URcfqCUmVMH7AwJJ0WUo9FvYn1niMYgRh5n6rcQpcjo0SBZLg34pZGKqJ3N0AU1XUhxKjA5nkpVYnGWSL9ElJmKkzZf65qtC6WAEwlYHIWjNEwitUGDCqUzEPAoF5sBZMYG6qKLwl9D1NhBq3cVjS6bb5mNXuBifoqL8T4W4/toJkeIkgsNmEPKwW7Ba16D17wBr72DojmQqgRDVFPZYkoySKnV7qHFcuvsFIvzNzA9fxnp9C00cYFOwGwz6VNOWciuNIMhyi86MKFGcE7C1GE7leW0TAs3U3LQExTpTLj2UchNlWZUjlbGQMI1k3F6UDXFpFuryoSBiWWOqYalFmjU6T7W/Gm63erabahNYE+ZGXOZJg1T3H3hOXKNUBgjgY7IsDqzKDlX0drRTUhDcAcmTBLDNZS78MYn/5bnzfueMfOmcqCS2JB1R2VDafzGqUOKyyJvYoE1oa2FvdsIe7eQN68gCXhflcKivTc1CdEfolpZn4M2r0QWl2AiHaOdvIkbjRfx0at7+ODuFButIwcmKASrYIK9B/QjCNlcK+7vjqLEfoDAF6EDasNLdlfOWKU+a2mbktKi90WVRAhXhHoojfq8/gybmCFk1UirYYyiExpI0pk5aCAIuNnOJfgjSSimig3nMoNgdhqzudk1rRsfvpISZrCg76+0GVfpWqlOlCHQSh7E0YxLNTBLINTXaFFgdhQmGWECWPiOqn5FkHiRd3CUdXE36eGtRQ+H+RDn3gYW4RYQrgF5G/nCAwstEmpHVKbzMckTJGmChhehEzalqpAxKcQG3DgQitIonyONPGSNADMkmHPNLoDYjxEzcJ8X8iCgaEZ0p51imkyw4Jzt9sh/RZ7OESZjROMjnL7yLM7uPIdgfIhukCAm1dXNISrgscoQpQWa8wLtRY5W4qGVN9HyO+paLYqVBNHqv8Gqhlb0RL9J7jcDTKFp1JICum7WgKbQfV2zctl+ZVQa3XcsXpI5bQG3YQyrDgmY4JdWP+iblAeUc50jjHK0uwEG6w0M1mN010I0ez5aHaDVImBjtYQgwvVH8DOEMuVoc2ZkVvYPuaTIKpgog2xTObJVRiIBR8fShnCuvcrCkA/Tnj+r1q8k7PRv6oO2Hi+9t0jiskRfPfh8WEy0GhtpmkA96nUXJ/AkmAgdIHT9VXScE3U49kt0cVZs4W6yhVcnG3hltoOD8DrOW1cxaQyE2teZz9AenSE/OkZxdI5HNrbRyht48dsv4MV/fRb3X3sFyfkxdodtfObJX8Rv/Nov4bFHH0eRekjobRRFCCjjlFOFbI48GYmjtR93ZfXSmNq5W5cS4wokhIKWshfR1Jasr9D1g7isfhVz6vi1fLC8r1yPBysTIgwkH+4EN8rbZVUkJ6/rmrD16ZpqoYAJHSd0vZZ4T8aNxpCW5JR54mJUYbKwqibfdawYIKgDA4sny1YBd30MiNbFflaBBvfkVTDR6/UeOhjfM81JprB0gbMB+3OlNCzBBKVh+aEEE6xOtNttoTrVqwpyEeR/DWSscUnLd6tuj9qAIhrb8scaiprZ2TsCgxogeKcpuDTxnEGOTHlDerVN3wz5zOGbG0RpJuc+xP4tVAppdHWDrtYgs3o8dcAig8aN3Oq6Va8oS1jMYi8SAQUvv/oKvvh3X8Sf/9e/wHg6ws6NLVx/dFf6JPKAjsuUvGNT8Fxt5BkUSpmPcqYqN2pgwkrK75YNWX3e7l990dKpUk8a1mu7tkDpZLXKBEulcTfGcHsoFQq0CjGsy8IUSbBwDthcpLm0MQAJZJFhczWVnGhOd3FwIWAiH7Nkr/0S4hrNhbCk43Dj0qyZmPE4iUf1FjLZS8vuM6PIJlRSEEhvYF9EG5k/QNC4gkb7OuLOFVnMclIgQgprTjGZHmFy9jaC0dsI5qcK2ppDRJ1dBO3rAijQ2BD1pmleYMGG0tA1uoolBdVTfDSpLDM5xOzsNSxGL8NP76NVnFLBWwJEaT4sL7Ru8+rwq7lw43yL5YmsdU5lQuaTBWNKHVgkVPthxidAyPWaC6Q0v6o6mzRCGh1MVjXLMhptzehNNcDvFky748seE+UsLuklDwcTSrVRSo26MPM85dQZgEqArZBBVhgLbErNgqpas7pF23tIHwIBBTd9UjIkC26lcAJZzh9mQJUmwgbaeU4nhDXk8VUE3Vvwe7fhta8iidZE7jMRroBm2bVXoZK1tTlSbdjuergsk0PObjPXLV3CWq4tlN1MJugkb+Jm4yV89Op9fPDaBButEwQ4E/CTSO1KwUQoYCJHICly54wtvhge0nCO1JsJ/1xbmhkg6vjQBwMJldzUB68yxx255gZo9fwEiLiqnmR3s0TMG9m/4Yf0ZPGlkV0rpKEzaGJMp3uDrHESbCm9yRrX1TtEldu0IsV7b86m7o4ar77syapWIVUe07SxThcHOZzsrduxhfet8EihqlBL5ZPoWt/GqOjjIO3h7UUfb6ZD3M02cAzSmbbgx1uIvQ68cYL08BT+2TmGgYf1QRd+O8bxfIzRZIJeo42W30A+IxGO1fy59DyFHTarn+GimCMatNEYdPQqZPSBiIR6ND0ZYX46FjCyvtHHPBtj/+wA53mCzpVtdNfWZO4WsxEWx3ex/4PvYHbvDnqUiZXeGTXvEjU2rjMJ0GTGeFGgn3joZIGAidhra1VdurE53ikpvJD7zQvI50QPn1eJc0QAalXtKEerrK8WOlV9kFrFVBGMcqNw61hFRNT7avfZ3Ox1DSGYIC8rRdQu0OlHGK61MFxvojsM0Rn4aHYI0ni8U6HO8YTFA8xU58xcrgzq9Tg1yLIxslLeqmXr9TiUeiujpAQDZFtYAqcud83mdL0yLnx9oAl6NaN8WTJBg9Bq9dBjXmZ3PCw+ejcwYa+Tnbl8T0sJuXVAqku8rg5IFEyu+Fj4m9jLNnFnvIZXRpu4HzyGs/YtnDc3cOHHSHOgleSIL8bI9o/hH55jJ2rDP5/hxae+ixf+5WlMj+/h1nYfn/g3H8fv/OYv4ZFb1xCGDeRpgCJowgtcc7KYHE6Rp1PtU4hYAayqYyJG4hqadYBpXySBRMa+U3efy0Db0eO5x8leVzI0lv22VsGE0qecx5SNc5ECNlBoca3bu2gcSpMsF+tZUs6p6Mho57yqVyYUwrhqsXtb68/gHi2y9Hb8JSAywLPcX2MqTjbO9HO0cma/s6KBTcwfG5gwNPOHf/iH0jPxW7/1W/jIRz4ipnX8ssbkOG6g2WDDGZthTNZR55ArBrrAptK2FddkCQgojkMgYWUoN3H0vi1/1WlEDkTYnyiSrL2kHtSvBPhyUcVpmgMjl8ZmfhEg8DkDE6xOVA3XDMr12PSb+y4U/HfXlrdrye8GUuqLR71xncdhwSABFif6eDLG15/6Z/zFX/85vvntr6PTb+Hm49exfX2LSUA1qJKsgRqmCI2LWWk5T+Xh2iJovQ2KrFcvcWXh/l4WKbckV6kmu0Ku3C0MBblJmt9kQM8MZ0bjpGaAtZ01dDc79AtDGiZSmaATNo3tCNSZZZAqAzMVKR1WY1EXmZ8tcHzvBNPTObw5eb+kElB5woIPvVe6gS1nzhigCVdc5NfU9ZYhakoPCXLPuRj6NJujrGMPXryBsLODZncXQWNNspbMzXqRjyLIkCzOMb/YQ3H2JorxsQTAQXsdcX8XYXsHiDeU9kSHYFEeYQZEs1Y8N/KRmUkWWsLsCNOz1zE7fwlRvo8WztDMLsAODB6dVJvKxVCbokUFVsah889wQVG5iMhEVDAhCyotzWiCSI50FIkHhfGTpdFbVImsEVQztTKYrN9haWq6SoJt0pZp1CX8kkns7ktJC3gwQ1eNSQ01lPNd1Ue07uCoRDUas2zzsuaoKZBWm1bWEAdIRMqSXH1JJgTqo+B6BrSZNIHvOxdmXvk8RpK3Mcc60nAbaN9A0L8Nr3cNi5gKPjEWph4mXHbrZnH+AW5eiKNyCYPc8brdzCpjMldcppfjlMAgWkzQXbyFW40X8fHd+/jQtSk2GmcIcC7jSGhOwgGnk/UCIcc4lwAmEchzZ2VC6FqJuHVrkGVGcKUFoHql0GFZODcqOSz9K1Ip1NDb/Cg0dnS0SfGI0Cwwe7vM+lUzeFz31aHbaCZSjRY+mcsUl1QTHQ+lxLBTYJLKhQU8bsgsGxcaTUu/y22X4edAtOvH0DWwyjKra7kqfGUyy+gB0cEo7+E46+Ne2sfbyQD3vS0cR1dwjiFS9NAMemglQHJ3H9m9++hOp1j3CwzbMfxGgKPJBS7GI1xZ30AraGB0ci573MXoQvopBlsbOBidYv/iBFG/je2b1xDGDYRhJOvY9HSEo7sH8n2t28eNm9eQhRneOryHg/kU3eu76G9vIG4ESGdnOLv3Gvaf/xYK9tCFOaJ0Bp9ZWQl06SPBqoSPdgIMUmCYeehSramIRRuv3v8g4h0SPCo4EKGystKgWWv18TB1Gp1kFpTJ9SdAd/BMwaijaAly5fiwFzjpV6HCMtFB8MkKzgJBkCKKgUYzQERf0w7QW4sx2GgLmOj0Yvgx94k5PJaGfAIg9qypoaj2XLr1yRy8LZCyAFPWkUqG88HVoqqICex0Ttu6HmpzuMJQJuyYmFAFTE3IWGbZObNf4kF1OYBYVSByu2xNVMJet/pdA2c7i3epdlgyk7GcJRSchZAk48oGekdBlAotExcNTL1tvLoY4oXREG/Md3Dafj/Om9cwDjuYOsptOEsQnk/hH18gPj5Hf5pi9vY9vPjNZ/DW889hsx/jl/6HD+O3P/Ur+MD7b6PVCJEtcngMBrTOp3GjsAgWKuPMUcLkqHNL1/N3wbELwi0SlL1O4lH1bBGBIDZOi1JoRRWSsVImHfTaVUG3A8VlLMv3UoAiQFsqq8tgQqsC/CzXR1TbBSsRCfPCYDXcqTO6hLQ28huS4PzIpJIr9HsKB8nUqQBBHRgYOFilNdWBRB1M6HhxUfpKZeIP/uAPfjQ9E4biWDGgz8Q3v/lN/PZv/zY++tGPlhbbjQaNibQ8ZpUHnqwEJiJlqdQE5ZhBSsA8qSpwpjuzr/0GnHxuDrjYs2rMdL+3IF6fN5jiMJWTiFt9rjazljIDspFJuV0HGP9tkq8EEay48BpUkloKNCykMf16jdN4rtXEXZ3g9coDf+b7m3GILsKeBHcmP8vrKgo/zAWJ22OG116/g7/50n/B3/ztX2L/+G1c2V3HjUevYe3KUBKIKmWpm72W+ZynhBv0eu0URRuoX104H1alWP271fKqxo3OKMpuojQyGdRwrqWipqQlQMrDMrNP07rBVh9h10caJyga1K+eI6HyBrNuksD34GcMuClX2EKwCDE6nODgLTq8snxPzwmn4FRmSnWzUnUaN1ZEaYT7DFWyXAmfDVA0WKLcZeYLRSMNOkj9HqZoIw/XEHa2EXW3EbU3gLBTynCWm1U2B+ZnwMUektExMjZ+9dYRdDfhNYbI/ZaEv+mczc6+NJHliQZ0vh/JOVIClrzyoDjH7PxNnB+9gCA9QMe7QDsfoeEpmBBZGDl2IBQtbd3Q6cBNJ2w9Z+cMbY1kbr6U0nJUx1josTARwI2vFD2QC6QVoapU6voxHkD3tZHh5BwdCi7L+w9uzhXGqGQAliN+DUqqsrAkHnQJdWu43kcbXaYcJvjEVUM1CrK/WVpZHL2HhXKCCUI7OjVUakYE5AImwOoNs2IB8pzZtg6SYhNJcAV56xrC4W34w2uYNXoYkwZFypkEvwQTNDzTh3hIO1qdeJ84jxMJad290u/aU8TAS8EEj48+DQWiZIbO7E082ngeP7d7Hx/enWEzphHcBLlfiD+GOF0TAGEu5CNPgkkGAjEKP5bxIVktp8FeytjK+qxBle/TBTpEmpDvreuPucRbVpbVTumD4jh0Y6xgJZTjU+Ys11PdE+x+mLGirIWOs07Q4bqpHOy0rKjS5WS15Xs5SlTZoFtKhzo6m6PJSmXOZcw12DOinANDEtS6KoirbsmuQ7lbr4Wx18NZ0cdJMsDhvI+9ZID9Yg1H/gZOGlu4iNepqSW0uL4Xoj2eYfrSHTSOT3Cj2UAnnaEgPzxPMZlPMZ1NcPvmTXTbXdx7+x6SRSrVClaIhls0rizw5v4eEIe49egjEph2Oj3EYRP33ryLo/sH8NICm2vr2L66g2a/i/sXJ9ibT9G5fhXhsAUvzrCYneDorRdw/PL3EJzexxpdrhPSn0h1YyWBfhGheEd0Mh/9DOhnBVpkxpIaKb1XVjlQbny5bloG1iXS5LoSoJRcYYfsJCByQY7QoMi358hn4KZJLhUzEDdOXWPcBsFknoJU7g2sSi8QhAs02zn6wwiDYRPdQYjOMEBnECKKC4QRwYKrpog0bf0eOwqK2/PKgEm2gfq6IM88VDbV1pdy/3CMCgHYXLPZl8gKoMugU6KUezgBodDdXBXjnSoElmS0ir/x+VVm1CVxXM+JqhBp4rOebV6tcFikW6fJrO7Z5V7vesdUQ01r3EIY1SyO3mu+oRSiYiQUIkAbx/kmnh938dJ8EwfBTVy0H8O5tyaOMXzvgIHpxQTBxQy9WYL2yQWap+c4+P5z+N6Xvyxg9+d/5oP4xCf+DT78kZ9Esx0JvZasAhHCSJnWiCBqR1JmoESya8cOCulL0iHowIQreSn4qPYGaxzXvILr+iqpz2594AbC/dMF63w190QqI4q3ikUQK2qdWoV+IDoSAMNkrlDH5BYyHivfRCrpAgac+pfSnHQvX4rB5LS5DxNIMEmcSbJeKVEVmKgfQZ3eVB8ncgtdVWK1AfvHDiZsAnLi/If/8AWpTHzqU58SaVjSmnhArFCoTTwN0bTEEwQWGCdoNJqyqcjmwS3K+TNodl6b7Vgh4O/5fvrlAk/ZhKs+hCou0J9WJ4dm883Nzy0DFUR/sMRYAxMKBggm9PMSByaWS0IGJlw2zoGI8ka6HgS7geVwLlGfoT8N0ux8bSEwAMN/t1otV0mgTigwno3wL99+Cn/xV3+Kf3r6y2j3A9x6fBebVzcQtek06iR5zdRMAnu9FtYIKtQLywZVVbHq8FdLFKtzpPbvB8GE21xsg5H9xXjylhE34oY6ci+oNrdJZpUAACAASURBVOVl6G/1MbzSQ9wPkTdS5I0Mc/K6qVUinHbuP8ysBQjzCC3Sji4KXOyNcXb/HN6CmX1WJJQKpYGalbcdk6k24fkjQw5hgjNrIZnXmIxuzBkwBh3k0UCap8kL9ZqbCLvbCNpr8EhvYoOlSl+4Xg5l64fpFN70FOn0Qozo0Bkib3aRBw0UPvn4QD6n7rsnCi1FqiaCLOVKc302g4cpfO8C6XQP45M7wGwfzfwUrWKEBubS4yBGU5IFpiuw1SJco7IZ8dlGbQG+zD5eFV2MOf6S+UIypQQTqiBj1TndwCy7YhvTZXOuPkRsM5TPsYqX05EvF2O39Mv4cQt+BRHsSQWBurDqQLXuCQ0Q5Ujk9xq2KySp7x8GPOT3jjLpXiB/qGNATba0I4BSypxHlHdlIE+wRhrQQrJiHFtFzsRJB2mxgcQnmLiKYO0W/LXrmDa7GHmBGJLR0ExcjEv3ZP6slTBJygrYsC3b1Victj57e7SJVY+BlQDSuggmQoKJ+Rt4tPED/PzVu/jwzhRb0UgAD4NTJkXowk2aIysqPD/N6AnsFJqRuAZLkziVq3hxNAjTjKtTMREw4au3iVRwnau2KKpoZpabrAR/fA29AXiPuJ6LcRjXAivtO/odaYeOplY1Uiv4cfnostYkDayqi6PQgMcoQYSjdjD4cUpCDGgZ+vDcTF5ccIrrlyrV5Zxpm2S+JTXjnGu5rkhLeBNjr4tjDHCQ97E/H+L+bIjDdA3n4RbGzSu4aKzhItCKZJgV6CQ5GicnSO68ht7FBa41Y4SLCRYXpwid2enF+Rne/8T7MBwM8fKLL2M0HiOI+XlsWvbQWxti7/gYiEI88uhjOD49RRQ10XHg4+ToGJ1mW/ZZuk931zdwni5wXKTo3toFOgHycI7Z5AB7d76H8RvPozU6wrBI0JzPEScFgozUz1gquo0iQrsI0M0KdNMcDbnn9LuwCp6LeMyUpb7mu+uvQZmbWOXzVWAj95n3m5RTUTdyVXMxgFyI0qAfKXBO8wxJrhLmLBBHDQ+Npodm10On56E79NEfBuj2A+mFiFqpozJpY7muAbXSpNGVHgjwHowHVteud9juyqfKPdWBiTSdyTpJ6XbGH6SwUQ2HQILS8tZ3uZolvuyzLMlqfysS4Gq2Uu7ldZEZyzTXgcQ7ncNlCUBZs+VKBshlDmmNXjxfxIPFrrA+n/otTMFeiS7upkM8Px7gjXwbp81buIh2cVFwf4ykkZ+0vuRsjOY8x7YfoHV4guLuXbz6zW/g+1/7Cj72k+/Db3zil/ELv/hxbG6vY5qxCuyjEVBEhclB6aIVwYB8kQoDksk7UgQVmJoClQOzjhwk+7L0+emmoAVYSyZq346Kq7HCoaIwsssQTKSkRWk/hII556niLqzFg9W1dPFVfY+RDUsT1ELTF68cp4/n4qPSN8v1SYhKo/Qs6X5n40z7IwggNEEvDzGq5N9WXmf1+16NUZd4q8V1NmaMgVPu2TKh9TrWaU4/lsrEF77wx1KZoJrTE088IcFuHMfihK0Z9cwBigy9XheTyUT6KdbWhrVeA72hZjkuE43DmJWJGpgwy3Ceny5GD1kZVmaOBecVyqoqBauTzC6qINUy20DZTQcmkkQqE3W3a62+aDnUL7MyFqQR9VU3r34Ml2bx3QFVC0dQOm3zM1iZcFcL09kUr75xB1/+2t/iS//wN7jzxvO49b6ruP34NTGnSxl0kKbiTHQMPrjpozxo4b2qC6osWpdc0/d6nS8NKstsq1u0lYTtFvrKZVyfVVBDRacUKVr9BgbbPbTXm0AzRxIl8lBFJ82QCA0oixBxU8ybmBxOBUyk5ymyKZ93VQkprdvi4di4jp2jU0X/wYoZD2KRMkBiIEkFFvIwWyjiAXy6ITeGSPwO/OYagtYaipB9EszuMkutE96kVyX4oXpOMkWezJEFIdJGB4sgEr8JknelCTpRLjuVU6g2tVgwcKQBXoysSJBk5/DoSJ2fIpvuIRvvwZ8dIEpOEWVT0C6MWtsUAfVZ8s3m8DIGjx4imuiRpmXZNwlQdTOQUeoy3RKa5wWSOeVmA0SRZpKqjJhuYqvqaO80jpfnV72GYB/vjqGGF6whVoP95a8y6yYxi6nB2N8os11vs1We7DlHWXEAQ0ag0O1c4ds19GvlwJlscQ2gR4PIprJfhu+uMpLq6qteJ8hjZGkLKdaReJvIWjsOTNzArNnHyOO9Jt+QwZsFxNyY9eE8sm1bcsGzOi0roHVXofR5UDAhwTT7JtIJ2umbeLT5A/zc1bfwwe0LbIVSD0ERkgpZiKklueUEQqSJMKilAo8YNLr0okcDO45hqShTsEE/mRuVzBARkjAqp75OddiVbil9NVKB0VK/VpRrqiZS8NXkkeY4xS1BwYSkcxUgWcZO6ACyJilNS9t91VlZHZU16SQAR8z3GNi4TbekNbgOKZ6/q9opoFXA7VbmksigAIZzpSk0xlHRwWHewl7WxkHWw1E6xEm2jgtsYBZuYdHYwDjqYOT6htoAukmK6PQcwd4+gqMDRPMxml6OZhyg0+piPktwfnqKR27ewrDXx8svvYQL9lWsDWVunY/OpdpwfHaGi9kUV7a3MUsSdPsD9PpDHB0fY3//QDjfjbiBqNVCZ20NYxSYBB76N3ZQNApkxQTj07dx7/lvIbv7KvqTE6wlc7QXCzQzD2FOukgDERrSDN4o2CdRoJXSF0cD8oKJODfPbCaVLQG2V7mGYsm2uzVG9wzNHChVyD2EuukciGUIca2n7MScWrPwIlWAoss8QXOjGaLRDtHuxegPG+gNY3T6AdrdAnEzE1UmP2TFgs3Xzr3azWs9vAdjhMv2s4etYe9175N4gbRbGf9kGLAyUQhw4O+SZOG8uej3w3+zoX45wVmvKKzGJfWs8qroiz0nZ2tNxzXu++p7WcVj9fcP/J30mfH+M6nFAN7AhAF4VdPj2jZHD+dFH3tpF2/MBnh1warELsbNazj1hph6bSCIJWkyOzuHN0/RK3xssN1l/wCnz/0AL3/tazh+6Xn8u099Ap/+5JN44iceRREUIoRAzhD3pDBjYpAeK+x/9JAnrMgzUeHDj7gOcdxwFhsI1vVA93eJGksg4QkPTYNlozwreNYqMEGF1EClJcbkiK3fl/9265nrN1DauNvPrH+mdk/K+MjRmcUbpayq63ypwIRKuUslxzVhS4REShb7PQgiyDhxnmiyj8tlqsBEPSn9MMBYzWnXrG69yTXgoq17pOqpmtNXvvIV/EilYZXbrzQnOmD/+q//Om7fvi2VCT52dnZEzSlJCCYy8ZygO/bFxQVOT09w/fq1EkzYpIrYnc/sv5toQnMKlWNoN0IzlxwqFZh4pwn/3gMdt/TU9HnrYEKaTh2fnGCCIMeqKeUkLjHccm9BVVmpkOW73VyliGlfg8nR8t8Eavz38ckpXrnzCv7lO0/jqW99HS/deQ4JJnj8J25ga3cdYTOQoDtsUHVIM906aarFVX0DrMlMs76W160vLO91QS0ny9KqVCuHcoBa45kchgYWEmJaVpmmgUWKlGZVDQ/DnT56V7rwO8A8mImykxrXMRhg8yAXmEiya6Q4ndw7EzDBn3MampICxeyrNIvZ3mJ8e822GYFCAhxf/QXmGYFEC37YBeKeAAYv7ksVwm/2kPlsAmtLMxibMnNyyZ2sm4xPpyZkQM3PVBEp9UMswhbt4IQoQ/54SMM50tuyTHTjQwafcwKmAEFEWdEMc1KlMEYcTBHm58gmeyhG+/AnJ8DiDF42QehRzpVu2Ql8quTkYpeGQDoxGSTaBq9OsppwEGKZBsliCJcjnTPADRCF5LJr/5MsaqTA1DIklr24/L5Xg0DGj91fw/G1jI2B2zpTahnuVy+SzbJcAfWGGmFFAMQllQk5vpWdUioXItFZ57Xqu5E+JHQ36U9gIEspUKcIJXQ4DWSlMiFGYiHyrIkUAyTeOtLmNvy12wjWbmLeZJDH55rw84ZQ7mRMOGdgUqZUBcWMEzVcVslb7dlRp3fHvpaxxbGvG7vYxFEaNn8Tj3dfwM/uvo0PbJ5iPThDWBBNq3AAYYT0AxQL5BmBZ4CINDrhzSsg8FhVkH+791XBplLPX/obLPx2HjGsSHCT181MwQQzZrJ2yWaoPQglrciVijKaAIpRHt0LeJCUG03EG0Ff4zr8vUCBuk+qmTZbKwWNKlAUHoCAPVYP2dOkdQtrY7TuCj1vefBYhOuQyGcqh4ev41hXA8TUa2LsD3AowVEH99IYe2mE06KLsZjPbWLur4vsa+J1MfcbWMg18NCBh26aojGeoT0ZIz0+xOz0EK1mIOIkrc4Ak2mG2XiGzcEQ7SjCwb37mI9H6HfaIvG6mE+xtrGG0/MzHJ4co93toNXrCpgIm02MplOcnJ3h/HwkGdvB5gbCbhujNME88NDZXJPel2xxgdH917H//W8hPHgT65NzDOdT9JIMrZxUESYLGgiDWPx5WC+I8wINrkXSV0fPC/ppqDJRaTZqP7glRBR/xJS2klQvs+JuvpbgQqikalUspots3mFyiL1wmKMIEvgRZV09tLshBhs8bwKIGJ1BjGbHRxhn8AMChzm8QOePiiK4ILdMlDzIUqgHT/Ul4YeNE1aWkzI+qcxsNYstRqG+LywNpT0RTKg3VB0ElDFEzUDMPsPiIzvGOitCQYyjLa+Ylb3bvm3Pr/5dlfAUfTypXur91LWPD927+XyEOVoYYyiO72/M+nhjMsC9YgcXjWuYs3JXtKRvrAhiAVjjs3O0vRA9miBeTNDYP8LdZ76FO1/7J2T37+J3n/xV/M6nfx0/9YEnlIEgFE3tjSN4YI6UaxcpwbKcmCw0Kwqu8qnUPFcGd71oJUHSMIQzsivvpVNr1HVf12OBIfx7J2hl659dd4nNbM/x2Weoe6Ym3KxCtiyoo5EP+zOoCqjXUR8OSlDVTmTINbFpqy4/04CEgAjX9G9gXddcBa/16tRlY9XueR1YlnPWvcDOUZPlP0YwYQPuc5/7nFQmnnzySQETNLLgY3t7G+PxGItFitlsgbOzM1y7dk2qEqenp3jf+x5zmsuVepNRiXTiaTkpjAxMWAhhDaOON7tSqlm9cKvo/7ILW/+d3QQLkKw7nruqMJUTUrcSKVcSTOgioEGNDgc9zvriVJ+sDzue1QldXyDsvexmzxcLPPMvz+CLX/pv+NfnvoPjsz14YYrBZgdXb26h1YskEGdfoxf6UjIWGoLLEMnRukBB6AfuHDQ45LPLXKd3W5TebVEW/Cfy3a65zkK+cneqxoBQS6ikwqbxIMVwu4/B1QGi/4+4N22y5LquxVbOmXeseegB3WgQIAiQBElBoyU9xQtLYYWt6Ztf2OHfow8KRUjfpNCTSH2TOGh6luxH05ZEanjiAAkQJ0zdaPRY46075pyOtfc592ZVV4N4flS4GRVgV9+qmzfznH322nuttQceMnchVKfa40ZkUFNLWHYl6IdejEsc3z/B7ChFWEcAaU5M3gy9xLRElomlCP/0Cco2ZuIoNp9NhIIuJuE6wmQLbrKBOhigCQgoukAYSSVUWsA1JyPrPAKXlo3Gwk2qqpKgM+ljAqhpbukEyD2VTJdSLHHh86uq4PGwoU0jfy+7yawI+YHwIfN8KlSnKCwQ0b4zPYEzP4GXjlAvTlCmp0A1QeCkiL0MgdBZOJzMiFPtlFqxujUP34rPKbyVA1kPwCrnmvCFk7oKKApsLzqX2bX+Ayt7hiWxOsz1vq/+tKt0F6uJbTBhf271vWV9uSWEMzmreboWTLRJTk8WLW1I1/kNKmZTBy9WvPmlNXX77womlD9cNaS59GSWQhHtwl27CX/9JvJ4C3OHbjwJ3CoUfY+4FIn2gjxxnRpLW2TVSfC5s7ppLW/piqTVOL4Xjb6YcDLZ46FOJyXIUMS7eH74Nn706n18dP0Ua94pvHoi9LWKcxGcgE1KOGIjzJ6AKx0w69dvbaINzDbwy9bNNPbJPpEuhKWPKb1pyXyRQ5CCdCYbtGxUkau6YunkcqU0sfIfoHRjuS690XSaokDcdhzscyaQSFB67A4y3vL9CJJTMVJmgkN4ofa36tzC69G7ZyabCzWDPvQEE8YOVACOAglOsW9A7VIHtDrInC6OsYbbRR/vV10cmoF0M6+HwlsTrVTlDsTNrZD5IgFASmIDoQdFeY4oy7FGfVSRIltMZaCkF4VAmKBsAlRFjY4XIGSlcTZDUFWI6Rpd0b63QScOMF/MsMhSJN2OaFkKOq0R7Jt1QrGo4/vw4hil42JW5KK18LsxalrLzkaY3r+N0fffQPfkAFvpBGtZirWqRixxhrzvCK4XyoAsug4yBgU1u5tMplhcMfa+y716fiPbuURLraPV3i0T23Onq3EFY7eTPO8crtforfNyFM0cjZsi6ftY3+pga7eHwWaMTs9F0AH8GGrrKt21TLoaLIBwfosindYAzHZkaVGaV/HnfIz54YEJPUMtsLKJnVJRFGyLk1mlVp7tfKCdAPI1q6T+yQ5Gu0D5QaDkw+Q7T+vU6MR3Hdqor7HzXrRzyzyBIH6GHk6bDdzLN/DufA0P8y0cO3uYh7soYrrZhcjY7afJSFUhm6fo+AG6BAWjKZLjU5y+8V3c/cd/wujNN/Hy9Sv4+Z/7Gfzcz/4krt+4JqJocP9QT0j6Me+jGezGa5IBvDLvkYUQK4C2be1VVFc3OjMGVfa+pvVWOqnzrmx5U9eSRDr5v8b9UJ7fKseTUQHsFJj3jeNI3Q6N0Frzw6XTzNLkRMTeZtbLCkwYOCEaCTPfxuZisqaUsq7diPPWwksAwRjcAhNPAxIX1/vTgISygVZgghOwf+idCZtE/N7v/Z5oJn7+538et27dAr1n2ZkgzYmggV0JgonDw0Ncv359SXP62Mc+unRHsuhIN4iKkLV97kjCLp0JW5G0/22VGi/eiIvJ7X9NoGi3GiVstgIRK/y8NoIJdghWYKLdLL+kDHrhiX7Qg9TqBZNUu2j0g1ouG9+frh9/8Z/+HJ//4h/h0dFDDDe62N5bx/p2D8kw1HZxSDs8CL2B160UR0uXULxgCziW7mQbbUuHHnPd/7X37+ICtiPq5f1I6XniFhkwYdJ8JvmlU6B0MvS2e1i/soZ4nUl4iiosxbmECQutYFGwXR8ImBgfTKUzkY0KARMivhZbTwYRTU5Wy6ZlRShVN00ac5ncm4g2IuzsI+ZAuY7OC8idWGhKFUXJlq9K3mZFhxKKxKgx0EFaCiXYxtQqjnGJRtl4IsaVBM+6ThgRLvnvci5yAB8DuMtqKwMw25lMhHIEfoGQsyWqKcJyjqiYAukp8vkh8vQQKEcIMEVEQMHuDoF5yU4FEz21OF36U1gevkyPNRU+sc1j4spBi9qyb3cm2gePPfA+CLAvXy+byeyT860Fu8pae+0imLjoLNZaQXYY37LBvIIomv7qn2X3w8AL+xvOgQ7brDFuUFJxFQ6+BRR6KKgehYCDwj9FMKzQFWK62UURbMMd3kSwcQtFvIeF05cuF7toepiZUpfoGFQLoTxdraapE5HxGxfrY4oPVbDNCcUKOnkIGr98Z4qweg+3CCauPcJH10dY88/g1mfS9mflnsFA93cl8xworkVpqD++UpL0ACyXAmkR+LHbQCBlajisfGnnQWmRcogaBzGJUQ194GlQoTRVvk7ISUymCJjNXBgOcCs9JsHUa7DTUpoBjByoR947s4NIEn3e04XTQ07XKXmYnK+dInJSBDIhm0BM56yobaiCLY+JraA97kE6vrA7oU52jXiDsqtIANFDgR6yhsMmI0yrLh5UA7yZd/HAGWAS9bHgQEm3g5JTrPklw/h4faSA8Aayu9LAKyv4RY6grND3PMRigFGhdBukLAq46ghHE42u6yMuSvhZhnXfR0Ja4mKOoGSK1ggtkkk3tYW0a2Zz1UtioR6l7OKwyh1yeJ5SwfKGn7KWuVekOeanRxi/9zYWd97C8OwEO/kCm2WOYd2QNaqxgIeER6MJQz1irJLnoaa4lcQzK/a1O6nd51NwYW3QxTjCikWX29hQpoS3qOuGwJL0TYIJ16cteIqymcGLS2zuJrh2YxPbV/sIexW8gKAxRe0WMitJAISdkrE80y72Hi/0Ni8AiqdV439Q8v1h/73dRZCUVRLBlWmLDq57EkzY/ENjq97vD8oX2q+5qJv4MEXAp+VOGtO5UQjQqatiHNTCh9I8tTiZiqfgAAfVNm6nW3hnsYsT5wrGzjbmHNgYdGUmBGvw87LCoiyk+0kg3aHeazSF9/AA8dEIk++/hbe/9nfIDw/x8q1n8fP//mfxsz/701jbXEOY0AxET1Hb+eR+Fzqc6GqMlavMP2nlOu1Eh0mx+dJDwUwgMjo929XW+23/Zs8tpbHb7rzeW+0K2ZyQcSyMQo2lrfUmea2htNmYqmYzLbqYSUekD9ECEgpEjEzFUg/N9UlObAfUGbdRHY68oizZPL3933ZXwq7np4EJdXLk5SvbxoKJi5qJdodDbn/TKKv6w/7hjfzd3/3dpQCbmgl2JZhoUxh2cnIi4uuyrAVM7O/vi96A/MEXXnhe3sYKkawllXjlygc4T61obzIJRmYj6rq5oHS/8AEuS4afFkyeuKmtZIQHJ6+XyVUbTCwfSLsV/CGuoX3tGmA1cWPXg/+f77USv2rritSx45MjfOlPvog/+fMvoECBq8/sYWd/A71hBD92kNZzFHWm1U6jUbDF6BW9RTMtjfcrwZoOmzo/ZO+/HUxo0HzqsxKqrXFYYYJLvqJbImcDdT3GcK+P7laMKirE1ankpE0RnwZAwaq+D6/0cfTgBNPDmcyWoLgwRKTCa4qujA+0XoR5OOdyVoZH1vID5EwWgnVE/RuIh8/KvIDU6WPe0LGCcyZUNiWmf/xYTL7JP25Cls4k+awoImTF31RCZXREw5kEQM6NScMBn+xvHsQV/IbEFgIJcscdRPQ7JN2pAgoRV/EeUvhbIPBKRG6OmGLKOkNQTlFmx0jnD5HPH6HJjxRQcIATEyiCCSakMjfATqs2FRjxjmdlnGDC+G6L+DSQ67WglmvPAto2+LdA4oPWiA2IFsnp3mun83poCth74tBvb6SLP2N+bBm1Lv+d+huUU3rut1k0bf5dg7C+1tbihZGxnCZuArUMGzcWr4Z2Kda+rMAx+Q024A1uINh4HlVyFRnWRHcjH9EO07Pr0KxBNUdhUmi1IPoCoQubdbYCEwSdBtA4HCA2gVfexo3+O3j1+hFe3JpiM5zBq2dS/ZLqP7U/4vZVIvZ06jJFhexcUEdNFEt6ExN1FVL50nXghFnSlbQgQJcwVqrVFpRdBjvzQ3p7rAyy4iadCXVt4h/pIRunJu0S8nP6KH0mwuxS8DPkAiYCrkGCCXYMvD7SKsG47GLc9LBg91EzZYROjo6bo+Ol6PoKLFgKICjhl9CllpPhCXj4O9XAg30ZPg9SlHL0kWKAed3DrIoxzSKMigQP6wHeo+g6XEeWDFD6pKqF0lUQq2CZis4vpSJwnVCgSaie8F8I9kw3RgZdBlQ1AZnjIBflcYW+66lYO0ux4Tjo5BmaszPU47EAiiZfIF/MUZW0NW0QxBFCdimCEDm7zby3fgCHdET5Um0PcaJT5ZgfPcTo9luoH93H+myMvbLAVlNhQC6/MMkMSOYCUB9LXde8dqtrEQ3AyjlotX9aZRmT3OhsF1Nnbf2IUjk0OVUTBupvHNHksENXNgsBEk6YYbgZ4OozA1y5tY7BDgccTgFnCmAuQw4lRkkRRmdZaMywOUC7o/7/B5jQ+GPj4yrOWaoggVR7cJ0mo8v84RzFaVUGaZ+dq/vfPrz0PS/Snc7HuicLNO33vZCuaByWeKXuWwIm5KxQZzY+a3bx6d50WK/hfrEtw+nuFNcxDW9g6mxg0bDz6COOAxRNhUmeYprnCKMEvSBCXNZojkco7z7ATT/GcDrH7X/4L3j9b7+KejrBx249i5/96Z/Cp3/k07h6/Sp6/S5CoW0TiLIooHFISqVC1yaQVeqp/tF4bTIPcwyYNWIaWVrY0XNkeYfM0jGlL3Wea90gmztqh0JzNhaYhfovjuxGK7TUr5jrMMUZcQmVPaEd3NW18mPYAXotvdFy/7We/iWUtnbu2s5v22f0BwHMiz9jKVUWWPK/X/jCF/DVr34VP0Qwsdo0v/M7v4Ovf/3rYg370ksviQCbF9XtdoXaZGkzZ2djEV3LrImmFs0EX2cT5ier8caqtNUuJeCwVAurrJclcwnPsL05rID04qaVtOGSFujFjWUpTkvhC4WyIYfVKc1ptSBMctkuicp7PPEbdalfuG4LJvyAfd9G2mfqdmVeS2PHPMPp6AR/8mdfwp/82RdQNBm29zaxubOGwXoHvfUEWbnALJ9IhdANXaE6GUrvkiuv6908R8Np5rrmoJQffmfCggkNpssuk9w6bSMupx6LF30DDq5jZ8Lruehtd9DfSeD2gTJgx0KFSwQMBBJO6aGYlji8fyRdCa/w4BQ+QidSOzlDwZajzGoFbKxZAkAmBJxkzHZshCrYRNB/FuHa83C717Bwhpg3BBrEWgS6ZGjX4tnvMfkuQ6BS3QQPdA5Olg6KVHJIHaAFKBOnBjkBMysJPsVtNZqK1WJWnFVMRkBHvQIpVGLrabQspdgNFggDckZJi2IHhhVddh7GyNMDpNN7KGYP4ZQnCJoZOIs7aMiB1rW5HMgnt14pZSo2U96+3BYZ7MdDRPUSdv9cBiYuttjb+6kdnGw/SvN3e+hf7B2cBxPnK0z2tabH0DI60CFwyqk9H5yf7E2cO2DtgWMAxLk+xpKCZ12/1EdIWr7yxXtpK+HqHlI4Phac8uyvCZgIN15AHV9H7m6airYOeFPqj7H/MzobFRHb97J2t9oBsNJjeX58juJOxm4FhcgpvPoEYXkbzw7v4dPXR3huc451n99P1UTCjUUTIPNDo5TaLQAAIABJREFU6gqJH8u+oE0hNVNgZ4qUOHqqswsj9t22Q6JxQtr5RaXWliFNA2zBgVQnxinVTBBIUAPELzV+UGcnjS0+fHYX8loBcujBCejcRPVQKuYBJCuRAlI2pBsNMCp6OMy6OK0I5rsC9vmHHQmCiYE/w3Y4waY/Q+JQN0TbXgUnQocxczCkyyT1VO4IOs90MGu6mNQ9TOo+xlUX0zLBNA8xrhKcukMch5s4i4bI/I7qZghwjDuU2vjqjB773JgksBkTUwQpxaBCAIYs+ZB0LZ0Gw9gRNBU6dY1OXiBJae2bIpxN0Zyeojo5gZsuUC/mKBYzeWZRzA6Ckksg03/DpTjdC2OheLHD4EURXD6fpsT89BDTB3cRjE+xns2xixobgAis2QUV5Y5oUsyASwETSqNTYTsTSDOTxVTJl/vHOuMtjz8z28XWaqw2TjPS5b6sxIJYDU18TvtuFkiLM1TODN01F/vX+7h2c4DNKzG8HotGIzjuHA7XiBQ7LEOdnTS5WqOTUYBy8Tx+2hn/tGLi5Sf1h/uu6iXa+oWV1rMdl2wz5WIhRqrM8hlWib/WKoybmvnBy4si2v24WCG2ucO5uPdhjGuWj00HRNrOhD0nuDZolX7W9HG/HOK9bBu3i2u47zyLWXAdqbuGvFZr8yTUAZWTfI5pXiBKOuiHMUJOoT4eAY+O8FzSx824g+z2Xfztn/0F3n39dTRpiut7u3j1Rz6DT336FXz0xeexd2VHwKTQnN0aQUj4TuUY2SzUCzI26uG+WrIrQGEpsSvqtb7W3vW2fawthcjcMRZ6jMmExDSe10uXUQUUNBuSOSiCTMysiNawZX5b/PEsBUpyAzNbxWozDOVaq1pqXqDWsIbbcAFwrh7lau1ftrYtaH0amLgIJNpC7zaY+OIXv4ivfe1r+K3f+q1zcyb+mzoTthrwH//j7+Gb3/wmfvmXf1msYek2xIOHoCJNaY/GR0oBEr9HLqe2+9bWhkaYpP7LbWBhF/4y2TW7h23ztlahlQ+e607YKr/9PW0wcVkX42IC1P67xQFSi7YWXOSVBqQ52VakqatKcrG8+iWrSK3Tz1cGnnYdwqukg4bhx13kTnLRzhdz/B//+X/Hl/7087j/+L6I1XqDLja2B9jaW4cXsTKu1BUOeHMDT3y3maRrBcrQRpZJlGmlShXUyn3aAe3DN6wuW6za0rXiPB0apltF1KErMCHdCSa3DRrqIrwcdVgKxWmw10WyGaH0cxTi2qGD6mInYbkPZ4djHD8aoZ7VMqTOrXQaNhP49nQyE2daTj6m/mAq9kXjICen2duA23sOweAFON0bSL11zFmZFAMmTkimYDpDWJUIGw9BFQEFK7jkGdOW0RVKVsmKPyupNZMMBlcHC7qcSXbF56Cc8oBZCDtRpElQbFrxr3wgPoIoQVHXyAryvmvEMV14tEvGRDrwGvjUUZSnKBYPkU/vo5w/gleOEHHirVPI4DtOS2a1tFXz0ttP8Gb8tRVMqPWezFoxYMICebu37Pq1B+IPOrQlXLcSdO0CrACCbnFbpNA9pP9uVEjmold7c8VD1VPDHgcX12o7wWiDDfMeq/Zc67xtVV1FEKAp/TkwIa5MFkwoTalwXcxrD7k3lAnY8cbzaOKbyN1tlF4Hhcv9yOqq0uq8JoBLz31jW6wPRt21hLYjOhYmEqa2JiBGh34xmSX4DOoJwvIRhriPF3dO8YmrM+wlE+lWVWkqeh436AGk6BXKDw7dUCwS+Ql4TmblDHm1QKeToJt0kWeZdCWCKJQEjeuMsXyxSI3t90DivO0i53kmHee8yCTxWRv20ekmKMocWZYiSzMBG4nfQeJ3kc4yzLIpfA63H3LoGLUjC+m6MeXPGgeTOsao7OMo7+NxvoZRtYbUGaBwCIx47yrpvK25Z7gaHuNaMMKaN0XkUlxOQKECbXYnePdIF8zB4YEdASVnDQFKF6dlFyPpfHQFXKQUiyLG3O9jEa9j4XfB+dQE9SwUsNjiy+GuRaKiVn8vWvBqes6HqLaNXLmB7CU1viDoYgGgRyBUFwjSBYL5AvFiDn90Bvf0FN7kDC6H181ncDkRWwoNxkTBdSUOFDTToF6PXQPSzuAjK6XHBDcK4SfUbzUoaEU9HSHJU6zVBeezo894IbRHpfCJS5b50uRFu16k0MmgRHFcMj7O7YzUUB+W+jqhl5kM1J4vBkSsun16jSWHjJK+HDooqwmy8gx+nGP7SoJnbq1j91oHnSHPgTGKZiRuTZ7fMgqRAh3PXt5h5fTrtbNafX7/P61Y+G8FJpRVoa5OGitXDmb2Pa3Gsh07bdJ/WUX5fD70wcDmw7AwLj+jTYxp5ylWV8BDQnCRVtT5V1InF+jiqFnDnWwN7yw2cc+5gaPgOYyaLVTBUDV/dSMdR1bhF0UmnQk/CJEEtCMG/Okc0dkCu46HZ8IY/VmG1//6q3jzW9/C4Z33kE9n6HcSfPzjL+Enf+rH8YlPvoytrQ2dPUH2ptQK1TBC5vcILXR1j7TDYm1ulYrBf7a0zXbSzn9QeNqyj+WvIovAGo/IIGOldspAOUPNl0IKAUWlM8hs8me7FLb2taK20XxAq5z6PJbQRQo6ej4qGBUXK2Mhv1pDfH0brC6z3Sdyzadpai5bSXZNKjgiM4bFRO0q8r2/9KUv4e/+7u9+eGDCttQ4kOWzn/19fOtb38Kv/dqv4ZOf/KTxVM5FN8ELIc2JN4UggJVNSxNSLcTK9pQfmAeS5WfbzdVu3ymY8IVixMOsPcjj/E0+f5vs7/yg17RbiZeCCSZWxl6Q/87Pc9GlSZbEpXn3+WrDRSBh36/9We33+D78IxQFAbwMwAW+/Z038Nd/+3/jv3zzH3Fw9BBpvoAbOhhsdrHFTsX2OsKOh/FsLN0JP+JUWQ0KskZlvdrOxApM2Cm8bejzobo35pZfHqjUB1mfqanICpWKtmsEFCYZFF4e8QV5v3RtKpC7Gfy+g+F+D8O9Hgo/EzAh/MncRdfvo1rUePz+Y5wdz2TidViH8GpPtQeiFeCBY+pjIqrSBFGqi6bro4BD7VNZ/SzcdTid5+D1Pwr0biLzt5CKTSwHIjG9yODlE0Rlga7jI2kiOEsw4QCBhzKoULiZuOfEjY9uqDNYFlmGrCrUx9plrOKAOIoyC5nxwGRlMU+R5ZzyGqPbHyIniEzpXuJK1y8rKswLdnAo/mSVhEPtpmiKY5Szh8gnD1AvDuCXY8ROiqhRypPYiS7ddSy1ht0PVsY16FIHYOqRSzDRtkK2VQgLLC4eiheDlKx3+4ht01m2hFb4JQWxot4LzYWld5PBIsqZNz0IeYzWseP8uz4JG5ZMKn3m5/+6nDkh31+WtHQaqk4AVmtBfqkGx+hw5GAhnRAoXQez2kHmDuCRIrfxApz4WeTODgompV6B0qOFJRM2gl1axVpdj7kisTVUPq0M9KJDjRw6SkvR9ydViLqHAnF5hF51H3vRIT55LceLO7T9PMHi9Bjj0QxFQUewIUBrxtqDLz7/DuqyQeAHchifzU6R5jNsbW1jc30L8+lcNDq9YQd+4CPNUjHTGI8nonugU1+HazAjWKmQEWikC8znMwE+V6/uY2NzXf59PKHr0BhlXqIXr6EXDjE9m2I8PURnUGNrL0Z/nZX7DJVLlZErw98OyxgP0g4eF2s4qjYwxRYKCp/poCbdRgqVF+g3p7iKR3jGO8RmMEMvrBAR7HN/GjCh/k8+0ibCuAwxKhMdQFf2MKrUG3/q9pCJwLqDwouQkwblUSNBswUWd7R7KkMyJYnQGgXjhUjaJYxpbBFxZFMjYSdGJscSxDkImwpJMUN3MUKSzRGmC7jTGZzRCC6/zkYIF3MkZY4gzxAQLHKDGG96dqzpuJWRaisBjJV9Ct4ZSw0lkks1Jn2yRFMLDEJSl0iaEp2qQmSMHoSgxmqroTdR9G/F645cr6GRyKBEu0ntztGOsg6nM1SjJe14NZDUirOtqQ7jgM4tsFbLOcp6DHgzWQPsSFx/bh39LR9uOENdn6EhyPQKk3jp+2uypSYF0h0ywyBtcvbB6bb+678NmNBnrXohFdDqmb5yubLX1tab2et5GpBox9v2Z7usC/FBn/38Z15FyIvn++p1NvPWSrzVEXAv0aBk4gzxqF7HW+kG3pqv4TC4iXFyC0dpB07Uh6xXAtMyF/0S54bwDGO3NIlidIMAYVYgGM8RTxbYqGrsNB6Kg2McvPUOHrz1Dg7ev4+Hd++g14nx0Y8+j1c++XG88qmP47mP3MD6ek9ARFFl8F0euTRkMYYylnWyBL1KtpP+mdQvqQczQ1xtec107nXmT+tO0sWw5WS4nIdD4C3Dl1ddWQsm+dM6UHV13wTEtPdJC0xY4MBihZhZy7FmuxF0eFTAfH7tXgYmVl1A+wmeBlovrjc9WrVzYsGEFhNX9DwLJn77t3/7XGfCFuyXObbVTFys1FsV+VIAY24IW95/+Iefw2uvvYZf/dVfxSc+8QlJlljFiuNYBHi24kgAwN9rxSo2wbfUIX4QCbpmUqYdzCIByIhc7IPgv3U7HXkPWbBGQ9HWF9gb80Fdh3ZS3+Yuth+CeXqGP6zCcGvNtgQTJvOW0Lrk67WqmyZptb/3skDWBhT24fN1VuRtP7v4/DcVpvMJ3nv/Nr7xra/j7v33cPfee7h7/y5Ox0fY2tvAsx+5KdSnk7MjobEESWAAhVmTksvz3hqevMmilL7xYcLxh32N9WfmAB9aT3IgHN9A3YKYlJGmLVpSER2zUsaqFLURTL5yoFMh2QiwfnUoFrH8vtwb0UUkSMcZHt87wGy0gFcGiBwFE3WhQ8XEYk0qvvrZ7QRXBRP6TetDzQOW7iyZM0QT3xIw4fSeRR7uIJfEguIz2rNO4S9G6FYF1vwAPUQISYMoG2TcgG6NwlNHKg7TIR0LpYswiJB0EyyyBfKSVRoPURxJt2E2myNdLBAHkWhjJmPyhT1s7uxI9fBsOkfZNBisrWNe1hjlLlImPCJMo5/NAl41gVOcoJw9Qjl9hGbxGH55hkiG26kDjhiFitc1g6lxKhLSls7iEOtR41pk975di/YQfBqQuBxMSmjVJFqu1Qg2BdvaFrTx75Yhkfo81HZU/517wpNBaUygGqGGmbRA1ow+vxU1kp09CtfVKs8IhY0NvgwCknkZ5uAR28HWAbL8i3ZslvMWpTOgCYwm9cp954FGMX3pOViIwH4Ap3sN0dpH4Ca3ULi7KLwuMq9GSStLTnOlfoXOTkJZMrMQJBXVqraIDF0OflNuk1bYtJsnXxRiV3P0q4fYDx/iufUJXtqvsN9ZoBof4/DeARYztua7mEyBrAjRiQZI/ATFIsdiliJkQSZwcDo5QVmX2Nu9gl4yxOHBIbJ8gv4gQqcbi6lGEIZ4/OgRDo+ORPvG2EuLb+5pdpzjJMbJyREODx7j1nO38Nxzt0QbN5meyc+cjcaI/D76nW2cnZzi5OgO1tZLPHtrgL3rCbxuhblT4qzxcFxFeFh2cJ9AotnEmYg5N1H6Q9QunZf4rKmZStGpzrBZPMRu9Rib/hyDuEYnrBGxcyg0JyYbNbIKmJUBzooQZyWtLIeYuWuYuQPM3T5Sv4OMImvRU9DGMpKKP5VMduidzOoya2hFGzU4j6uATlnGtjdogL7LbmUNuu/FjodumSMeHSA4uIdweoqoyOEtFnAmEwER3myKqMzRdRvpeJJCSWITqVJc814QwQsClOyGiPZDE3py2jkrggCRbk91yGhQoCKEcvkJanGL4xedojgkUW4h173VHxBMkH4kNDojTJUBYNotkuaECaBKhpIehuHl8b6o9kvOVBnqxaRfeez6P7OG+T5BKJqyrJygcScCKneuJrh+a4jtax2EXV77GHU1lo6EOJ61uOUUBFvTXwV5WuEVyp6J8S0DaU3nntBircplH5QjaIV49fPtouNl53n77F51WlWr02YZ2Ph5GZBoX+/T3u+DCnwXP087AV0BkFXH9rLXr3IgpSrSOMHqXiq3hyl6OG7WcbdYx/fm63i/2sYouo5JdAWneQQnSBCy4MqbV6iWiOuY5xr/m8QJutQAlRWcs6nQnTqLDFfjDm70+6iOx3j0zl3ce+ttvPXGt3Fy8Agcrru7vYVXXnkJP/ajn8LLL7+A7a11c17xTFNmBR03eb6pNTXXo+ah8mzoikbtKx2YBFCrRoG0OwGpZYMyJz2RjAJ9ZnRS4+9g/suin3QlhTlSSkFGa7IaszWPVH2ZHS2wTNItwLDTz1ksMgJnWWecCcW5U9wjdjCeyU54bWqIYj6HrGerv1nlYraLbZ/pqhOySuqsPvliBmfXrgUT9uzX9aMuZFYzQZrTYDBY/oon9ldVFY1NsNubwoIAKwxuc6g/9zkFE9RMkObEn+dMCb6WAIIPhFwzm2QIj5atIkkGlObQTs6VTsEZDmpDaTcg+b7SSs/pk65OIZ0kQdzpqGDZ0IL46aRj0bJWewIcmMpEO/Fp33R1NrEOQ7qgaK9KDiyv2XYL9CZrPqrVV2s7dvExrToTT9NPtMHE0wKMBTySaDAYFykOjg4wmozw7p138PVv/hP+/h+/hsavcePWM7h2Yx95lWJezCRpiHv0dWfAZSaiFd1SptMaAbtxqrHs8x8EF9oB8bKFaY9Z3jd+PtIoGEiKnMegh8DjIC8HTenAdyL0uj3EUSL6jqxaYLwYIcMCBd08OiXWrw7Q2YrF8paHFzURHEw3OZ5hdHCKdJJLtTeiqxLBBN+HdBCZEWDKDcb6TTSmS+CnlWZmjZXrCPc9wxBV9Cz8/kfhDm6hDHdR0l1GhpVNpeLfKabYcCts0DJ1lmMzGUiqd3R8iLzMkLspSFdnFddrYhwfjMFu3o1nb2CezjGZTSRoRHGM/nCABSu887l09bjOz05Hsrj2rlwV15ZHh0cYzxfY2t3HvPHwOHUxZkVV5kHUMlvCR4qgnsLJT1BNH6KY3kezeISwHiF2pmBzWiu2DHqsT/rCB6e1KWdlKHjWoWwCAFr76vygxpVVXftQvazaIVCCfFNL15AKjbpEtAG9VEVkfo3qaoQWYrj5/Dfua8+n+08tA7ssXWD5ngZMKFBgp5MWzsbnnb+Xn1oC+epgl9gjImBD07D5iAAU7UyIWM50QXSdKKBglVotgGs0viM0J9bD2Zlo4n2Eg1vwu8+hDvbFkShlJZvGKHQe4Z4T5y4lUEnMMvdJ3NfksxhkT5qAGVDHg0zqAE0lNLYt7yFeWD/CSztzPDPg6Kg50tMzPLxziroawnHXcf/BDGkWYGO4i9iLMDubIc9IgwTSKkXBIXZRiCjoYTEtcXRwgKZZYG0jwebmGq5c2ZcZQY8fP8abb70l+5Qx8PT0VA7Xvf09bG2uizHEo0ePRA+3t7crHVTGaXY2Hj18jPG4RBRtyBrPJvewOVzgxo1EwES05mMe+HhUe7idurhb9HHo7ePM38OUcx08znRIRNCpmhPqRWhAMEMvO0Q/PaSMGt2gRBxUSDz6a6nzTFEWWOQNFpWPRdORSb2ZN0AerCH1+P/ZjYiRsSNYsyfEGSs0b1DAKJ0gqapLrqGN1DZ70lj1MtnhJHqvKhBWDQZeBLcoUS5SRHzOpydwH9xFfPA+oukZQnYgqIcoC/ny8wxRUyJm99MO8COYEJtWsZIR1yVWVHkd1B+IVUITwC9dWUsCbQPOs6l1ii+FqVwvXP+iW9Fj11KYlPaqH0aWG/VfMpWcC55aGlaSSXdo69pUUyWAQpD+BYc+49jEX60SAB1cqDGA2noS2tiVmCDuldi5EuHKjT52riWIhzUcf466nqKuU3F7UjYHr5NVYNNWF4qTpToaUZwZwqqF3XZv3ZxEyyG050XQ7Qq/jSXnk3jTwX/KkDlb1GhrJy8DMO0z8mICf3kR5vKq3sVrfFpSaF93kUGh+cVKt/YkmFgxFrSwoWBCiieNj8JdwwnWca9Yx9vzId5KN3EUXsU02sXMH2JBN0QZxsqCISmZZoo0mSdZhrosEccdJBEdFyu48wWK41PEWY6bgzV8bG8T4aLC0buP8N53v4f7797B0YP7ODl4jMnoFP1ujBdfeBY/+uor+MynPo5rezvodWM9HxxPOqViox0qTVOMT/JCKZd1jdlijrPZFNP5XMA3C1Q8g8MwFv5TmWWiJ4vCWA2FolDOHZ4lCa1fDZig4xkBkzo1MY8yXUnzQLToYfs5pupvOt/i5iRD5+zgOc0jQzq0UXMlRTfDnGC2JMDIgHjucykCGyAkxhdW+C8rb/l3CwjamomL2seLebD9mfN7QPcMwQStYSnApsnSefCs57nsp7LMG7vw7ItWf1/SwJZrlz/4+7//+/jGN76BX/zFX8TLL7+87EzwsOF0TlYUVOVuhCSCuAzdhRU6zxOHEA7WWg1EUoBhK5RqfkFBst78siil7c4kkYsgThJEYbikHdkbZxGYJCkXkiL7udogwt48C2B4oNvEgwGdhyNfw0VlE2UbsxRMtBPU1Ra3i8C2qdqK7Ha4sPe8nZxdDEByjeTnGU4r7yuBzoNHD/CP//QP+NKffRGPjh5hY3sNzzx7Fd21DuY5K0C1gAnlYTNAsyrFSfFMyjQwyyIwxpRtE9WngYqngYnzKFWFiEy6WM1ksliXPBLodB+gzBsEboTN4RauXrmOQX8ga2GWTvDew9s4Gh9gVo9RJzm6W5FQneK+TgEnRSSbFBgfTTE5maBcsAEbyAAmHop1SftOC0jJ9VQighWfK6VLQqu+nnVABzKAig4vNcHE4KPwB88ZMMGqKCuGM4QlRZ8FdkMHvarE4uEhbmzvoxuFuHv3DqbzMTJaHSYu1tY3EPo9vH/nkVgls2pLMMHBU6yQuEGA7f0rkjAUZYl+ryfmBYv5TDpwG1tbwjO9+/AhjkZj7D/zLGa1j/sL4Izcbo88clqHUhTOSdoLATtID1BO76GavA+/PEQEtY31HY7M02BEa0sO3ePE35pWl9LfpdhR6VBt17SLHbnzlYuLLdjVAW7CmyYwJnFWgKGJDsG7/J3CdPM9CXBm+qf9edutEL6qBFANXsvuiXWDWgoZW3uQAZlapKaR5FK0SbRINXuZ4jlLF+Y1yeEpXSx17jIZmFLjKF4WaokKLkWA63soXSajXDtd1NEeouEthP1baAgmHHLvabXJSpdy08XZSaxXDfdWLFh1sqr46ojWSKdWk/FPiMthbQSDPp2M3DGud47w0vYpbg1H2IlSdJoC6VmKB3dnWMx7KKsBTs4a+P4a+p01lPMc6WyBwWCI8XyC9x+/j+5GT4oyB4/OcPhgJIdvr+djd49AYkfAbbfbwXQ6x927dwUIci9TQ0G9BI01JA6VBba3NjFcG2I2nwrtaTDoS9Hn6PgUDx6NUNaJTHzv+BNs9efYXK8w2PAQbXSQdwa418T4zszBu+UQo/gGJsEe5i4nzlMEra4yWpPXoX0+NUHFFEk2RsTBjQ2F3OoMRWNl0iukGFbzLoaovB5Kj5QzfnUIvZE7ASo6S/Eum3k8ISlKYpqg5xZXKmMDbVg5H0YjicJxrywEGHT5uQgo8lTsYTsNxCK2WWRoJnNkDx/AfXwf/ckJknQuxrShzJYo4BYZewtiCatURHYHtaZPcKlDuJidq7UzuwRC72lcBLWLsHTgCZggtZJWtNRVqLOTduB0wJf8f3F80o7baoipJj7aLVPqBsEEp0pT7Mqf06Irz2/OHbCJvRbRpPDHe2N0hTJHXBzg2E0U7qTsI3ZL8iZF5aaIuhW29kJcfYZAIkYyZDdugtqZweG0dmq5TNFDBqfJ8DQLJjThFStg4yJluSntAsUHJfCXnbeXg4kLsWxFiX+CLvW097ss4W+f8z9sMPG0330+QTz/uRRktAqfOlrNFExoFMzV2cG0GeAY+7idruF70z7uOVcxivYxp/OZl6AwAyYJUoW2QzBONkKWo6aOqyyQJD1EUQyHoDnLUZ6NEeUlrvd6eG5rgCitcfb+iegmivEU2XiCgwf38eZ3vo2Dxw/EcvnG9T184qUX8eqnPo6XX3wB29vb2hEoGRu4VUiHrLGYLjA+OcXRyTFORiOMpmM8ZuHj6AhzOqixoJfE6HR6CDxfqFlJGGNzYxO7OztY31iXmMZKfBKrxTaLQRFNeGSQsQ4CpTGFrEmpLmteYf/YPM9M3THujBrfmdcuWTVmVo8V4ktHiywMz9Lq6WRq9rEReds8bNUV0YJZG0i0aUgWTLT3ybLYb/Lkdg4n91SoTg4owP77v/970UyQbt1mLrQ7Hk5dl9KZIBWJlVHRJQgiavOI23xDBxRg082JYIKdCba92cqynQlWpggKlFqgAz/00NbDWjoRpCKYhEISB9PS12diXt8SBhGcjEdjdScRc4tADjyKvoVKY23SWo/Tukbx81m9A1+3cqsxD5+UA2NxuPSNoAuHARO2MyGByAjMzJbUxGjJa9PfJ5QEgyjbi+uyoNMObu1qyfnkXKEtFyAPBB7q/EwnZ6d47V9ewx9/8Y/xxnffQIUcO/tb2Lm2xSn2CGMXEcGES2Gnsdcz9A8ZWGUW378FmOCGYVjymcxJU8WXwITKRb6o0EsGePb6c3jx+ZfQ7w2kmjnLZvju29/Gu/ffwml6iCrK4XRLrO310N/qq5NW6WIxSjE+mWA+XojTGkXXMiNBvTaVfyjHDUWy1oZPN4Y8q2XFWQ9pJgxM11i9rKMbCIYKJqpoT8SfMvCroQZhjnWvwLDJEKULhPMcV9c2MOgkmEzORMdyOjkUMLG5tYkqd/Hw3mOhIly9ckUC22yxgBvQfSXG2vYucjnoPVy9dhVnoxHybI5eJxEaVBgnOGBAHE+wvf8MxqWL+2mNkduR6aJCnJGqNSvWKYJmDr88RTO7j/zsNpzsPqLmGAHO4DtzcXvRlJbTuyNUTYK64WHBPwQTaq1p16R0BljFN1/t768OIV3VFw9Gu5a5XwiWdM/r8DNDH1faAAAgAElEQVTlFys4J9BkciO7xlAlbMuVv5M/Q8qItpvpdmX967VYYIGFkOhMZ5MdDKGIGFcNJlIsSDB2EEysvMv1NVJoFaBhzwObrOidsZ0Jscukc5dIGVw0vial88rDoumiiXcRDW8iGjwLJ9iVzgQnqzdMBs2ALVamhGwmnVR1CqLFLH3YuUfYHXXYSndyRF4KvzmDUxzDa0boxjl2Bhk+sj6VIXXbwQH63hxx3WB+VuLRwwLHxz7maYKy6qDb20LI65tMpKZ87ZlrmC4mePfeO+hsdOGGAe7dOcTkJMNafwOeVyOKHNE/EAywa8a5QQQQBLi8/9PZDNPpWO49u9EEHB/72IvY2dkSwDabTmQmzmQ6Rl6UcII+3GCAPE/h5IfY7qbY24mxttVD3Y1xiBBvZzG+n/XwwNvDuHMTM38bqQAJtWDVVMfaKiqgCJoCQV3ALTOgSqUzEDSGpGR82GVvU0HgclheqODBDZDVrPLTplTVnAT3IhqFI9Ogaf7KxLmgloqMDc+ROTO2k8VBc92qQjdP0Sty+LMJMD6FR1F1kQmNwydNaTpDeXwCbzxCN58jrAoknouQYLhIAb6W+ikpnFEjoEUP6YwJJVHTFD03TdVSaHYN/IKi6gaB0ABpSU1vG43xzOHyokIYJHA544LibWkZmI6B0PgMZUI0IawwWXoyKU4EE7qHpIsse1Nn0MhgLfXCNOeeJv/WP18/A7/0e9RxlFig4jrt19je74h70/Z+jM5aDSdQnUTtLEQjIXuVcVyAkLHitVPYZTuqtbEp/5oNa8WrP1gXcbGqqgVG07q5hBrVjm0Xz+TLYt4HAYj2v30Y8HPx9cs8qfUPNqm82GlYAQTD4Dcd3Kf9Dpun6NPUJ0rhv+skaLCGk2qAR80VvD1bx1uLIY6TmxiH20IVrDhDibOYbDItHSRqwxx4eYEmXaAUe9gOQoIJWqJzfZPml2YYOi62ggBxWgNncziLFNtJB02a4+H79/H97/wr3vred3By/BhNlaIXBbhxZQ+ffuWTeOljLyLuJEqdpbVyUaJIcxw9fIyDR49wcHSIg8MDTBdzTLIUk2yORcHJ6zRCC4T2KZ0UAJEfYdDrY204xK2bN/GRjzyHZ65fw872tnQrOglF5DRKKZBn6coYxbpv6mJR1ofZu+YEkSemhTWlgNMBT7Q2xhzlIgSR/iM7PcylWzNf1GZ4pZuwhfF2Z0IH3K3sii8WBC9bt6vfYzsNCib4h5oJggl2JlQXvXIbbRfjHdKc+Ga8AIIJTVSVMsCqExP1dsuMv5wTsOnmRJrTpz71KQEg/FkRWMuBrsm5BQ52AbeTEeu9vAItqx2yRDstESdP/CJT/p1w8Cgq8zz5cPziouCD4XXwD6/FCr/t3y92JizAYSlHwYThaZqqIQ8Zdib4h52JJQdUgo6KriyYsMGhDSRWgOJiiGlz4J7kZtr79WTlwkIZpV3RMvbdO3fwlb/5Cv7h6/+A23ffEYvYte2+zKDY2Bkg6cdofGbzOjFSqCS8bhNE1YZWK2I/zM6EVKW4eYh6S6J6dg9ioPSRz0qs9zfxsec/jpc++gkkUUcSwaIu8Oad7+E777yBx+P7yLw5UmeC3naMjb01AY5l2mByMsWEQtNFQRWGaCWM3YQ6EslO1uFb0pmwzjh8rqYzoVQGNeBk5bhwPczrBFV4Df7gBQRrFkxwWBXT9kIEzUlFEeUESZHhmbUNJHxY5GuSHFDMhKZVOboXRkcjpJMUG2vr2NvZw/v374mIure2BT/pI+gOMM3IUXaxu7crk+JRZeh1OBirRl6WGFFTUQNr21dxVjR4lJaYuFRCaNWOgZCWlE6ZIXZyxJjCSR9icfIW6tl7CKoDhNKdmEn1VoOcgol6CSb4XbplGScc29pXRuITE7Avq3Q9GaB0JgHXW5EzUWKlhXuIMZjrcUWzOwe4XQ4EJGecnU1STygGziTpJ72GwETsOGUytwmq1rfdFB/awc7GCUuD0qiu/FYBK7TqlYaBHSZkxGwm+bcWtIwRKlEnmKBwPUDtRcgQYtFEyJ0BmmQX0eA6wt41INhEiY7Ys9J5RjoOrPZSa2G6hHTtovVoVftmCCIBMUloBTpejsSbIqgfwy3uI3IOsTnM8ewu8NxGiivxIXrNYxHah7WLbO7i7CzAaBwjKxJ4AfdLHzWporMJosAVgwZWiU9nJ6gjuRLMzgqgiNGNB0IJSNOZtLKH/aGAgpOTY2n9b2xsynMZT8cSE1PpUOSim9ja3MD2zpYADmrnSPnjFyPKYGMPQWeI+ZyVxofoBym2t3ror69jHkS4k/n47qyDd4oNHIbPYNp9BguhNxktj2n8s4doTBa1cyTATx2IXM5sqSlHdmRauB0WyedKapCYxTKBZ9WSBiBCb1OuMiuApGBQgBzT9Up0C2rRPcsKpDz+kwhOh51AdhAq9BxgvarRm04R0Nb14BGqowP46Rxezg4h7ZsrSaR80u6o4yHwqUrEPCPZ7ZBkRHnlZo6l0c5oNV/7xeZAF2qT+HApuCV9qqpFCxFIp1+dwFg8kfkXpG6WDXyPlu2BgAmC3yXdVQTW/O1KmaJIn5ar6uBCsEuqk3L+rX23TDGXIqOhXkixUSfyyqRvj0URs8YbDhUzugva9oY5kmGNzf0Qe9f62NyNEffYneX0a2rEeJd1Pg+BkHZUSONsgwm+lQX5Sj3Wbs2qcGe7z5cl9DZmtZPuVVXVpnKrxNv+jlVcW9GenjzNL//OEwXBCyDgh9GZaHdVWoZCLUqTBLxzF3geeMiKWgIqu/p4pzkbqXZozbyBo3ID7yy28O5iCw+aXYw6z2AWriMniOBKZUeM+0wo7kymQwTkDNAmmbEiS+H61P+QTeIgiQLSYlDP52gmM/jzHL28xoYXYr8/wPWNPppFiUfvH+Lue+/i9OQIk8kpDh/dxztvfhfT02NsDodCr+z0uyLEbvIS1SJFMU8xPT1DOpuhKDM5fxC44nrmkbIUekIhdkmf5VBi0qHSDMUiE9MIVBXWBgNc2dvFjWeu46WXXsTHXvwYbly/Ki5THAjL+TwBTVQCX0xUzp2JywGOdl2tZlbwXknuKPN8jOOlbjTznKw7nHYEdY1qfqryAKPzMAVse9a1c2wLJhTbrCQF7bVyft1cnLZuWESOJ3n25z//ebGG/c3f/E3R0rWL3syxbX4tNCf7prbKZ5E6X8ik1aJf+7o/+IM/EM3Er/zKr+DVV18VAMKDRSt+KiZUn+T2wBa9XwoodG0LlcnoFFT0pF+Cxpb8Pt0MUnlka5qj2bNMDi37nhZQ8P3tjWQyZyuc7c/3REXABEyhOZmqrFRdqJkgmBDKgSbv+rksN60NJvTmC4A615WwFZMW7jQf/rLg1l4Q9prtjZJaDacw1424qHQ6XVlYPNzfvv0OvvXGa/jaP/wtXv/Xb8kciuu39nDt5h56awncUIfCMfAzkSmJhnkwyCh6PZCN5PUHxsn2Wmi/+Hzg1OFVfISsVsrBxuDixnDLEMWixs76Pj7+0VfwkRvPI4m6CMNIRKf3D97H62++hvcev4NZfYZpM0I08ARMDNb6SGc5RkdjzMZzEVuLVoIUlIICXa00K62W61DBhI2VsrHYudAVrxOwNVuWysq8CpH7u/B6z8FfuyUc+NIbiL6ARzuroUldIK4y9J0Ge/2+WDkuJmeoyxy9Pqf75lgUMxQc1nM6QtC42N/ewc72Dh49PkRaAp3BFrxkiNJLMFqUmBfklUcoWKn0GnQjVksLjEh7Kit4SQ9+Zw2jtMQZQb/PQWncK4HYx8nnKZh8luh6KZzsMeZHb6Kc3EZQPkLYnCISMEHrTK5b2tUSUAjpwhAGKHBXj/52t6y9X9oB6Nz6vKQzoZNGtZpKKhP/WD2UtRfVQKddULtvdf8rNcn+/zzjLFXtkoiZg7SXA+GuLruFRqclwdWcqkrjM0kTuysscoguw8xCsGBJ9oJqOmSyqtXa2NqwWS+GtS/UGxlmxunXDrn3fTThJpzOHvzeHtx4G40/QIVIDlWZOmzAhCTCYkxD0wF+30clA0p4tyjQLmXSeYQxOu4IHecxOu5DDOMT7G8UeHbHwZX+HH3nEBFnTYCAmt2/GHnRR14OwOEsYTCQxLIqWQFP4VET41doPLoQkRaTahJQc/5EBy7pDJXRUxECcWAbuzlljjAIRU/AhMDeez5TXSc6Z0I4xoxPon8xNDQCeo8uPoydNdxqjqDJBSSWQYxTJLib9/BOvom79S6OgmuYRLtIvUiSf2Iuoc8Lhd4IehmlZTik/lfiIoGBIVHKoEjDUeayk+TICI9ZOVW8Se0FEJHyxvOHdqxlia4DxNTIZQtMxhOcTKfIPQfRxjp6W+tC6wK793mOQZqhc3IK/+gIzeEBMDpBSKoT3ZQaTquvhe5E+Gy7X2oBrUPiaCZAjQKBDNekOLvVldLxuPYJlIVqwJk0OpRLAQU7CboSpfMvZyxt1gkC+DtZ0QxlAGVT87xU5yMiFtHjmInG0qk2cIJggvbWdGFUHvhK/Gx9cpYOauZcFpG1TBsn/5zXyzvNjgb3KqdcA1HkIe74SPrAxp6PjV0f/XUfUY+mDAs0zsx0JJReKQQbOR+1K0EwIQNVZYK6oTdx//AaLZiQ19ruzZOdifaZajuZ9tx6EkxortEuRqwq/PanVolXO6m6eHB+EJBo5yMf9ucuxl77c0//vtVHrK77svzCatDsq2yPiVGwQIwUfUywgYNyC98+7eNeuY9xcgNn4Q4WQZ/TXWRIpkdrJYJkqbormIi8AAHRBXO1NAXpEi4nr3sO4iSUga1CgTobozqdoJNV2E96uLm5jWEAVLMcp0dTMX2IEmoYgOOjR3jtm/+Et777HYxlQHIhphtxQEMCB25Rydd6p4eNwQCDXheDfh9RN4Eb+HACH4OtDQzWhqIZS/Mc47Mxxqen4jiXzVNUWYrjgwOcHh/LlJpbz97Ez/27n8FP/9RP4pkrV6XfyVDgk85ntIBSdFoWv7XTzr8rpVC/FGytKHq2SyEFXQMmloCY+igZMGolAtottXq/ZXfCcGEurvP2+mhTkezrlqviKYJe/n6aLTHH/qM/+qPl0DqCibak4NxeIc3JVvOZ0JEPaw9xviEPezsG3l7UZz/7WfzzP//zEkwwmWeCz5/jwcIhW+K5bShNOlhmKVU+h2zaNlS6yXREelu3YZG1DNYyImtSFthm57Xzfa11LEHEskvQmpJ9rh1jKphyGBoWjD4cbe/p574cTEjrVw5RTbq4iCSUGbcYa4O6miB6flJ3O8hcbE22F4QNVDZYWIQp9IL5HEmniyAgVaUS6szDo4f4P7/yV/jTP/8CHh/dx971LVy/tS90Ap9FNalesXZVoZAD3xfHAqF3GKeBH4gkTNJ4WaC8CCZsZ06SREngaZlI8VWEOndxffdZfOpjn8GV3WvoRD2EHNjmlDidHOP1772GN9//Dkb5MRbOGIgrDLZ7WNsYIptnGJ2Mkc5SnRrtxTJAjsDCivTlQDBOIj8ITLDyxsoaHR9mpY/U3YTTvQ5vcBPoXkMdbKDxEkn8OK+h6wHDwEPHbeAVGXxWF1nNE+Fpg0U5Q1GliHwXEQ9bCs98H71OH2lWIq99ONEATbiGaenjeJpjmlfwQ+qN2L3hELscVUnf/wp+3AGCBMezDGdpIbMsGBDZgiaYYOIg65GcVI/Xl8PLDzE/fhvl2bvw8oeim4gwRdBQN8HAZabgCqAIxC5S/NqlhruaXH7xsLT76gd3Jsxep7c8+dis5htKkqUkCl2R9ENDUbRuGPwsdBHieyzd34STTdinPCSpwLpmgBAry9TkLF2dVkUL0SUYK2r+Pr6XgGFVyAkwZ8Jsu6nWUck6lCsfzgR/Q9MkkaZ0OLsglvkFBV2cwi143X14vT0g3kAV9FHRBUyIM+qYo4HGmpqzymsHg7mSxDO5JZferQgGjxFWh+i6J9iMj7HdG2FnMMPeWo7dQY61kNz7MfxmIRVvrZky+e+iRA+u34XjhChJASL4ZbJX56iFt56La5rYz4r2hFaOMTw3gefwvsMMztQYKFRUihlLBWAS59gVErE69VdaXdNqurpvqaMfE0OtiMs0cbkTrCW7KJoYoybGvSzEu/Me7tX7GCW3MI6vYeQMkJquBCOyGPuIj4LGXfW7J/YimDDCenpL2GTb2rcZVr11MjXsII3VnAHTNIgIcCgOnU3hZSkGpC/x/JpOcHx0hOPxGIgCrNH2dn9XwEQ2GaMZj5GMJ0iOTxGNzhBNJ/DnM/hVhoAuerSsFPBEIMCChnY/2SGoCRaZJnvUj0GqolzXURQafaA+Fy1MsdhTo6G2xwygFBE/U28CKuoLOFOIwnMuIF47O/b0efI7KAvGd9KJ6ZjH4o6MrJOkXzsHlXZnSd2rCCZMom7nnAgAMWLtZbWVl6fGFmJjTPcndhUazhvJAK9EFDtSWBmuM2Z30Vv30Nt0EPXIdEjheAQsKRon02sRrZYWHkWnIg9NBd8ySFM+s6neijHBOfXKOYebJzukep5fpHHYM/48WFiJWM8n/KtioM1F7O+7yNq4mKw97Ux9oqhpXvg0EPLDABPtIlE72WzfM0smpE9gIUBiXdzV7mXr+O6oj8e4iqx/E/NgEwsnQs6zhwYEXPRcUYzVHA3A8iFNdQjW0wxZmsPl4MwglGKKx+6A04jbWMg9MJ0jmKYY1h52op4AkGwyQ5rmMug1SEIEkS+WsI+lO/F9HDx6iLOzkYCNOPDR80PEjYMILj5+6yO4eeUKhr0+Bt2uAJiUOgcH2L12BWubQ4ljZ7MFTo6OMZtMUBeVdCtJQ7x35za+/S//gje/+x3k6QI//uOv4n/8xf8BP/Hqq+hEBLnc29xv7FBwnVotpkJ0+WMoT1oKsafKyn1MX1RJYUHPWttJUI0BdcKrdat7cQUMDFhkLdR0C/k72p2Ki6C1fX4/rZh9HoT4kl//8R//sXQmaA1rNRP8eZuLL3NUWsPyB/iPtpqvL+IArUIEM5aPpRfj4rOf/QOZM8GhdexMWCcauTWs5DusVmjQWWklzA223QnZdVaXYf+rr7E37IkNZyw17AZmssEOBb+YnPD6WeG13RT+/SJN62IyL4CSrVIBPFrNFjapBRMXaE5PgAmpmCiYWFVa7aROi0qfDCmXAYl2ILoMTMgV0v6SbTtxwKJnPE0AWSFq8OW/+TJ+/w9/B2/f+T629ga4dnNXqE5Bh8myAgk+H3Zc6F3O7oTY3j7NbuqSSPjhOhMqCpQESgRZPsAkuvTgFhH8OsYLNz6GVz/5Y9gc7iCgLWNNbn2GtFzgu+/+K7733r/icPoQuTdH4S0Q9Dz01noitJrPFijSQqq5EatwPAxLbiTjhiOyCNNOXM4MMJoJATYG3Br7XgoGuf/npYvUGaJK9sXmE72rcOJduNEQcCMZKufXNSKHX0xIcrhVDtQ50GSSvPGQZsCryxQ9BkxyvOj1HsTwwy4qJ0Hp9lH5Q0yqEHNSZBBIRY6VjtBTxxqCA2Yb1FfkjYfDSSpi3jDmmlatgYgiZSgeXeroCFMJPcbLT5CN7qAY3YaXPkTYjIT+RI9+VlU0nVY+uXjAG1GppZHogal78WKXwgYQG6jawUcDqNE8MQmoPHiVLw5eIuYURzZ1rVgexuKiptbLGnNKFUiTnlJqosW/8/NSMM0KGKfoFlW+1GLI1OFKJ9RzsCRjjkwmNXQoHZDJzohSH/n/WXWReCVARCuxlhJnZ3IY66WlxS3XsoAJRMgIJCjY97bgd68g6F+F291BFfaRO+wXKB1KaCG8nVJNVgtcsU6Um6u+o0xu+czDJtMJ5vWJAIm16Ay7vSmuDufYHWTY6CzQ9dm1mFFCDJfGCjXtDHXidV6zWxLC8WhW4KCpKMznBBVSadSEoXIylOB0YWpV+PnJl+8g4NA9OSJZ9dX5GrrXSXclcCV/V53hGlJ2jMiXz8z3IzkU65qFHVOAkjY+B9PpZ2aCyMFltZPIpNzDuo/3Fh28Ox/gIa5gktzAIrmCmdMTMwSpT9vOBD+NTJxSGbbMRvH4ma2mRcGG3Gezt3X2lvWXX7EIxPiVbkpVKTatzXSC/PQImI7RrwsMaU6xmGF8OsJskSLoJFjb38Vge0PWyWx0ipLJy2SG3mSGeDpDnOkgSz5DP9BJ4Jwo7ZSkMzQKJMgrN7Hbd1wkLATJwEo1BVBgppQBpe+Z9r3gWbNOKA43SXftudI1KT0OtyM4qVCTC87iWuMh9DuoKw5HpNEJVwCfC6d108qWg2WZ/NNaU3YYanYnxAxBh4FJYmN0j+r+pGuW54zYFosmgoAkQwUOZczhhxU6PR/D9QTrmz2sbw6kMx72GvjRAvDmAFJxjtNJHaqpsBawlhapjUydLaH6yZV5gexJoakJ6UyLPKYKfBFItOPXxUTaFuf+v4EJZVdc1pn4QR2Jdrx82vVecuwuNWkXf38bZLSv5wlmxwVXqqddB/eXmBLAxwJDnGIH98stvD3r4r1sCyfeFRSdqyjDTcxqFgbYZaL+SCCudneNix7XOdcunZLyjEWbBAFp9MYkgGcW++JDz0dSVMDpFM7JFBEdGVNSD41pDEXPScDJm7Lv2bVfLGaYTsaYnI1Ew8Vo3nV9JLWDqAZ+7KUXcZ3i7IL6pBzTyUTAenfQw/aVHel0zBYZHh8eYXI2lmImOxgDCrIb4PG99/G9N17HP3/z63jtG1/H9uYGfuG///f4tV/6n3D9yj5CaqgITmpakVu2Q/vJrXI/ngHSSzTmB7KVlpO0qdfSgXhmGZtCgpqTiPkQDR0kR1t1OZbvJOOteObpfJPL8sb2Va2K9OeBs31NG2Qw7PCspgD7b/7mb87RnOz5LTpEoSCHcPI8Fc2ERTVMvufzOU5OTsQGcHNzUwYbkcqkAY5gQofW/dIv/ZKAiW6nqwe/jB9nksNJf3KCmp85n1SrsEO7AiLENGJv69SoCE07FBbAmMaRacVqsk/QINOh53Phm/OD8cPbidn83Zpg6PA8fka+Ri1qLe3CVD+MZmJpCXkOTCjQMinq+c6EmZOr12m5ZsZKsiWcuRggfhCYuLjZNWgIl0MOKBE30hWLSF+CPPCVv/2/8Huf+x28+c6/YufKOp55bg/r2+xMkC8sUEIOC2m1ubzvSkdQ+dGH+/NhwATb32VNXiF1LYHawVYeqsyFV4aInB4+/vwr+IlP/3cYdtZQ5bVULsoyZ7aO9w/ew/feewPvH91G5szkq/QLBIkeHBUPaQ6qYUVXHKKMZad0C3WKq60oi5bPOApJokN9jFqa6EEl1oni3o604vCxHopgC1W8izrZl4pzkGzBDXg4a3B0ylS+On6FYjFCOjsF6kzcSHRKNYPnTBxaQo/cbKmxwvO78OMNeMkOmnhTvO+rcAgn7oOxlMHJd2R8nnY6fJ0HMcsbTPIGXtJFFNFNQu+t+OmKGxCXRiVuNjJXohihmT1EcXoHmD1AVJ8JmAgFTKhFrA7xMf4xwoLQTSgBSZJPJZa0qx32ALaHdPswtOt/SVdsSJyJkfg9xF4iySkTeXX4SgT0c+3RytVOEuXe5Pc4R0Y6jAadcA8TMKQc4Oc6CONAbHg5t4OXXRQcWqIdDe7z2ExqpvsbK2XsSNABjjGD3UxeqxgDyEHoiY3pIp/LVHDljNk6EteRMS8QUMoDwZfKOqt2jb8FJ7oKv3sdbncfTbSB0k/EbpRpFh2ApDWtN1sSXuHHM0ayo1Bn8OoMgcOvGYLmTMDCRrLAdneOrc4c28kCO50U6xGdnOhcNINbp3Lks2gjQFYGPsaSAAiIMf7wrLCFXK90TxF6iBDuUXPKPDhIjyE6hFN14NaJUiHpqGOmdQtNygwzYoJK0KB0MHaVNJkSbQuBBrt75MpztgELFULJ1I4FZwEwQSzqEJm7jom7iQfVGu6kfbyXb+DA3cMk3MMi3ETqJTRiloNTOhmG4qRiG1J2tMq3PHhlbokpIhgKgawn4//E1/OLr+KK4v3wM1KVFojLFO50hPzoMarTQ8TpTETVYZ5xSIe8X0TXwGEfXhLJNPrFdIJmxtcV6OclwvlC9BFRQJBMlKpuSk1eoWYC5XjwopCciKULCqmWBEdVQboEu+1msCsLccYFQDr84vplrV1rKUqoExi7kxEQ85nx8zFeLFAV7DyyIEETlQie1xUaXZYXatnr0hCDe2WBulwI2GQMZAwFqY88WwgmhTZl5lLIsSP+PqazJt7GHHgCL2jghdQ+sBvRoDcIxFp4fauL3lqMuBvAJ8XWI3ihJTar06rd0Cm7hoIoZgx6vi0rscrMWs1ZXRqfmAqkrGVDIzEON5eesWaI2AeDCYPtP9AGtv3bLwcTlwGJy7q4ApVarIlzv/mptJNVceeyk/piPnFZh0Zju+EAtq7hfGeC5gSezFcaNUMcNHu4nW/jzWkHx/41jIN9pN4GEHHukWqSODfJ3EFZQzyLaArCM1Vt4WnvX0tngvuJHQYWZUmhZHFuLfDRKSpUh2coH49kqF3Xi2X2Eqem54GLJvJRRS7TCAEUPBu5LssiQ5kthB4aFg38rESYV3j1hVvY7HQwPppgOhpjMj5Dp5tg/8oeOoMEaVHi4OhEbK3ZZd3d2sLO5qZ0JuajMcaHhzh9/Ah33n4Tf/mf/gKzsxF+7NXP4H/9D/8Bn3j5RfSSWAp+0m8wNCXV1ykQbv+XhRgLJtQIwQyok2dgwbHS0G13wmbMzKvZoWAclj/SSTSxXBeSUJ3VoGE1c+lp1KaL4HN5tcbe1e4T1UzX0omgAPsrX/kKfv3Xfx0bGxtyGTzLiQ/4xdeyoeDM59OGqIIBjXZXpyenePf2u3jw4AEWi7kk9a+88gqef/4FScx50Z/7nHYmCCZ+5NUfETDBXy5cWeEG8yhlMLZOOnrJbX6eve86XMxQE5aUI+2AXAQT4g1PK7xK2+1ahXQEIBBQsPYzDicAACAASURBVEOh1AitjvH/MykhEBKL0qZRv3MKOj0P3W5P7GX5sJXnqwFc4xT5w1aArWDCCrD1hlvOqbLhdDK3XUJszTJAPl0zYROydmC4rFKx/J64Z2hCws8v94D+xJzrAeD+o/v4qy//Jf7kLz6Pu/fexrVnd3Hz+asYblIzQf9xHWgkTiHSSqEoVCu42iZrt3KfDFfLbWKSzicDt3yi5bdpLajD/jgWPkRTWjARIXF7eOXFz+AnP/MzQlPKF6UIn9jJCjsBTmeH+O7tN/Dt269jVp2hDFKUboaStoXmd7IbYcYi6IEt01EN957gwCSFihu0LS/JsPA51YdaJxprZZhpNX1icreLjAOt3DWUwRb83j7i/i6CcCC8YqGEVTmaYoY6PUOZjlDmYzTVHB7tGUsenKXpHmjVgtfH3L+sQ4SdbSRrz8Dr7WPS9JB7AyAaCJ+UVUo603CQRsNhVxSLeQFmBcGEAz/piOBLElGxjjQ+XEaMSsoVLWK94gx+foL85D3U4/uIOG+CFW/MZYCd3DgOCbQGqFKFZHBemQFoZcvaK+skdglQ0sGzf1b/31YQl8Lq2kEvGGCjs43ITWQNML5w7/X7A2xtbUmif3p6Ir+MxQAO8KOnNx0/uF+5J9OFAgidI+MhjBRIcN4K9UykZTKYaWGhxmw2lfkIvFYeFFzftPeTIWw0ZTDGDXw/vrcAj6bGJJ1wOoEk1MsakA6FWFor835TP1NQuO6uw+9cQ9C9CcRXUfkbKPwBCmoNOCTJUUksrT11nWl1nUPJWMH2Kg5BnCF0JojcMbrhGIN4jHUCiG6G7W6OjTjD0F+g52bosH/Fyn9DEGLE4sJ7z5Vu4rminuDwRWGUcx6D4yGWRFEPPAJw2aU+ByzmQrUSEFFGMkSSvHcn5OHG9r12FcVxinGCugLTJdLihTr60PKRAkQe7gJARY+lXV5J+IUOpVTHyuGwuB0c1Jt4N+/j3WyAR84OzsJ9TIJNzNwOMpeCTvVjk7gqNFIp5an4XfQnOsBPZygw9jLBZvxQqp4SOslP5usJIQjAPQQsXi1yNGcj+LMzDJBjUKfw5iM04yNxXXJOT+HPF1LdjJ1QtFwOhf8ODRa04EF9Raeq0SlqBAKeHAQCGHzkUjfgYE4H+VTvGWftWBvdTtxBmZXCx2Y1lH+nBSTXsMxDYbcBFRbpXGeuiMiT8Zk6C4I1UoL4XKgrCaQz6ToVinyKkgApihCFiRQ+NrauIoy6ODkdYTw+E9vX0GMldIYyn6LKFwJQaGLBe6QJKWklLAyyWGGLoaqP4CNnDYp0Turwkq6HpOchTBp0ei56w0C+On1fZu24pNIJpWqBivQ9dkakKEdgZcTdpGoSfBrTF8ZO7WjzuaorlB5NLRqDTSuMoQhtPttRyZ5C8nmWGsfV2WQLHpZNoJvCdGHNGbakblxyLrart+1z82lgYtnntZz6Fg/+yXO0fZ2tlLRNzX7yeF4JgE2Cqd0c+8GkdLvsptgAZwGNvM78fpkc34RInS6O6iHulFt4K9vBe/k6xvF1zIIdZE4flRujoHBfhr9x3+s95O/SniyHs7GqXiCjwxL1jD6LSDHcgB1Q7WLQ7KBH573pHNWjU3hnM6wHMXb6QyRBiMJxMHEcnBYpitCF20/gRr6Yk5CezL1XEUyUpextd5YKMHn5+jX0HA+jx8eoZini0MfW1hqG6zQ9yXA8GosmkYYem2tr2NveQCeKMD2b4+DeAzFNcPIUd955G3/6xS/g6PFjfOaVT+J/+1/+Z3zi5Zcw6HYoalBTAMY8WWtmCKreUPPwtDutXVKdYK9DI02n2hRDTLVpeRO1BqqW5mWhRRnbMbayAxleqUFWHZ9MUdDSUPlfgehCfzJFMikSmnPeJOFtgCFxSL501RIkUID95S9/Gb/xG78hYIIFwOPjI7z55ps4Pj7WIh8voyg4Z0Kt3/I8FaEFgQKreuxKvP76G/iJn/hx/MIv/AKuXr0qyeFnP/dZvPYawcQv4zM/8mmxB2R1UJwxhDLAzoRp3ZhFrOvV9hf0PtvWjaLlVYIilZclP6z1YGRglBVZKa/UVjQIHAgqrIMT0dwiYwXPRczkpJPIvzGJ4MRhuj9tbGyJBaK+n85cEBqTSTzZFhM3J1oOigDbUGeMWIYXI1dg2rBL8QwPQ6LFp3Qm2kHnaR0Ke7/acUOqx3UjoIlommCCi5MCpL/+6v+Dv/rPf4nXXv8GpukZnvnIPp65tYfeeojapxVaphQG0fXx+tja1qqunRrZjsjtkHYuvJku0vlek6UR2FqyRhW5O3LoU03lwSkCxG4XScDOxCfxmZdfleF1VU7+nQ6ICZMA83Ly//L1Xs2SZdd54Hd8+szrTdmutqjurm64BgbSkANRDEAiKVFw0rzwka/8AROaB3EeRCo4nAmK80IDUpyRABAUDQgCnABAACTQMG3QaIN21eWrrr83fR4/8a2198m81eA04qLcNZnnnL33+tb6DF5752X88JVncTzZA+opEGYiLOc95IHEJG0WR0VaiKORoHODmAU8VMMWy+81fER5M/rqJf1V0mHV450bY+bWMS1rmJZ1pA4dl9ZQb60jrDGsxcFsMhGxNb3/Z8MD+E6CwGMOyghlHosYUX3uTSFqiiFxVSkClF4HXmNDO9mNTWThMjK3iYJhfGJry6/XLAI+b5z00tkmYVEU0MaOr1k7ljr7UyoHa39qN9yM9pQDhMVQwER2cgtRdowaxghpHUsRtnjJ6wYlZ4DpoC+O7qV4l0A59cXmc6rPnF4706c0DtuWMapNAPkoXfRqS1hrbcDLQxH0it5nNkW708X21qaMnXd378m1oghuOpmi2+0h8EOZuLEbc3LCXI5MsgvoKd7qNLF/uI9ZPJV1SgMCdsZo3TcejXDn7h1cfOCigJEbN27KIdfrLUnomhg1EJBFIW7dvIm33nxD9oaoEYloflaMDeDWZ0S54UaSyEdZghBVL4FgFbXORdQ6D6AINjBDC1MwmbyOkonFbolUmirqAcXnzKPtaJkh4DQiHwr9rBWeoFs7Rq81wuZSgtXmDO1ggrYfo+nOKPFGVBBIkEZjulh28YmYgA0QzQUoXVqdMj+EOzDJc44ktEuNzREdhdBieBHD8RkUxn/j1JCFJDtm3B846eBYXbUoAsBZ7PLgJAWIJhsm9IyXR55BkwBrcwiE5JhOZVOnSxsnMShDpN4KjpwN3Ey6eHPSxs1iFf3aWYxrW+g7TYxKHwUdv8x+yqJEXeZ4GPNPBDYEE0or4CBFaT/sELLLzokJGyZ8u/wXhksRSAQIKNKepSgPjhHfuwO3f4hlP8daw0XdS+GnY3iDPordPTjHfQQpp3wM2aRg1BPAmcn7YA4FcyZy+RwKP72Q65owvcS4KBC22mi1O0jGsegd2LDiGqIIdXlpWTI/rr9zHd1OTz4IWKSZxaeOxRFyzJKZ0fOQQsBmF2kPpLWRquQjSUscHPRl3+x120KzTOOJ6K54AaaTFA8+fBlrG2ewt7eP3d0dafIRTOTpAMm0jyzmnpUYChmf9wJekCKIUrg+O8mO3D/SCrnGSLGMar5YjgeRg1rDRdTwEEQFwjoQ1Er4YQE3sABc08gJ8FRjqE0JhqA51Hq5bOTRTcrsyXYaymmb2CdbaqDZbexBZOoq7RoqfcSePKZsVuaDuLTppNV2jRWaLiZ2m5AxM5Gd00TeXcjPa5afUs1X9czpf6umAXaUVjVVzXlkC35bA5lm5uI7MkWGofkttuzmLkFqNGEtO41dvbl+lePNPKNzTh/TAqY6rwm+aWk9cZaxk/fwxrSD1+MV7AfbGEabmAWrSMq6PH9WUC33wLj1sjVM+QT3qiJPkKQJZswKo+FByLDhCJlTIHc5Qy1F31DPSuT7R8DeMbopRIB9lhS5wMMwLXH1JMGtkwPENQfhcgdei60V1U7JRkA6PoH3eAq3P0IjyfHg8irqeYHp0TEano9zm6vodZuIywK37u1j//hY3jed6DZWliQfbTKeYX9nH6PDI6y3GygmI/zgu9/BV77817J//+w//Sf4d5/5FB564CIaNbqHck+kW6VSuuW4WCiibKEvh7NM0dTwRc9b/dAmmdaRpwCF6HlNPpJh0lgHVFvs24a8nNGmDpXUbAakSpabNnxEa2bWAa2d5fy2NezCK9a8o9wwdzTngvv/5z//Ofzd3/0dfvd3/y85Z4+OjvHyyz8WEyZKJNggHAwGXGN5SQU+C0r+w59+4Qv43ve/Ly/m0qUH8Td/8zf40Ic+hE9/+tN4/PJl6fj94R/9AV584QX860/8Gzz11BW0WjqZMBBBdnnpbFQLVJeG9f8XtDT/bMN/nCNb7XJqPkWF8LRyMoe83om5E5QF1tbHVy/eLCV33XJtgcl4jMFwJJqDZquJtdUNKSbYEebFJTdbUB07TRS5coTGcCFP0whtdLrtNNjkXk4tOM4TUFE5OrHbc1p8XWGmBUT4/wcm7LZkR0/yGopCgqFIE+HPJXI97p/gc5//HL7xrW/g4OQAtXaIMw9sYP1MF1GLCc9TFBS7SeGhhb/n0u+ZWgPtAunTrJt2VSgy5OjUvGFxI1vIarQWgraHKOMAHhLqn+877I/W0Azb2FzewnJ7BdvrZ7C5soEsYdJmgKjGjSaUAztzU1y79zaee/lZ3N5/B7HTh1vL4IXqNiNAU5xwOIrQ54qBY7JIzKKp1rRJfrXvcd6vsYBCnVGU+qOWnyQaUSidg/zOpmgdOKLlLkBHGx7qLPizeIzAV/Ej+eLcPH2fXXQ2dxk6prQnlpOcMDBSKwG97tsoohX47W24jU2UwZLYiLJ8YdQ3qWF8lmKOiOlHLUghkKA7zYLSnAJ+X/aA7OYk3PtigiAfIyoJJm4iObmBMD1CVAw1h4LhdcKfN9a9QufXJ9oKk8VsSGx01W0mJ/2sJF3I0/Gy2AurDSCLO9FuyGRIUQ07jYETYK21ipXGKpJhisCvo93uirc3fw7XV16kGA5PMBmPkMaJ0GNqERsTvJ60bVVAMRgOsbTcxcbmumglxrQTLAvMGAI4OBKXr+WVnnBnd3buYXN7C7V6A3u7+2y8SvEVBhE67S7azbZ0ivf3dnH17bdk8+TYPSkIJjid4Drh9TCuYKbLxOKUFCe5hyUT2ZfRWLqARvcCimAV06KOaVETMFr4kdBssiKG6yYIXXbgchHkelksYM+J9+Cld3BuPcaDZwusdUdYbSmQCDETl6aA15w8eWOSIEW50QBJzoWACe6z1vDCdsHUlUcoLMwQULKugAktsFI44sCj+QLUM2nHTMXtUnxJJ5ydN7Xo1e3BJHeZ7pbQh4Rqp9qKqtEjmh9qOtgkUCvT0qlj7K3iXkF7SSboLuOeu41R4xwm0ToGIIjXDAM5ZOmYIge0pBwIkBCAIDQn2w5Q5Q9JZZrervao8mySWiCuRiFCuGjkQNQfIr95E+mtmwgGR2jRjyvgP7BrWqA+m6J2fILakLxtWsSyMCKN0uwVhv4mr4kFBHU6QQif3dZaDZnvoc/nuNnE8uq6TMo4cdV9O8d0zKT7JibjCe7cvotOq4tud6nSKtKydjabSvHeW+qKhoJnMr9WBj0uZJLRbrZEmHrnzj2hSi0vd+CT6F2kaJB+kRc4ODjGme2L6HaXsbd3gP5JXyYcdPWajA4wm53Ac3iPEsSzkexdnC6sbjWwvE6AxKaNWqIHIanD1CrpBzOMeL2kl+XzOeIzwo2Yz6dqLjRciB9ipKyHt/Dp+UZIg+MeR9tkisT1jqrYm8+nujUZEcyp1oVtHur65BowtDdTlJsKwNQec0qPPvgyUps3NRcLEXPYam2t1UllC23HHvItTOWyMCmYwwf9t+pzTtU57OJrto6dGJgGtbk+sjBNkaPVUvWfqTwF4BvLYN2v9fN06sCmB6+bgjCZ6pjPFs2N1N3sJJpcDdGa2IpN7RNEE+Yw1HEVx+Umbsw6+Mm0gavFEgbNsxiH65j5PWlsCUWP95B7Ct+njALFewuhR1Iva/xMQPHM0OnqYR1BGCEXN7mpTNRqpYcoLpHfO0JrMMWFWhOXz2ygV4/ED2R/kOHN/T4Okgmm9RJ5K0DWqKNsNJG4npyRfHa7NDyZTIH9I9RGU1zq9NDhORbHWO11sbW+LFdsf9DH/lEfkxkn5C1sb22I5mA0nuHg4Ei0UivtJttCePvHL+LLf/HnuHn9Op544jJ+8V/+S3z0Z/5HrCz1tOMv2hDNKJLnW1iy85yJ+WjPVlakkGlwpDRpBEzYTLb5vVATFKO3MuF2c5Brnp7qeeZw0QQayzNrfr6h8sr02T6rEh5rmEDm+RaqqwrM1EKD4IiHpiSLq6U5Bdh///ffxn/+z78r+xcbE88++108++z3qgiG/b19NiXyUtOqXbn53/v+9/D97/8Au7t70snb39/HRz7yEXz0ox/Fme0t2dh/77O/hxdfeB6f+NQn8eSTT6DVbolQRPixSride4IvMJ2MnGoBuptjYYFeYeDCfDJhOgmySJVZZBasPcAsD9Cca8ZViRMUFknk9LL7Pp3G6A8GAiZoVcrMgqXeklBQ0kRV86qtYEKuhzq9xaU20u6aRXKLHMhF8Yl1s1KrS2uLqdQQPYdPjy//MVqRXeAV8DBfK/xuSUItZbJCCgyFfqR5MJjlv/63/4qvf/ObOB4PsLLew5lLm1jaaMKrsRgdoXDp5U2eql7HwGvIQStASugchvRCGpS5wuSQSx1SXfOFVyXdQdsPUscXq0EQq9aMlKAIzaiL1aUNdJvL6DaXsLW6hQ4zFuiXXOqkieFKtVpDKBUjhrpFDo7G+3jlrR/h9Ws/xvH4NhDGiJrKtbTF75yuZF6HHfuZF6wHi9Fkmt9LEV69J3uamEPAFOgqc1RahekrS9Gsl8V0f6Tg4sat3VOrD7J5HVKE5Zxg8NoS0DHUh2VPAObeJm4LZbQCt74Bv74Br7YG+D3AbYkTUFo6iJm3wM2HFnQs5El3kPqRmw1/knZsbaItwQQnD5xAhOUI6cltJP2b8JND+NkJvHwkNCeP3u9SiJpNTqwoDZhg4UrPftKz2F0SGstMChUCJdEycK+gE5JcSNIseKBw0qWHG8XNNb+GlcYyelEH6ShDGDaxsrIhRf5gNMR0Nha6BA+C/f0dNGo1oX0cHQzgeTWEYQueH4kOoj8aiFsIu6IstlZWVqWBcXh0gL39e6g1QjRa5LRPpRO2vrmBZqst6c3TaYI05qbvS/eJm2lIulMaY9A/EUCS5FMk+QBJOULuKpiQolU2AF5jggh+BHJvaAmLsItGdwv17jbAFNiyIR273CMFqiaM4TyP4ZVjBM4UHg/UOANmI3FrwvQ2vOwGrjwS4Jkrbay3x6h7R5pWLoU0148HNydlRp3m5raePLd58BuLUMNPVlc2XaOVGNkWD1VxYvdn2yYwQIPNGXlGVT/HTUILdft8W8BpChhHi3ttTug6UxDAA1WbSQKkOZlk6r3bwomzjJtJD+9Me7iWrWMvOItR/QwmwSomDnUoWrYLmDX5EWoOYShOUuyYNBxjssBphCcqi/nrpNiblC8CCt/xUGe6d5YhOjhE9tZbwO2baEzHqHMO5aSYhCUyr0AjmWFtMsHSjHkyvAeawcyVL25RxlVKqQ3GCZBAyw8QtFoCIsZ0YAlC1DmZoI1znMk5SmrfaDjC4cERsqyUaUQc03o91DVF2m4Y4ODgQKYY58+fFRAhhgEMoYu1A9istySll+ctHadIM+t2m4hIAfGAdrMueqr93QM0620JQjw4OESeFmjW63DKDCcnO5jNjhGE/Pk0MuCaS7G62cCFh3rYOFeHx8BQoSXp9+XEVbllfA4NYDDPpPZF9UPPOctX1smCiNFlKmFtui0IlTtdQUOl2szpTKdbWUbHZJteUhRpga7/oj9Xi2qr1VwoNbTWMzkZ2lKqdBQWI0sBZU5gQ5Gqqn97CC4c0LKCFs91A0Lk3DG/19Wozy+4T8qeadatMCAslW+BO2+oK/rqTUO1ah4pRODf6xM/BxNkHogKjs1cTcPRP8v03aiGzIEok0hjqCMOWuacTNDCoNjCbnYeVydtvJ22cNvvYdTcwIwhdW4DqexNqqsTAGg1iAXJhEBA6RAJbnEh7JCEVELXQz2oyZSuDHLJj6JuK8pd1CcuvP0BzhQhHu/18NBKC/msxMH+BDtHM4zKHNFyhEkduJtNsRPPEK1vIotqmFCsDerJHHgnQzi7B2hPplgrgV5Zit1zr91Ct9eW13J3bxfjOMHm5rZkVLSbNRweTbG3dyhNqkatjvPbK7jx6o/x9b/8Ir7zzb/DmTPbkqn28z//z3H+zFlthKV0cFQrZm16654r9OmK727FwDol41NJW36p902jWRzz5OM+aMezl59rfrX6ojn7ZT4FUUtl1gq63wo4N45wrBnnzBM+32ZKYl6vbS7zSVNzIWNmIVoMTzDBn35RcyYYWtdstiWg97XXXhOAQeaAsIJo/EAwYTtO7Pre27mH73/vB/jRj36M4XCAS5cu4cMf/jAef/xxNJosQF383h/9Pp5//jl88pOfwJNXntTJhLiK6Emg18XYtxkXDrswqutsAYTVUxn6khwm5gILV9qYbvFbZ6nuCPMLqj+jWs9CSbN5Fdqx5f+xgE7iVCxUx5OpgAeOh+sUgaYF4phDM4qz1fGEDwvBRLfTRlijJqEwblHqRGNfHzd3/kcQQh6ZchA15VscjO777x/jYS5y1n4a8Ki+jem+8yAJ2AGnPX2RCyXtL//qr/DXX/kbvHX9GpZWu7j46DmsbLXh1lKk5QC5QxcNo/MomJzcgCNhWTwgtKskm7AR5vJ6sKmpqY2m6DTFZ7VoquGy0SAYZCwTj8RD5LVxduMiHnvoCWytnUGNnEk3REaxdcIigJaIFAoyNj4QZyH6PnssGosJrt99Cy+88l3snryD3BsLT7cqJuzPsmi8+rO+FnsdbVPWwiCZ+pmCxHxa1T+S4lEV27rRytrS4kUJSAtcQ1M42RqNG7Z+P9MRIhWpyCRQSzZ+BkM6HjKH5XyAuOS4t4Xc68KrraPeOYuwuQk3XJbU7UkKzGjHSdAVcipB+ocuFnHElNc21+XIKyQfX+AK07CnyEe7yEY7cJIjOMkJnGwoXv8uefc0SbB31imk4yg9NdL66JEvBwJF7uwyz1AWibrBENhQXCuTCb5h8p3ppaFggocUJwySJhp1BExEbg11/lpriuc9qU4EsJT7MAfh6HBf6IZZkuP2zXtYXd7CUm8DSabhYbQAnQlQmIqF5oXzF7HUW5ZNbWfnNsbTAZKMgCCWELVzF86j0WyiPyClkcJTWuhqN41AnNoNNuU5ZOH3HIyOMI5PyFQXq00r2OdBbcEEO+MKJkKxhoXfQthYRtBcBoIOciY2uw2UHj8UTBAoIRvCyUZAMkM5TYHpSNy2gnwXTX8HH3iiiQ8/1cV6k1OjA7gYaQhhGao4uuC1ZSFiijiXzQE+praAsnBXLZ4rEaA54KWdbQuSimpRrWj7IOmk1zolGdCssmXTSTWcJv1KNRQQgTYPMtv5FOc26/vPjB4Kr0kBamPidrBXdHArbuNG3MXtYh2HwTYmtS3M/CXERush+79QiVjM51UmDIsxkXWa5alvj4dtKponoZLJvqv8YRVes/ZlGF2JBu/5/gHSd95BubuDVpaiE4Xw6z6S0MUsi2VasTw4wdJkjFqeyfX0S4Jqal3EXVuvr0mGlU6xQ62KAycKUet0gDBCQX/2skR/xNCsAqtr6zi3fU40QW+++bbsdWfPnsfh4THSLBctIql39UYNuzs7MmFbWVmSCSjPVlKj4ukMe7t7cp71uj3ZB6bTkQRnddrUXcgGiCik1Vspjne1sC4gYtAfKqWTsv10ivH4EHFMmscIXjhDrZ5jeSWSQDkCieYKqUp0aKLmzdb7Rngt9EhDWZqrrvQMXuzcm0NLbpd0bBcpeobjodDTlAbzYkq7V/P+vtnN5/kvUkToC5uDCWmNm1wZrQsM7NQn2FKk2eyrsru1o2/t3bV5aJ542/l91yk+J0vItzXPwnyyP086noMBs2YIfAyeMgRVwzAyNBfjUqXL1FwXrTyrNVzBJGkmyTy9srM/zTDgl8kuZLRH/DOrN27cLFQNN1a0T2wGEY6XGJVN7KUbuDY7h+vpKm47XezRxry2jMRfAmNRuYdLG8voOPW81KkHmyA6PWfNlYtpQVbG8H2mR0ca8ublYvmeYYYod9CeBogOJni03sHlXhu9IsPwYIqDvT6maY7uxiqWtho4cgu8enCAN/Z20bnwIIpmGyOhEdLwIEO2d4jo4AhrnAjeuYclAGeWe3Q2kXpuNJvi1s5dHJ6c4H3v+yCeuPy4nGc3buxiOBgJhWdzcx2z0Qm+/pd/hm9/5a+QTIf4+Z/75/iFX/gFPPnEk+o0yKeTDksL+UkVxrV3alFrY3Q78oRqXmYlwLdC6bnF8Dy/R0JOTQ7bPM/B0vznDyafdZ3I6jTDygekqS3F+Dy3LfA5ETQaZdsIskM7u2YJqpk8FITSvGPOxHe+8x389m//NlqtjjB27ty5g29/+1t4551rMj1lYKlTMu3LHDZEbj8mF+qFH+HevV0pqsnPpwD7mQ99CGfPnpUCUMDEC8/jUxZMNJtCPyGyMbo8veAyO1mYHFi+oN14TM6DRfdWu8ALKz7mxmvbjjYJAqRYMx7nVRPB/DT+Yh23lENmOxEqEOLGTcCg6nge2OruQvoTbxpF3OwUsOtPzjU3dG70cTKTrhALXxYz1m5WwYQWxErzsicdPe3VetJ2P/TG6oh18T+dOMxtvapuycKNtV9jUaSaAeg0geCJ7+27z34Xf/YXf4F/+P6zqLUiXHrsAjbOLcOvM9ugjwxT8ZaX61oyNbku9AYWa8qVJs9VC1953aaDv/j7arayyIqqjgOLzlmEeyhiD82giwcvvAfv/wE5TQAAIABJREFUffKD2FzdJvkf6SRDPJ7IQuQ1bjOePS/FzYi9FOkh13wUfoa9kzv47g+/gVt7ryMpBygD8sKVW1xtr7YbYP5GrQ4ND7aaTNjjyFAIbUf+1K0woEEKZP0HqZ/MRm7MCW0r33QXDL3ONrNMca4FHYt+uvaooJcUKtoYEhywKErKAGnBCQQTynuIWlsCJrz6Kgq/jWnJgsRDSQedsCaiTplSmHGqHrh6GPM5llArPkvy3cmvj4GURWwfSPsokwGQDIFsAoduQAT/1ELwV/aEGSFMWpYBE8JQl+4wP4/CXxbgHG1TO6GHmHakOUadiyptamfohujUu1hpraIZtoTmRNAhCalce+IcRH7mDGk8FZpgQpAZl+i0V1GLOshynUL5NWZhpIiTidyZXmcJ7WZHurPDwTEGoxMMxn0RZtOxY2V1RYTXB0fHwuXtdHsylWB3l6YSs9kIYeSj3a4jzSbYP9zBkCJcEVubG29godAJZDrBY1i73ex6kw7nBE35KH1OI+qaR+LVNB2bd0JsgadwsilRCxBrrgH1LA0cY6nRxwef6uADj3ex0hjDA0OSxtIRJ5CQDzE95ILnek9RuJqgbfvwtjep9952ZuwzbIsuFf8pCLD/mU6z1X1JV9d4+MsepYJ37ctbSKHPtRW2yjITitN8Ianbkip1C4ZelW0MnQ6O0cZu3sLduImdrIN9rKIfbGAarSLxmmJ7zCdQO6gUqSuYsFQTARNMZLUCwuo+GYAt759g2hEgzOK1TBMJmfPTFFGewh+PkR0cAkNefwe9RgNNiqN9D9lkBGf3Dmo7N9EeHqMmuijVuUgqeTWVMB1I83zwp8a0PfY8NHpdNHtLKIMQJ+MxToYjuRak026yk5qk2N07kP2OlD+6LEnzieJ5ClUZlnW0J6LVTpvU4QTLS12c2d6Wps/e3p5M2utRDVmqcWF0dyOgSBOlX7J4YBFAWh9d9OJZinjKBHkP08kIo9ER0nSAohyidAYIohmWVnycPb+MzfNdtFZdeGLjSptfo3I3afDV9MFMAKqGoaKIaoJ9+oCb76fy7JiurN1jtRDVasEcmPMur92EZUc3Bbd8O/tcG6qTfKFmZBDo2CmxAgqzT2pnrJpMVCVDRS0yQm+bq2HB+Kk3M98b7OueayLmNb/Zpc2JZF+D+UYWx1eT8rntrq4rQ4HhIX8fm0ErKrvG9ZoZ1ZsW88JcWJimm2mNnZazUNA5kNpw86Xksl41IFCcA9HFjXgNPx6s4La3hYNwFf2QafW0K2gjlwaHyPWlISPvVcaPCu44TRXDCTpO0sWJjSjaqId1hJ667eVeiZk7kclEjUYdMw/B/hCPNdp4iPSmkz7G+304WYlOr4ONM6soay5ujcd4decurh4eonfxUWSNDgZ85usByiQBDo/R7A+xUTrYe+VVXOh08IEnHsewfywT6JNBH3f3d3Fvbw+XHngIj7/ncbRbLdy4dlMmh2fObEma/Le//i189b9/HrvX38TTT1zGv/3MZ/DBDz6D5aUlaSpLMS71o7YZpfFoHmGL+xZzJ+x+Kde7mjTNAYWtDeVbVMHIqtWzYOKUxuF0CWmeCgUhytqoKjV9fQI85ZvLJNQ6NVZrsHofVVUlQJHaRTbebGjdb/3Wb8m+NR4PRXxNgEGtBK+JmUwwNF0X53g6wV9/+a/x6iuviX3jxYsX8bWvfQ3vec978PGPfxyXieQcB7/32T/ACwQTn/4Erlx5SicThtsl1m8LDgqLb0uH2HZRKcVF5+SqqJqLrpXnpZQpi6IKKTgsCLZjIi207SGnfEdeVKK0+aTA3lp+XxP7Lo5IpfgPM+2Um/mMvuIBiwwmMofCreb7Go2GAqo4rq7Xa5VXviZw+2KfpbdBFynHPnSO0funr6eatvxUrqXdR9/t/bs4zRBuHEWcATm4ykslJYu0kqvXruEvvvRX+NKXv4xxMsLFR87j7APriNr01RoixUQmExxbS/gfi9ic6bt0drHCRb1bSgVaOATsa5Z7Mb/edkM2RC5zDViE+8hmDmpeCw+dVzCxtrQpo8tiVkhdFHqeFHhMMSavOOHUyQ3g04eabg9ehpPJPp59/pu4evNljNNDOGGuvG7DG7eTZHVmMlDOZEfYay+/LgI4DZatlpsFC3Zh2XRsEeqZyYTeW7sgzfMrj6b9ofqv1UZvu2ryaNuim99EOe3c9AvJlvDEOYN6CQqzqZ1wa8tw6stArQeEbRQBO95M1jYUFEPvMAhFJ3fix09nHn1NmiVBWMbuKnMwpgIiynQiha1DxyiTjFzkMcpihrycopTPJa2CHt8ZHGolcgafxWJZG/ql6EPUXMF0JytbWbuelQdKgXwr6qBd70r6eVloB8z1afvKhG+K8/gzU0ShJ4A+T3K0W0uSxpyTJseJAsX2oQvHZ+clkdGyeHdxGiLBPjFmyVRoUzm/Vy1Cvd7AmGFEJyeyvXR7SwJcWdzzg6CEAlIGa8XpGEfHB+KewymEdbGq9imzByl81060Gh/yHlJHEaJw9YMcfdVVULDLzji7nnRfSmX4F+R0FCoRFVM03SHWOjN84MklXHmshW6NFLQTeODkiPtiYMCEWjgLDZFhcwQUpu+qz6UeahVzXJbwAogwZZgCCTNdMyffnJKnRAe+VrF1kv880emQ364TMAOwBcxynG5Eh9rOVZqb4yMjCKbiwwmQOE0Mii4Oyi728w4O8gYOsyaOyy4G/gom/jJmfgcJnb7MgWcy08VMQDQT0jTh/9trblLrzVFit38WL1L0s3DhHcimKCZDZKMByjGTt0vUwxA+G1WOh8j10fAjNIMQtdyBPxzAuXsd7vXXUT/eFfChzQADKIxNrV5v+3SoqJKyPIKcOn3qV1YBgonRCNMkFTpTu9VF6Aei1ZOmVsJnMBXKH13G+O1IwR1NhgIKajVOKSKZPBAsrC4vyZ48ZLAWmz/UAzK4tMbmFr9vjPFoKGCE94mail53WQItZ9NE9ng2kYbDYwyH+8iLIVx/Ai8co9lOsbHdxPmLy+htNeE3OZnjWmDOjdUt8P1aCpPtfJ6ebs3r3vsqHdH+m9Au06BaxA7m5NO9tBpvGNi7cI/t0zdnJZjzqSqeFAwrmJAFZCbK9hzTzrn1CTOHc/W5Ou7VPVp0QKIvmJcr1eG2+FfVdPD0550q5ywV0U5mqgmOPjuVOFdEsfojtfaxwF/nD9W1OfV73YP1HOL+Spt4gnjSgfmrXbZ2hsEzQderdMk5WSv5NXWUXLOlh+O8hauzJbw4WcZedBbD+jomQQ8zt4WsYM0QwGOWgzEBYTaPhEeKOYXWFsIMoHthEiMtGGRYokbdISEIKb9+icTj685kaliflnB2D3He8XGGE+N+H7WixGqni/W1FTFluXcywt3hCe6OTnBvMoa7tImyvYykFiEOXEmt9k4GWIlTnK81cP0Hz2O70cAHrzyO48MDDEd9Me6g8Fp2u6zA2a0zeOShRzAdj3F2e1NSuV997TX82X/7PF59/vvYXmnj05/41/jYxz6Orc1NuTkSCklhs9xHdYisaJ5mEVijofkd1BtrlCumQXkaTNiGuQUTBqZV9aMNfbX1mV03WnXMmzyirdBPqr5WhqmmE01GzuI0xDp62Se4agyZ98fPtTkTdHPiZOLo6EDE1z/4wQ+kJuZr29vdZeNUMgylyGFx/N1nn8UrL7+COMmwurqC1177CZ668hR+5md/Rt2cAPzeZ2kN+zw+/elP4skrV9AWmpOZTDCvgQ6XJojD4vJ58W8KM7N3nEoOtOIo48FsC0RFZzboncWMuRGm8JWC0WxGcmkpIhEhkkFlVUHvC9qiiJRFHn10SRGiC4x63FNLUUOrZcTAWYLhaCjoi2CCoIlTCLPrCGqj1VmvuyR8V6rfeeMkeEuCh+acysWbtqi74N8vpnPet32d+qMq8jUfgx1lPnjUeLDgGo7Gopn40z/7Il6/+jo2z6/hwsNbaK/SzWmCrJxIJ1jSaaVLEwnNSRJs6Y0gYjmze1bCd941FcXpFdZSdT4bsLutHb7aux2Iw2lQNHFm7SKefvz9WF/ZhlewrIzQiNil0JAkdthEmyfBgYFwjWmNGOdTDOIjvPLmC3j96gs4Ht2DGymYyFk1L+z0Oo0wd8UAi/kzYacLZmc13MT7zwl95drd12600qUMvJJ/lX+xFCo5JOwwSgsMy9uVjUMOUA3fkoVsqSD8GTKh0rKJXSECijgPMCtrEmbnNVcRdbfgtzdQhuwIMW05ENtPTjYsXpI93IR7CZCoroM5sWSdaPEn1CYWaEUCjzaNBAnUQqRTFAWdY0aSkMzPkYkFzQuSKYp0IsDDozuQy+c6gy+JtSw82aWhgN78PFmnur7JVQ+9GnxJYiadifeXUz0GLTINmDabdJZi14oBQMx/AUJ2+TMiRoLk0FCqKKylmJk/X783gUdGnqYprdnFJQ2MdBHfC5GQ0hTz7xxEtTo8jtelg8YpGKd0GYLIRVrMEPN9Cn8m1MOwqhUX7rF5EuSdSt4EJw+GmczJDB2POLlgOJsRSlrtGAt0WhJTCkzn1TCfSWbE1lKJ919Zw+MPtdCKRnDRh8ssEPkhBBMs4hVMyNTEgInThdK8U273JfEit4YEp8CEfZ7nRaJSPBRMEHwqt53fid+D1DrtdtrDTm2UTeFlbzsnTtQ8uBRvNjAqIwxyFydZgOOiiyOs4qjoYVA0MUIDU78rQs6Z10ZMfZAABf2PZmE6mdA5pYB0ARM6d9C/MaWleRsy5BKnrBIR72sxA8ZHmB3ew+RwV1Kryf9tLy+jsbqORncZftCQsMsoLRENE9SOjhHeu4Hw9pto9PcQcn2Ywl2nPua1LWwc5rzVXjgNQ8IQzU4XpesJLxsm84Rp1yysOMkmBZBbAQXUtUYDrXZb9nOevTZ/wRpmjSdD2eNp98ppIM8bnm3cMzll44SCTSt2BUlH4BnFc40iyU67JxPDNFULTmr/smyCOO0jK/qAO0SjnWB9K8TZC12sbDcRtclt5LQ9VuqrmSTMt9rTu2bVLa2mEotTCN2BBQgKdVY1SFZLYKlFOtKYT5fM7qvDBzsRq9K39fvPPSE5OVXR8eKUpHpdZoOu5hoy9br/NZrXaRtDRtgtP3tB7znfFOw1sA5IC3+u9og5oOL7VQCqGSEVZrIgfGGdamtA2lgVmNAZpJ53duI9b4dxrdr3zzVKvg9Fs0oZlp9sLesNLZB3lStdlEZlhMJpoaBJchlJltG9mS+WzVfdbRw3tjGtrYpVekzAkXMq4YvFciiW6mxwlLJNSZOP56WEwuotyRPu6VwHQBQRTHB/hNgnJ57mz0RFiXCSwts/EnrhZpljI/Cx3elgvduTZuNRf4Qbd3YRuwXcdoRBUeD2cIayvYRoYx0DJ8dsMobXH2ELLh5dWsGN538EZzDA5lJX/o00oMlsimkSi9Pawe4+VnpLeOb9H8BSp4lmPcLNm7fwla/+v/jaV74sOVI/+5Fn8D9/5lN45JFHVGic0g2NonPDfBBNgwKK6sgwvxGy5ULj2Oo01UzC7NRVnICtLrgU5qBdG+mm9l0AKvOi0IIUmwi/+CwauCGaCzUkUkAxn3wtUvaV+mRdnrQJakNm//zP/1xcXn/zN39TwARpmG+88QZ++MMfSq0rLo1k9ZDmxO67UG0KB7dv38YLL/4Ib1+9KgU2HVDe+9734YknnxD1OzfV3//sH+GFF1/ApyjAvnIFrWZDXI/shRU+tfDJBGebqYOdNGgeg+4fHJWRnTW3OLNFd7XkzeCiGl8a0ZK1Y7WLXLUTlm9mkwDNQ21cJChGEZE1pwbsambUS+gmz02aXSQJuQvp/hJiPBlJN4iAg3QoirbFQclY0FJrUa/VsbyyKsKdMKqb66hc00XKkuXEWR9f2SoN7cmG6Eltah7Ad+koZM8j9UA1GdIdFPcGnYjw719+9RX897/6S3zla19FvePjwiPbWDvThVOPkTu00qTQnlxuLnp2dnV6ImCCR6IUhXZsp91Ntbdd/E+59SoI1V+1wJoX+KRG0AbWzxroNddw5bH34uzmBTTCFuo+rWHpJFWKg48sUD8USgVzHGrNDqZZItOVSTbA7tFNvPrmc7i9+7aEbbG2KkwC60LNtwAmFpbau8bEEkBy3/s5/UfFU1qw2G5YNaWw2lW9FeZymYrGgAnLZJfONQsx6XLJXFQ6nVIkGedanby50sWe5R5mObu5DaC2Ar+7ibB7FqivIffaSFFHKk5Qap+pwEct+NTeVq3pFAgpp15ZxCru4HsRKTEdgsgzLxL4FIhz+lDMUGCmlqHS/U8lwbugvSenByntcMcokhHccoKAVpp0gmECOMXcfK6MbaZ0ayS4lOtai2FxzuM0TDpnBM+0HKV7moIdggrtvBFUsAlPYE67TBofaHYHXArAaT/NcD4HBU0T8hRRQL2NYyyhSfszvW25QQxTo12qdumEX+wWSJEgKxMUYiPK8EfuQLRIjTSpXR4JUwRYe0X7zJuiQ/Ch0OC4JsXWRgp4Tg6VF0vaAS8EgyJTweoB/8fCN56i7s5wbj3EM09v47EHOmiEYzhlH44AOj4v3KNUZMpnVrIkHIIj0tJMcVGB2wpKzw0DzL6rh5iuZVs22WLEvk/9DC3gbYdYBeiiRLCxnLoqKKaVa2Boe3Q+cyJMSoKIJvpFA8d5iOPUx3Ea4QRdjPx1jJwlsVtO3AayoInEb4o2SHyYeIgZtos4nBjKkjU3UH2ITiSkKOX7lkkEr6nDnEuZ+IQMiSxmcOM+0qM7GN67isHeHSSTkdhoh9ynz15Aa+Mc6q0V+E4Ef5zC2xsgvLODxu5t9I5uoT05EjAhnGhzTeROGGtz6/Yj1toMYrTgsnTgU2DKaQXD8QwI4Hqi5kjONNPgYuFlOcE6BW8YUBELJYNUJzlTCVFd6pB0DxFnJ3lNSifho6D0YDLpUmkOEbB7tFwSMb2uN4qmPTpXeVNkxQm8YISVdQ/nL3WweaGDqMcUY9r5Gm1d5fBn+zbzZ8xOqaQ2PqUtWCzUbWNKZWgKKGyn3NpomvJZ9oxFqpTRVEihbWhA5llUMKENLRHfy55lgI85DRdfUnWOysNvrYbN3l7Rpe57b/aP93ecFlaQnpO2gWTf2GIxp99E37PRb+gFMwfO4nu0X6/FnO1s63q15+qCHsrqQaSDZXI5pMPEPUM/VPC9MPngM0lCq9HszRhvWtKBjpTaNiZFDSexg52Zj7ucJja3MaivYeZ1xSo2JVApfNEQSUNEaD4EEwXKQLvj4u5Hu2Y68ZW0fKd7F53jKCVqSK3HKd6kBGJm2rgQMBFNUtQGI0RHB9hEjsfPbOJsq43I8zAcTrB370gcmFpL1PRsIHVLfP/tWxgFNbTObGHgFuKy6A8nWMsdPNjpYnD9Jmb7+wjZYKATGc1LGBwp2ttUgM768goefuAB1PwCB/uHeP75F/CNr38db7/5Ezx5+VH8q1/4F/joz/xTYZ4Iu4RW20Fg7PSVEUDDDzFQqDj3Js/KVk52QmD2YQUTpkVZ1XralbE1sZ1CsD6URrNogU5/zUKVY7Ld7L9Xi8w8raa5LmCCTk1a2YiEwFDvbR16GhSxXtcwzS9+8YtCaSKY6HR6EiFBzQQnE/yVnyN5bQQT+uI15O3HL72EF370I+wfHAo1gEKuRx99DO9///tx8eJ52RD/4LN/jOdffAGf/OQnceXKFTSbmuEg30eSpDmZsIvGplgvjO4qxEUwodZ7p5ahnUxIwWboE8YWUbnDptybA8K5k4PwxgxitGWBCI5YwGgXnyNf/jzRT5hUXnEbqDd0+bLgCkLEMQPuEvk86ikINPjeCCym05n8GoU1LC0ty7ViR0hCWcSOi+Fy84fA3jBeIwseLMCwf66A1CItx/Dg5AAVGzENMFJrK7OJ0kM9qGF3fw9f++Y38Pt//PsYxsc4e2kDZx9cQ9imr/NUtBFaeHFcx+uuKFvyJ6rxsBa46pQ0BxNzNpkply2P1vDMVQamhTW/zi9qMplg2vWTj70XD55/BJ3GEiKnJhZ1hXFD4EOoacgO4oRpqjVMkwTTdILMmSEuh3j1zRfw5rWXMaaImA1bj91KC2aM+4BdoIudw3eBCSuqOfXg6BEkX/fuw2C+aM1Bab9n9S10I9CvtpuC7fOqnahogIxDjUcHCGP1KdsKnxNJB3bEci9x6hJ+Jk5P7W14rW14DXV6SlCXwi3zWLB40o0VkSp7TeaglLJQihsHGQ8QccDRQlK6q3QtIz1O8g5oPZqprSbtYhmARo93+SDNI4FH6lM2laTv6fAAOV1gvJmkNnvlFJ4zU4tJ03njAaMTEh5kPNQ4heCzy+tAv30aHZAeyIkB/67AZDoy0zxOFWoylSgyPfApLOXkxA8YQMk01aE4IwVOgXoUikkCN3MmqMdTFmA0S2DYJG+q0nRknM9ihBM97k8+B+zUEhFQFJIj4CCCI523oHoWpHim24qBIhZgaFE3D7fUADczhRKvbh0zE0yUHsMiOX0rEToBAgL52Rh1N8YDZ1p45unzePh8CzV/DJQDzUuwYEKfGp1MiKYpkTDQyvJRqBG2gLPqCUteMrQm85wqoLDPtzl4Tv1ZHV/ESIA/wYAJnaCpaFWmFTKu5/VzkZLS5NQwLCKcZDUcpTUcZnWcFHUM6VXvtjH1eph6FFi3xRY5pwGDS1DMaYYG1M31bQvDUXPt52J4KyXVotrNc+mONrhvly4Cuh7FY5STY2T9XcQHNzDeu4Zpf09yYTjRy5pteBtn0dy+iN7aOXTqy4gmBYrbB8C1W2ju3cXqaA+9ZIAgi1XMayY3IjY1nUQFU2zKlIhp3SrsGE8E5/osUAfBbAYmt9NsYoLQLxDVmKvgytfZKS8NJwiaW6224Udz8pDJGqGWQ3ZbsW7XRyon2uYa9hkESrpGKSBEQhslcVybVBR+635EoMZ9JpUwutIZw/FH6K44OHepg7OXVCfhBBOAVFg2lmS7uK/LaTUE5nlTs4r7af2L+6qm+cq0RSY34hReddgrTyIzldCWvQG+ArSs+YGZsi1MyLQcIqyMxZ2OOUG6LRvgu5CSbvdvfRV6ZlbzDQGHqveSN221P9IYe9ebmx8F9nf/CM1JwdYiVF+E8QsHlAWnp6Yles/mX2FIjTYVzvyrISxq9W6F29J84CRTmzglmxzS1FInwQwBpggx5uSwiDDIajjOGxjkTYyKBsZFTZoBJ0EXo/oqxkFHsnNk3bJWYJ1B90WZTPDW8rnKkXvmWTMyLIKJoHAVTPB8kVDHutQaZDOTjDfjZIJnQOGgNi3QYur87l2slhned+ki1sIQUwaL7p8gHvF8crG81sPKeleaud/4yTs4cjw0t9YxYlehLBAMp2iOY6x5AbpFiWZRSFZFtxMhyQoMJzMMx0NMhiOsLS2h12oinU6xe/sW3n7jTfz4pR/hzbdeR7fTxC//0i/i4x/7eXEwZSFPDSypinxCWfcRVPDvZNooYGIOrKVIXwATci+NTlNbevNnYE7TV2tt0T0Y63eNI7D0PSMVetdTqJT+U65iBlTLaxIMbfQUBkzoOjs9UZm7SqlWmT+b2V2cdlIzYd2cOJmg8clbb72F5557ThrtlZsTwYSiYV84l1/4/Ofx8iuvCs/48uX34Etf+htcvHARH/8XH8cHP/A+QTMEEy+8+CI+9alPyWSCoXXspNiLwDcg7lQLi8TqF/RazLUBUiCb8Z5eY0VM4sph7bLk7xXJWqSuXZ7FC2Ls+kyyIjs0trNstzj9njro5E0iSNCuDWmuoaArijr5sGritY78JaxsxtRsFuJFBSaY90D01mi05EAgmCCKFSpUqSF6Fijw+1kEa6cTFjwsggm5AnasK5fKlKjCHzHTAklO59hUX7t0gb0AcZriuRdfxG/87/8RN3euYuP8Mh54bBv1nmZNlJ4ubBl9C5hQQRRHgNbpSQtr5T3KkrCWr9WubIoSYyWrB5VKzmyB7xQKJry8hhAtvO+JZ/DYg0+g21qGlwfI6byQsCcJdFoU5xLtcwyZIs0dpEwep9sQNRJ+gjevvYLX3noRe0e3UUgb0oAJeU22Szsv6i1bS6lv960+Jd2avzRPSAUk7jtAT33pQmdX7sXiNzZgwgANJY0ACQ81sWZj7oInUwGCCc0NUM4oPdVZBKTsaLuBhJ5xOhG7HeTRKrzmNsLWFnwKs70eEq+FhFkGdFGSCYeCCRmhyz0pxfEmdx3kvLeiz2BxqONAASBMveXmy01SRHmq/ZCwSXFlU99+380RkBpXxEgnfSnMkvEekPfhl2P9cCgcnoroWwEFi1JzqHOy4LhIpLL3RRDKH8S9gj8rCEj5KiXNWtLqPQpH69JZS2Ya0FWvsaCi1/4YLr3J+bPKMVo1F1vrqzi7vY1moyUpobNJgtmEATpjDEczTGc5JtMc04RwmWAiROn5cJkt47mIGUrJyYeMGKjEiOAyUMs8D1KeW5qCAYpWo1BxU6uOvxYQOo3UNVI4uUzTGBjJw67mRSRSCZhouDEePL+EDzx9Dhe36wicIRyKrzkpEb42iwJDhZNvzfWlWQp8bnSCMJ86VBbG1qls7sNkCsM5kFgsVRaLRh1zqyOXiqg1Q4Q8bGuPS/F5Ah/TIsAoC4TKdJRGAiT6ZQtDp42p30HsdeRZJfUpdetCg7LggZM4EVML9cVaVJ5+mbpMrdODnaWYWTcT5rMZ6iWNLB3U8xLudIpscIjZ0T3ER3eR9e8iG+1JUj2fscxxMOb6aq8iWt3G6uYD2Fg+i1YWIL9zhOz6LTQOdrE8OkInGcInbW7hns81fJZkpfRF0pN4ZamdEwG5cJKZx0I6H23HpyjzGYJQraRt0SvW5eytZyy4NBjQToGp5eM3ZfOKv8kILMhA8tmpzEU7yMPeIzdeJBTGxIMFNoGxEXTLLE7ocQwoLJAWI+QYotUtce5SD+ceWsbSVghZu1xkAAAgAElEQVQnGKMsT2QqIXqoU8NbpQqf/rB74eIkYl7+VpBCbf/M5IbrQfdoaxZQ6SQqS2P7DFhhtQHpFbBQcbHSRPj0JAIouB6U+0mKj0701InN1BoCDtTOVvY4ufKsM3gGchJpjA5k3bGxqkF7Vazzu2GE+d52Dm0BwOK5Ypqg9i2Zf7IQrzrnK7fKORBbICMaww1LdbKs+wWXNbpUWTtQAY5ct4EAiZL0Q65X0eUxA6eNQRZgP/ZwkIQ4KRroo42R28GE69ZtyEcStJCGbUydCFOxMlfalFxh2iXz2ZSzh+87l9wI4Z/Q5Ym6pQzwUwdZnKrO1XcR1GryLJCwmtEwgNNggmCCCZpu8Lne20VzNsEjG2vohSGGh0cYH4+x1OxhfbmJZruOzHOxezTGs2++g1kUoXduE7FXIqFD4PEQUX+MVd/Hw6sbOLvUQbvGKTdwdDLEvZ0d7OzuYDoeIeB+cHyMm1ffweHuLvpHB9jfu4ckmeLn/tlH8W9++V/hypUnZZ/l+qpHdQHsdDJiI1mCkKNIJpO2pq1EL0IGMK6i1QRLa1udFupXLPaMF2viCkzw/BZqu61xFqgR9qea5rnaup4udkTPsVhDWv3moqZ5YeKxCCj4e4IJ7m+f+9znBEz8zu/8jtS6e3s7AiQYbr2+vi6vhCGwTlEmAiboFU8w8dWvfhUvvfSyFLR0b/qH73xP3Jw+9rGP4ZGHL8nff/aP/m8RYHzq05/Ck089JZMJFgOSV2FoJDYLwKJsRWDmGDPoy6Kp6g1XYII3Yz7RsEeJiLvVP0D+SsNZlDYl90mmIdr5Z8Fi/+PnsGgWMGE0CpxICF+fN55e2tYSznaXeZwam1k7nWRXnxs9bWDpFjOZTsRdg90Ngg1OJTqdjoysKaQjahUutxwModCk+EDq/b2/yp3vWIvjpupvZVymV0KCw4RWlgk4YhFGqhoP/zeuvo3/9df/Pd689irWz/Xw4OWzaCzz8J6IQxKj7AmI8kzMv8SWde6AYUJXOJFYBBOGiy/gUNpwep0VRJA6wq6pnUywM+3BywK4WQ11r40PPv1P8Milx9GKunAorJUgLR05tzlCLErEcYpZkmPKIpLvqR7AjYCkmOLWvbfx+tWXcP32W0gpFg8McJGrYcbAlePIHFT8tGtsgxP1utpD0YKDeVfo3edH1eKtiozTn2OFiVrgSQ/MOGywwODY12NoGRNsC0sLIgBnoUyHHp6BdLHipt9A7LQQOx1k3hKccBVhawMhU7PpfuO2kTkErLwjxr3EZIWI5zR1JbxVpLQZb35jU6RibaGI8HWoH7hM/wwHwZM0zjmgCFxKxVM4yQT5hF2iXcTUr2QnUgAHGMIraWeawqPAXy6lcRSRfA311pZi3TVOEvTEFq4zAwhVx6A8VOpoWFJx/KSdL4q+WTDk+QAoR2jVM6wt+9hcbeLMxgq2N7bQarR0GpoWSGY5RqMphsMZhqME/UGCg5MJjgYzjGY5Yj7bQQPwIyRMFxdKpnaKlZqlwvuqTDf0m8qhq/K+M7RN6iZM50d2LcuBZno5k399WrmSRpki8gJEfJvxCA0/wSMXV/CBpy7g7AZj1QZwQXtYLXSU4mSsf/lHISJLFJ4pnvQ5f1ceij1AzF6r78PSO+zasCJiCyINjYiiTUORUMtNiqolPg9x6YvD2KQIMeIkIg1xkkbo53UcFw2MQBDRRRL2kPptpF4dqRQxWhBywiHiS9EQ6XRDCh8DJsT1zzSgLN7XhpFdZfZQLeAXCSIGMyYj+NMRMBgh758gOzlExknE6BBe0odXEOiqkJinwYwNM78Fp95Fb+UMttcuoOs0UewPkd3ZR7N/gt6kj2YykemX5d7bptW8i6hrXafMqs2TfCHT0eNzZJPgSdNjSCRD3dJsJucFgQM1PJyiyXUpCCporMEJrVqg8+utiYcEokrQo55fkunE9SthkWwUGHtembLp/swUbZcdY4fPH6cSpDjFqLdKbJxp48ylJSxt1hA0OIE5QSnuTqQTqg++nKcymTYKBZNXwtdqO/iqHzPNJT3VqiaLsrksmDC5iRXhTgGFomGzf9vuunwbfk87lbM0P32ORDsjWjYyDdj0oMaD34N7jlJxZO2YcC5lMnBiwwkSgZ91e+JJQDDBDGaCicgAEX5fAhR+X/u5Pw1NaLNUnIzmlYb53QLIMro7a7E+BxPWwt5q57TYnMMSI6wVBoK1r9WJicwI5bJzbMs9k1RZoxwhiJCmCdcedXgBpkWESV7HJG3hKAmwFwc4ypuY+j1MwxVMgy7GDoFEhNSLULrM2AoFplEtF5MmamxglVqrHnO+7I1iDq15LKQ4ZQXcWY5ynCKeTGVyx0ycoB5KTpRf81CEHnKfNDwfXuqglgI91nL9EXByjIaxbXazAnXXw5m1VWx2a7Jn7A5TvHP3EG/u3IPbaWL5zIZkxAyOjlAcD9BNS5zvdvHo5ibOLjXlnLu3c4A7d+/ixs0buHX7JvrHhzje28PR3R2Mjo/QCAN0Ww006yE2N1bxS7/0i3j6fU9jaakndZ4wC4Q+q5RBagmk4U0GCjWo5ryQBlMFFOz9nYNECybuf5oWKe2LjWbr8jn/fMP8WBRXG7Agq6g6h+ZN0cVa0u5Ziz9/sUZa/D33H9LPWUtbmhOtYQkmjo8P8dJLLwnNiTUt6+h79+4pmNDHWPlRN27cwHPPPY+fvPYTSZ6lN/zP/bOfkxTsqMaxbY4/+ZP/By+//LLQnJ58+il02q0Fqoe+VNUwWLBkOsBWkFK9cXUnmnvjzsGVIjul9sh/puhXtyaD0I2PrnyeHMDK4+MCV/qS0oz4bwom9HOY+M1NnZu06zsSBsabyPfG7g8dnfj1lWUru7kMDZOxodXSuuKXT2eONCnF8YndKY6r6WlMQQqF3UlK4agrF50gg3QoScwWwKOp2ZxkWJCzqKmQ18xOU4UwlaZDETVTiSWZWLpiobjR0Cnn2q1b+Pf/4X/Bm9dfw8aFZTz4+Fk0loDMHYtDEt+r8LpZ5YH++9ROzDse6oxkwIT8Xg8PpT1ZAbI5JIw1XRV6J7eKG58LNw/g5zXU/Dbe+/iHcOnco6gHbRFhN2gTR79jsZdzJACGgv8kJQVGucYhLeKCEpNkiIPjO3jr+mt489prmBVjBS+Ssm6F+dbC0IynK+eRnwYJrHzvvq4aD1GD2PV5m4fP2FRtO+myz6MmXxoetBlzWj9oii85lVDbOEfs9Bg2R/6NFPKG88tgM/pJM5RNvsaPUPoNpNzc8wYmGaO1Wgjqa6h1zgjtqQhXkLtN0WQIBcbKD1lEyFRCwwY5/pTDi3ktxiFEk1sW8qfk/roiemZhw2A6CRwrWACT5sQjiZSoFH4+RT45wPj4JorpLvzyGEF5ggBj6VdbMEF7QB74ubwe/fnSBTTPle4NqiVQHY/SRNhlZfo1i6SA2SNcvzmnETPUazma9Qy9TonHHlzG+a0OWrUAjbCmtEVZ+7TIDaTTm2Us0FyMZyX2Dke4fucQt3f6OB7EmNF4gNMdlwJEtXHVK6Xy3qoxW9mmmhlrNW01dZM+7kpbkYYMJ6qmcGaBxymDT7BN0CisYypIxKa3FWV4/JENvO/xc9hcYVEzgOsYMCH3xIIJc49NUVSBR7Nmq4kE34O4tCw+pQokdApmeNsWfFfnjU471SyA10IpDXQPoysTC5FRHuAkD9DPahiBDk0NHCakSjQQB0uIgy4Sr11NzVKHfkrs1NuDloUv77HK5WlxbG06VVzmqD6BHXpDJ1Ihtpk+S6FpqJhlJs9hEJ8Aoz0kh3uYHewjOz6COx4gSCaI8inCMkbIIpo0jDITMJEz3d6JUCBEo97DWncLba8FDFLgeIx2nKATT9DIYrhGr2COHq0DDNdTTT7YPFM7UTtdr3KRjJBRAq3YgZWNUyeHlh7Hy0+QTS0H3ymD7ASQcGcw4F6752ZuT2qXywaXNtR4djEiSqy+2Vti0ck9DJzuUiPHBOsSLkU61DjVgHYvxPp2B5vnemLM4UcknAzVvclT3RQpvib8QHYK3S3mbohSONn62WLTBcBXaenkwiyACT0ZdM8304l3ORTZBptNVldipnk9VrtjrU/5vbl/qK5EPq/SGammTOlo/FAwwWsj/HNTstPglEBCJxMEE9pY437DqYdqEucTvepZsL8xtJR/FEyYykqqIaEmm/1Y5zOVnas+6YZGaH6i3dXVyUnFzlwDSu+yzyL3ughZQRMPDylprRT7u5Gs3Qmnh3mAYV7DIG3geBbKr2Ong5m/jLS2LGt34tUxKnwBDSWBLq9LBklrnrkOYhrWiE2/Xk4CitDkEHHT5nS97nvwkwLlJEE+jlGMUwz7Q4ymM5lE0K6+u95EsxuhCKj7i5AXHpyEYMJBmzTQaYKyP0Ax4OQ7w3qvh4vry9hoU8tWYDQqcNRPsDcaYj8eIyG4FtvwHLPBADQiO9fq4IGVJZzrtNB0ShzvH+GlV1/D1atv49r1a7hz5zaGJ0di1d2JathcWcL26ipWl7vYXF/FpUvn8fiTT6Db6yn9VZKkCfyVxu/L3zEsmC5pDGMNqzqx6vYusEtOsUxEqzCfTNjn5n4wUelmFkBD9blqN2mm0nOdkZ6pSq23iFTumKmN7b8vai/sa7Mgw/7K+pl7V+ir2RDdnCjA/vVf/3X0erTHTURb/e1vf1t+HdHASEPrEjVYMGILJttRiHL16jvCh6IolunXzzzzjCzqo6MjQSrXr1/HL//yL+Pp974Xy8vLUoCzc5Kk2i1nF18L4/nSrXIW7KYsRa1N+rMAZN6x1420apNUHExbwKk2wRR94r5j0Yv+yo6vFHzWwsscAtpJ1DuiIXccFXPczA2bwMOq2ueTFLWt9Rcs2zwVYpOfnbEIVs9wAgoWudPxBCf9E7nwdIgikODrJZhgOAo1GLy+BBacZvDfhHuWpkKj4n+kTBGE8DowD0IKQSJkjgvTWCwBNSGVhROnDiGu3riO/+03/wPeufMWNi8STJxBY8VF6jLdN4HjmwOdHRwuZn5PKZL04FDQYIpfAyQk6boyENY7onWUSWg0/GZtypqijjSqPETkNfHopSu4dP49WG6vkeyCVq0tgYFlnmE6GUshwUwBggkKtYKQ3RHqCBLpqg3GB7h26y0BE/3JEeJiJmCCzxstfUXzId1tBRUs3HgtpdtdeUAbvyarB7EbOB8Eo4jm+1EQyudCgRwXJg9uAlACn4quxw6h+VwL+vj8yHPgukJRYNEkWh0JjHLl8BetCDnPLtOkuUcmyFm0Bw4cTt7oCuRGQguJswhJTjDRBLw2ECzBYxZFawuIlgCfuQY6yjZGsFpQUhcggUosLsg3VeAla0X+JzfKtAu5ubE7yueWQmJeMl4Duj9pIBg39ogGBRRcpwOkwzuY9W+gnN5FUB4hcicIHJJfTC4AdQEEFLwX1A0I48D4j1fL27w2FtdSBCm9RrzK2ecShTN/PgXJI6wuhXjg3BLOn23h/GaIXoOgg54kWtHoLkFtCntkhjNMu8MiwHBS4N7+CDduH+Pm3RPsnVCTwzC1pmRDkHaTcq+g9oOOIUKF1D3AhlJJQ4J7gBlTV9MIaQnN14RNQJXnRGyMdYrGgtKjDoVOUmkfy23gfU+ew+WH19Fr5Qg8UsZivYayNfHZs91ZTblV+8qFsEEzmRAwVAEJCybmQMK6Iukps8Cx5s2WiaxN6KVAPhSO9BTUQtQENOzMQuwmEY7LDiZMwQ1XMCpbGINC6jZyr4lcnlmlQ9iEXkPYlUmKgAPqtSTkTvNspHhmJWx6AJIybZItJFOdewmLFXFWotCWz2QMxCPEx3cw27+JrH+AdHQMZzJClMZoFrSbpBBb4YxMquVDU82FuF+Q0FZDK2ij5jTg5wGC1EEzL9GkQ1/G547UGfOwGvdAe4rLjIQdSq5tKRw0FEqAkN0/DRDQibexJaUAtMiQshFEOo0EQOoTLIYlsoGqLanlT+tzrfde1rDcMnVa0Q4p0+v5I9hgIUCPxa0s53oMS0QNF412gN5qE8vrTSyttdBeCuEG7NSPUdKK2Of0htoeTilUW2jXk/1dtWfcBybkudTgI9XxVdpGM7Qww2ybxyxXwwqhTfNPv9YiFAsaDOvcajTkV1uAq8MZi0glzvAcUoK4bX5VQFSc/4yVdWUyYu3CuU9YI5LQpJRoorJOZ1WDot/YNI5MJ8lqCFWAbjc124YwNYsBEwoM1K57rmPR90kaquy7ZhKjq1bzI+zKlMkir6uxg5eWgUz6akjLlmjpYq5bR+JKMUaIfu7hOPFxTNCf0xyhjcTtybSbFNrM6yINmkjdmoAIwieqsXgj/cKBn2pDKvaAWaChq7YaI81JQk25P7LuyDKhJTFpNTkZIRvHCEsfRycDDGYxymYN9aU6WksBohY1awHAyWXqoIhLhDMH3iiGO5yiUZTohT5mgxOcWe3i0bOr6Hk5dvYGGPa5P/vwWnWMvAx3+yfYPTqUZy+Cg/O9ZTy6uYatBsnVDg5v7+GVl36Ml155CVffeQt7+/tI4lhS4i9ubuPygw/i8sMP4fzmJtpdZs5E6LYbEnjq+Nw95lQl0SOZhpHUY0YjbJu99jGx4LNqBCw0JQU0mMbXvElhz+O5YY8FE/fnj82B7Ry+8neqzdVmDesPWZJsYhgBtzXJEcr8AseKd5u6LmEVkTrJvWiB9sRGM//tC1/4Av72b/8Wv/Zrv4bV1VX5PAKIb33rW7h7967UsjI9pWaCqIIbGTUE/IRv//0/4M7tO1IAT8YzfPjD/4PkSSRZips3b+LLX/4y+v0+fuVXfkXSsVkM8wUz0E1CpgRYkLOneFscJSzH17oVmIusllVGfDKHVAoiFlyfFIrp6M8iKh0vz+lQ1YhJ1r8JYap4YirCFm6/eQ22y6P+1GbcaraP+XjIbOdykbWY0H+jcwsTB/mz9DCRBc7eRppi0D/BeDIWoMLrSHoTwQNvBHlmtJulUxRff7fbNZMR1Wvw5vDzCDoIKGScbq6RTGpY/IqYRjUf1CgIgAtDXL1+Db/xf/xHvHXrJ1g/38PDT51HZzNAGcwETBQexakZ4pRdYBbKdPhhEWa6T9UUgm5Bmmgp/+P7M7x726yRTn41Wlswj5DvF8AvQ/hlHRfOPIKHLl7G1to51MTNqS4OJXkSYzIaykRIyk0vRLPVE2AbpwmSPIFfczGJB7izewPXbr6F/f4uhtOBZA7QoSHNVURLZx52+cU8ieayvKeiqVkQV5tiRd6LiEpNwchNnum5nNqQRy/o3rgymMUvXu2e3nudYOj0ggWEnWhoOqaCaD4YtD+lmwW/uSaic6Kkjgq0Dg5DUiN4bBCIKqiRI4c8WOYWiP93Q8K/ijJCnEcoomV47S34zVV49R4QtJC56vREWglJSZaHrr1APcRIj9E/8yUqV12oJhyTS6HPsTMPKMvNV2ksHX4o8g6YJFxkCPIRMN3D5Ogq0uENBOU+au4YIYsX6lx4wKTqRsRamHxaKaYtmLAdQ+ExmTRdgjgBPp5Q9mhpWYhlcILIoyXtFGc2mnj80W08dGEJ3QaH76QFkTNtEl4XAIXmvfC9BOKjnhUhxjMP+0cJbt4b4sadPnYPY4xmdBKqAR5zInjcGxqEFI9azPA+Kx9VN3B5bhY7RkK31EJS9ie599o5lAYBRbkMAJIQa+Z7jIH8BOvLHp55+iIeeXAZ7VqKyFUxu0ibBR/ZwlKfG61LtJLT4kQDwFRwrx7vFlIpFUK7mTqVYLd5gU4ir9G4CXEspGxo6djnDJpz6iLE3E/ruBvXcTdpYa/oou+tYVzbQByuqq0redi8VzaHomo4mA6m7MOGziZ1IG1ztXkkNAFrBc7muYg7lXPtZCk8hswx84TUoGSEIploEnsyRjbtIz7ZQXKyA8QMZSQtaYZ6kYvossb1xa698ZuV3V3c1Eq1tSRPuwxQKyME4F7UQOBEalOZ8hnX9GsrlNSmhDnALbVTOrL6A6RVYN6L7Cx8HkwhIgJYrjFqceR5SJHR4MAt4LMiY2NIbNUtmFAHJi1ObOuf10uBEfcL1xS2/BIBNdJMIY2Jv6YSOOdHJZrtAO1eDd2VBpbX2mgvRai1PDgBp/dsFNIimYGVfGD5GnSPkLVqevu2gKzEyaa2No+gudG8uVowawGu9u2yF8q15+PGSbT5vjLxMzxwG2prsIeI+zOl73FqQ/q1usKpNbA4e9ngQuVCKlQU8Mepr+5bvEaeUAbttFqnYWaUpD9NGgP2+dc1pHWGTsEszU1vsqXTzh8FufMGTOj2YLvO1cOigxG5zSy2lFZt91/NZ1FXtArQWwtdqyOV6bc1gtBnQpQakrxeFyemcdnEuIgwLnwMixCDMlRHtayGQdHGhJMIr4MiWELmdmTqTZosrcaN4g65oSBy/yYjLuStJJjwS8x8Mhuq3U9gD9cqxdhOykyXHC3uk4Mp8tEULicUOTAh2yAI4HSbcJo+3HoKJ8rgsDZEDSl7BJMM7jAD+jN44xRtx8NyoyZOgyutANvdCB2vwM7dPRRpIcFxq1urGLo5Xr+7g3du3pYO+vbqCh5aX8HZdgNRWiA+7OPVF3+Ef/jWt/DGW69jMDxBVKthe2sTjz3yMN73+BMCJs6uraLbakukjoLhVEXPEgBISt1CAb74+9P1/Lv+ZNePpf1XEwoxKLq/YW6ae8J6mdenizSnShJgvnb+PehKqmCC9Yk0M7nSfM80qLnWrX3wAtvCfB/WpcrK0SmL/U/BkGo2/st/+WP8yZ/8CT7xiU9Ird/r9eRzSXM62N+XL5Gmd1lmJW21+JRTDMZP+PrX/w7Xrl0zYWwuPvShD+Pyey5LqN3t23fw11/6kuQv/Oqv/io+8pGPSKFM71mZFEiR5Aug4AetG9mtl04pwTWL4Cqkzg4jrSDb3AJ2bIRLO1e3W6pJdR+kmJuLlfVw0oOei4+IWfGIejgKL11U4Qs5FaYjIsIs4+dbIctFEbQUnXPKlvKizQHPApVcayO8kwIiSyXYg1/DqYS9Ybu7u3LhmddBZEcwwZ/LG0HVPEdnlua0qLGwhy8LE74HajyYespOOYV4gRuoe0gY4erN6/hP/+dv4MXXf4il7RYuf/ASVs834TUzTZD2C8QZ7XALxEmJjAs/KeCQqiGug+aNSm3LY4WFphl0C4fWdmLNMWP36vnRK+CDHWK/DOCjjnObD+HhS0/g/NYltGpdAT/ZLEYSMwmbFp/qntVstOH4NUzpzEN3B89BvRkiK2McDw6wc3AHe0e7GMdDARPc+zm9SPIYw8kA/cGhHKrqxkrWsLpdzT3NFSBVXQPhsxreq9DoTmd+sBuh0zEtKBm2xm4q9TgMoOJ95QcXM+8d6Wq8/6LHoYMMwzaEM80uAcehXLg2o5FdSS56drB5IJLyBqQ5QRHpD8xkqEsxLJS0MkQio+g68loXXmMVQXMNLoXZwRJS6itAz3Ad1xvin1ipimDX0kSMIFIODxMGxgOVI38JMxLO9FyoSH6sR6F2Tk/wDGE+hhcfKJgYXUOQ76LmDBGyq85rzwIn5fejmwgPIaUWCCCVn6P0A+nSic5GgTxH6nQQIpDwCbxkohOjHqRoRxkunuvi8sObOLfRRCMcwcFAsi/megALKux2aIoPoS5EyMsGZkmEw2GBm3cHeOfmEW7fG2IwZmeXQYnsrJN6QloMixSaGuhIW+1szTTTTLZMtWcaG7bAMBzw6tAxHWkWySJun8B3Z6gFU2ythXjflXO4dL6DZkCJ4xSOfNwPJsx0otrm5/oe2VNPTSW0GFIqhDp8aYfdHCZcyGZSK4uHFEcRaiqQoO98TItXNHGQNXEnruNO2saes4Z+uIlRsImht4QxRZpCF9JrI7BH9gsrrjXsEt2JtdjjhEoKP1t2MTxOTcFFtFkUiCju5LR3PEQ+GgCzERwCiXiAIqY1sdoTZ7MhkIwlmE7CGJnNwXlKWaKRA1EGmTR4mSf0QkmOL5nozhKmQKN00Cx9NBDCRw2OWwecSMCHxw4dAxvtK13Q5JnNb8H73c5grAOe2sdaIKG7JXMlNKBSt8pUCnjySEpqgWhRzPXJvcBYNs2NI8zUraK4EUxwP2FxybVCsEzaGJsRLNIK+GGBoAa0Oj56y3V0V5po9kLUGh6CmiO0J9FRlDMUpDIS6PMRk8mNOiXKnm//Z4HNIt1HXpYF2Mbn2hT2Zjxg4a7SLKXm14mhNt30lJ2fqTYXhcUbJ/78dw+gY5VHByw2SRiI6IjGiY0H0WfyqWW2ogAsTikT+GWsNCWZlDL40NJCzCTWaHhMVW9kc3qdRQ5iLJ8XqiqDI+1IxmgZTFPTptLoj7FMBjOZqACZcV+kTap4Hy9YlC+QKaSmkLpHFAiyJ6oWQjOYmNOjkaRAXDiYFBH6RQsneRP9jBQmXzJeRg7zXNoYu23Jc0mCLjKmzJcEEDWhMdK6XGHJXIsphHDu9RJKZ8FEIc5LmYBo9XXjWg9LF2HhCgAnvSnvj0WzEPKccHycDEZwanUEqz2US3R2K1AEidQgPNfz3EeRlMgHMfLjCcJpiS7ph2yMxjGW6j5qDtMtZugGGeL+EVq1OrY2trC8voyDLMWb9/Zwd+8Y3e4qHjq7ga1mDWFcYHowxK033sAL3/sunvvh97Czdw+bmxu4/MRlXHnyCTz60IN49OIDWO90RMMo9QGBp1A0tNmqQnbNI9Nn9bTAeREQ3I8kqmZ3lSllTuPK0Wn+FVpfWDBhtVinG5n2sy2bxk7MLdhlTahDD7JbdILGvUQnE+pOqnklc6YN17rUzKIFUQzN2l17GPo6OJngev3jP/4j/OEf/qEwkZaWlrCysiIMG2KFnZ0daaQRZKg1rFBCVJj7+k9+gh/84DncvHFTfthoPMH/9NGP4kPPfEhAwNHxMb74p3+KW7dv4zOf+TQ+8IEPyhRiMBpIgaUWrJYuxJTjUFCMH1Dsq4gdcJIAACAASURBVDQhWZY8tA2tiG9ANnwjAuWbYpFsu0HaAVcLLOn6Gtc2i++kCyidQDppKJhQoZsyPiXoR7y+FUiwiFM7WhYItguhlJ0KmZ0CE3bj4wNlpxCmEygUIaXE6NheHTcm45FQmBb1ELzwfP3b29sYjceS+ss/82s5tWBBKip635ebZYtTcbohmhfPcIIJdjrZxVVhEFX3RJFeGOD6nVv4rd/5T/iHF76J5lqAJz/8CDYudRB0cqBGhyTxX0BW8HXSopXnMX2XcxQizM5QiMMI+T0cpxOYkWqglp8C2BamFQx+4p9V96IegOL7wJ35/2PszZ8ky64ywe/tz3f32CNyq8rM2lWLFpAENFi3WIZm+gcaSTY9Nn8C/wI/YmAYYAMzNoz1IEGLhhnQCIG6NdCAhIxRG1qrSiWplqyqzMo19gjf3d8+9p1zr7tnSs2QslBWRkZGuL93373nO+dbcheBU8djF5/Gs0+8hMcuXkcj6iCdppiMhsiTOSJOscipjGuI4ro48IwnM1kbUS1GVAsFIMzzMYaTc/RHfQEKXkgeZ4kkm6E/OsO9g7u4c+8mMvqO+zIfMl12K14z3eJFsimBhSUR2OgzTmoouHJk/KcTK+Uhaqq5Bq5J2F7OA5xgwJd1SwDBNasOYbloD9hZ50En1DcWbmLbp0BUCgtuYtL15ANPjrMCGz6P5GlSkJlnFdKE35vdcy0553TriDrwalvwajtw4l0g3Ebpr6NEC1WpAEToVdKdY2Gp9q8sHuiqIm5PAii0O8a7psynEiULHdOJU8E2rf7oCV4gLmbw0xPMZTLxLvziABEGCJ25mUw4qDK+V9KI6KKjGSa81ksanRnm82fJfTL2kSZBVYoZmbjNUPPnWG87ePLqOp6+vontHqlzU7hgyBu7MNadxeYfmM1B9k1NZmaYE6c8RdXArAhw3C9w5/4A7909xf7hCKMxpdKRjN4LseMz7lcywTGFoqWrWFtrS69SdL2YGGgT24iFhXXnK1DPmSI+R7ftYXPdw8WdGp66toHNnofA4XuZSjGkIMBOJghGLJiw3U6dUCgQM8JpU4RYSoYFE5woLVOt7aZpujC8LovUbqU2zau6dDnP8gb20wbup00cYB1n4R5G0R5m/jomTk28u3i1lbLCLqXm7i7yTgykMT1U5LKuFFbIQMTQ7WQeIq5iBcIiF3qRMxljfnqE2ckhytEZnGQENxvDyadwOdkhxVE0DZqQTVFtSfomw+rIfM8dRCkQpj6CLIBX2MA9roISdZIGHaBRuahVvqSzy0TGibRpQtqGTBxM0big0WqH2XKPl9QWc0wZbvJC62fSEPRZN4GGstYJJggipsjLiegZwpor6buS9G4mH1KaGkcrAgiZSLikOZnfHerdYiM8LuH5paS6k+Yc1irUGo5MJuqdAEGNxSi74qQUkgplnI0MeFhO4aUMeXiKaNf3YkryUPVr2AImdVqofbpOtU2gGgGh/hU8J4ww2uw5CnnVurQSwGDuBS2HKzF9FUc8JjPLB+2zaaNNilfOvJwcda9CIyhRC3PUPFEKwKcphNFx8crLSlUxmclWMtMIo6cQW2xOZmQ/0iBRoT+tWAGbMsy8s+WUwrTXVpNRV+yabUtnWaDJ/iC1o3keTW6ILegI7GUiyrPZoXYpROHSlIPT5xhp6WFaVqBb6qCIcFY0cVY2MSprAi7mTgNztyP5EDI99ElBrKHwInG0Ewc1ARCm1jGUZv35ukMLjUmPcqR+gcTTxhyvgbSJBER4CAtXpoDuNMH44AwYTdHyAtSDWBLgS04YtrooN5oY8xb4bCrQQY9gkMDdAcZzZCcD1FMHu7UeutR7DEdwMjqqDRGXQzTdCfxshrVmB5vrO/DqDRynGQ5HUySlh+2tC9jrtRCXDmanUxy/dxuv/tev4rsvs9i9j0azhh/58I/goz/+ETzz1NNY63TQY5OX+tkk070k9MWchvWgMHVYfwrtR1GvLbAfBQ62+F59hhZgQrSKhjljHuhHQchSU6FIVns9CiYs7Yj3ytJtDdfHFP2rRj42jds22JfmFfLaDTNIKVHm3hsqz1Jgru/OTkfY2OPf0Rr2C1/4An75l39ZTJlYz5OZ9OUvfxmnp6fSCKcIW8CECJElmbPCKy+/jG9+89s42D+Qovb+/j5+9md/Dj/90z+tLkVZij/+4z/B977/ffzrX/jv8MEPfkjC7GiZxQ4tfbCVy69WsYqatDijlVYYRYuizCYVWSqBvuklfcTauMrniNItJcpccIvU5JGVB19HO/rlDO9hUBZRsGoRWBBrN1gfGo6crfc0F9EPjJ9WvLuWf6dgQkSDZl+V8pnheyuOUFKmrvx7Lox+vy/XZG19XYCE2AqahUpqkyRn+77cLIIJ6/wkhSzHhUSaEgjGRapUVUvZ4etxAw/3jg7wP//eb+PLX/tbhGsQMLFzrQVfwEQOJ2QhSQTEwjaUbrFLjntOeoq6YLGYZcHMwpqe50xbpZUrv0bcPAR/qa6CxzG/hwA8OvHQtYeAQ9q8HFDHuHblObzvmQ/iyt51BE6M2WiG+WQiXdgmH2qK20Vr4mIqWQGOBAhGtZoUTVkxxzyfYJ7OkOYpauRgNtgZpe3nBCfnh3jn9tt4853XMc+nUgxLt0+6oaZjrfweFddanruZKnEix82NOSO6VvS+EN0z2ZzgkBuM8JuNDaMkYua5XCOrC2ICuq55dg85Zs9B5pNwLJkIyuvDnBN23PjuZVKmFAomhZK2JRuHrAMF4pJuO5sLuOD0KXUgorjUi1H6dHri5noRfv0KvHgP8HooSlo164GkTwM7dyxktEOhYIL0ceXCSjKt1JjGztSACV4mGZmW2oUKC1JIZghzWnC+g2z4Dvz8AUL0ETosMVkIu6hy000US051RSGYECqdsRRkwavF5VIkLpakcqAxQ4MKwLHoMXbWfLzv6W08eXUNvaaDyCNwob+8DXBboTMYXYHSLvT4k+5wxW4cOcYx5nQhGpXYPxrh9t0T3L13jrNhicxpwA2acEh7MkWL3COZuCoQlLG38JjMZFQaErpBiy5CzWdUv8V1ILZepIqlaNSByxe6uHK5jd3NCNvdAHE4RyVTFuol6H1kHUGsHecqmDCAYuGmZkPcDM3JFH6LqQSfAbH6NUJSvckmCC8yAnQmUFMjUccILZzlTRwmdQETR1UXZ8EO+uEuxsEGpm6DMnvpjGrP3YAB0t8kZV2JVgqtPAGqkhQuW4ZOJbRA1h4ZXyftkmOC1DyFNx0hOz7A9PAekqP7qMbn8POJJFrToFKuj6sp3RrsToE/fe5zVJ5OHsLcQZi4iFIfURYhKFl0+zIxEDDhFKCxMqcTMZ+Piu+HAlZSLyyfXws92fOt8HrRXPpBT/cFqcW8L9sB1GuhRDyZ9TEQ0uXENUHlzuCHKRodH731JhrtGFxirmfszs0EXdaSBREeu4VqV6wTj1C0TtT4+SE/XHgRm03kP3M/KeAyFIBFHCcgMgUx1CwzQRHtgewRCkz1KaU9slFLLMDECg1YRw1aeRhdmPy3aCW1WNX7rYCXU0+vpNBZRfkLjRcTutXeATknY4iRiGOYh2nhYJI7mOaOdOEJJgq6jZncGIYnhkWKepWgxellLUcrytD0Zqg7Y0QYI2DApgTbkeLmwilXRdq8sXwfBBIsHpnBQfjDZ5zC00jzQuT+P+yGplWKtTpYlpeWNrvYHOT66HWVdSBTTf23bO6IqFqoYUu9iHbDeQ74KDwacTQkVX4iGqYAo8zDKHMkYX5Y1dBHGwOnhWnFEMg6cq+FnIYIbkcyYOyuIjk7UraYKYlMLPVElGujO73+vxl+cpqYebl88HWqPYCDoOBZ4CMk92maIDkdYnZ8hlblYLPeRLvRQFqW6Jc5ZjynNztIYweZR8PdXKbvLEFqXGkUaJ+cI55X2K2tYTNqoZpMcXp4C7R7WIvmqFdn8ty2wgY8r47+vMCEoYz1LlrdTWx2N4Qdkg5T9O8e4Ob3XsN//bv/gjvv3kC7XceHfuT9+Ml/+ZMSvLzeWxNVHefV7sIQRRu0clTIZILrQHcoCxb+qUnEKsBYUvBtHavf42HAvrJmHmlaC7Z8BExYtop+ns+YZeBo4W8BgG1M6/rTfUqp/Eswy5pFXo/oP1ViYDWfthbVKYzVtDkiwP7bv/1b/Mqv/IqACYKHd999F3/zN38jDJv5bCbgwqnKtJIJgeNjnszxF5//PN588waiMMLm5ia+/JW/xwsvvCR2Wcyd4Av9zGc+g1defQW/8N//a3zoQx9Cu91S73h5s7Ro1NAdimM5rZC8Bb5oWoSFAcJIu+7S6V3p+Mmb1n3N8BvNRZeJqlGuCx1iOSlYoZ+Zf2g1DbRj1UmF0FAyJpqq4JpFm4AJRr2bzqaCieVBsUSM9sYb60IjtmNRvQATFF677D7rscIHVJMS9b3zexEg2BtJQEUhkAq+NeXQAgsWqXY6YUdQ0vXm5MMkH+vN1gJK93oV8dFu8ODsGP/rp/4X/PU/fBFep8ALP/YEdq534HcKVFEm9rCFFHCShwzPCVDz6a9PgTAPnWXQnuXS5SnBRCHWmwU9++cFCtq/pbQYpdCafCP+e3WCCtyQigk44gvq4+rl5/DcUx/Ahe3HUKWkOLFHUiKOPNSpsykVtMhDU3jiIBYxQNB1MJ1PMU8mSBicVii1qN6owwsp9p/L5wfTc9y69y5ev/EaxskQWZmILSc7/ezEyTBXWHM6jbC+3ELjYqEhlqWB6EcULGg5wHEn17NMf7hmHEdSZlV46WCeMNzNBFUZQSlBIH/NZkw0ZjibdqmtDWQU14SOxlE97XC5ljndoA0kH/w0TTCfTeWga9aplSiQzGdqU+xB8jdSl47wLtKyicJdhxMzi+IKgvoleOEmKreDoopkOkHqkNL9NKVcOsT2dx78C/GkTnOoPaFbFulOdkOlbibg4VFUiMsZovwM87O3kQ1vwMvuI8TZCpjwDJigiJ7FXqI0J4IJAQpKh7E0J+lgymviNMAcZtwwedilI4QY4+J2jPc/t4cnHu9J0eA7M3GPUmGiUhQWKl5DCVm4yghP2hzOlRYvVVVHUdUwmpR4cHCOW7dPcefBBKcjpmvU4TI4T8CeDOeEP0sgJ6+akzpZT8aSmn8ScZ5OZKXYY0eKr43T0IyuQiU6zQDbW01ce3wLly600GlUiD3mTwy5WiSEj25YEvpnkYoVnS7G4NY60r5ndg8VSAjf24IJAhsRwxt6m0kIli+Q9cApl3Y7WcDNWaigieOyg4OUH02ckD7hrWEcbmHkb2DkNDEXq1hOJ+1EgSAiF20DQYEtSJknQT52Ts6tcNx1CqdgYnndeI9ZQtbLHPWMRcUBRrffQXJ4F+gfI0jHjGk04n5mLWgCunJRFCxzWs39jFNKmZIIxclDnAWoFxH4v5D5JZz4cgJSFYiqUvUR1smMtEsp+Ja5IsviYZkWa6rnheD2BwoE0zxamSEpzcfhbpQgLcdwvARRvUS9BbR7PjZ2GuhttcQ2U0S/vJNyJhogI/od87pkKqGgldTEwoAJFlKCdUXHy3EYAaQm2rNQliaCFMp6xolRCBs+i6QAUTmYUpFAQv/OUhIXz5Z9zgRkmTmY7dpybdnJvJoXG2IUKzQ2fgjh1ClMwQSfYAqGfUxKD5PMfBSe/rn0ZIpI57XMYW4CtU3cU6gJ80QLFOVzxPkEtWqCuj9FK5qhF6fYCFJ0nDlqnE7QtrogjZCiYdInzTMgN5MOWNQTKfVMZyncM03uxIIYstSsKI1QV7pQplcrSUuVWDy/Wg2o1oPBcWoJIE0G6tD4NxaUKWoVOldFais082Fc1TEsY5xJnkuAfhpgXHL+EmHmNzGlrSvDIasYOTV2Xh2VRx0dZ3Cc5mjvT9oIfHasfk60VFo7yFRatGA6xeNzJGekNJ0yFB6fPc5rhKgGv/DgZa5kSaT9CcaHZygGI1xqt/H45ho2utxXHNw+GWA/K5DRbaIbIfVdJBXP+Qyx56HhVojTObzBAN4wQSOP0HUbqKPC+cltdKI5tlsZasURuswbSj2cn6U4GMwR71xBb/caur1tqSNPT+cYHfVxcusWvv3Vr+C1b/wj0ukIzz/3NH7pE7+IFz/wAtbX1vTO0HLc4URYm1sySRZ6Kyd3rBHptmlYMIaOtxDNLe73Q3feAAYLGuweZ39ffv6HAw8z9zKGH2R5yBlCCqp5vqRhKaBT2ShWt2eDkW3DnHWmNC9FIK5NaKUwLp9X1pgSL2BiFESeYLShUsML2GC940kMwmc/+2fi3PTrv/7rWFtbx/HxEb797W9LKnarRSZEKUJspyzTSjdFD5PxCH/1V3+Fm+/egu8HIgx++dVXcP36dXzsYx/D888/Ly/sU5/6NF577Tv4xCc/jvd/4AOI4wjT2USoLuymikyBrV7Dl2RRxmJZQYV2RsQtx/Ukm4EUKNJHxHZrgbqMOJYFvknTto1/GdOxmJeLpOFB8lxIQ8kU9C5ToRVMcGGwo83KTX6OARNiTWk5xTJKUk9n2SsfUuGbY0RuiJ1M8NsZlyNxcdLJhC0E+GfeCJn6mJu1uggs+lxdFHpNTIS66YDzJ4tjkwjNld+maFQt9vTdavfLDwMc9U/we3/4v+E/fenzqJoJXvyJp3Hx6R7CXoUqzlAGBbIqVZqT6USx8GexJ4mWIvJj4WqnPewAqmhYR8UO8lmOfFbyvIKTe0DiopgVSKekQxGiBAgQCsjI58CVi0/j6WsvYnfjsoCLwPXRiEPU40A2qTxNpIjm24qiJmq1lnBHp/MZprOZsRBV9xOuFwIA6j5myRiVVyCt5rh7+B5ee/1lnA2PkFbs/Kntr/UVl+6eEZHLe6Hok9uoG6LdWEM9bmMyYngaXaI8Ke456VT7XiCMSNPTe8/8kOFggNFoLEGFfE58P8RkMpMwG07hptMxZrMhcrF+Va/qWr2OZqspa59fOxqOJayP4LrVasvPJABP07lMzdrthhSo48kAeUYwlYgGoWBIT+UiLWJkaKP01uFEOzKZ8Gvb8OINuOTJCg+eHVdSwnQCYcWoJlfVrCu7YxJI5Cg42SGYEDqCD7f0VsDEHFFxhvn520gHb8HP7iDEqXD+VYDtGzARy8YsHHHav0qd8wiYkCkJP0zeA7uitKflJJPHUUYwMcJjew188PmLuH65g0ZEEDGBW1kwYXrhOr5cWEFa5yM9BEiv4HUgf15gLBynhjT3MRwlOD5LcPv+FO/eneBsyFRjbVg4Mg2irsAErBk3GaWLrxQT0oRQAag0J0xqNqELCUTrbR8Xd7vY2+1hb7eDtbYPn4n0GAMl6U2FhCjJYb+YHlg/f+U1G6SwcpStkJrMBECHS5b8ZKhtKoQy/44Fi69AwmGybV1E1FPEOK1auDPv4V62jjNnDSO3g7HXxtTvSpL1nM5Ysl/QX56FeIawTBEQMJuwQkk7d0L5SCXhmiJ4A2TNYWbBBHVqBBMsOxplgng+wuzeTZy9/X2UJ/uI50M0qhR1j9eGjapE15IZ+QsHnx1c4QTrtRARd0Hg66FWhmggROxGiJg8LhM2zXgRjQa7djqMU1qbITZJP0jGHloIyv+vngVmmdnP2xuykBasNMTkfBJqUYLcGaNwxogbFdY2a9jcqaG7EaC9FiBueUBAQaFJ3V693wvtt/K5uUYUUvLa0jKTuQq2y25ch6Ro1BwiKSWtjbah39l8Xp5Vlm5pRfhSWJpMiUVv1k77pKG3EMkt1pSsOKEEqmhVJf+mGw8fWVXDFA3MyhjzPECSsxHCwjLA3AmFkMQAxHHhi50p6TyJEyEBk9Ijyd5R57pYfgbvFyduXH/1krTLPryij7ozlE72dpxh00/RcTlvGyOspoirDBGfS+vAJRNGM2GxDRTuRTKRUbG4PuL2/WoAoDVAsCYIRtppsN8yqG75vKpTWiHPBSdgSmfhfijFuS44OYtZgGclQ+Y4UWhiQBBRRDjNIpznkYTMjQkynDoyr47UbyCNWpi7NbW7Lgm0IqUvyn6n4cGW2aHWskoN1f3RNhcUifLa2qmaWF6zuCXIchMBPULUZVOIE4nUg8uSapIi6Y9QDka4ur6OZ/fWsNXy0J+lePfBGe6Op5jUYzi9FkpOKcSjJEfN5RRxhkY+RSudwR1MkR4n8OcONuo11MIU7WiOpn+ORnWE7W4T0/MUd24P0U9DXHruo+juXJMdtj+a4WR/gIObt/He917D97/1NZzcew9XLuzg537uX+Hnfv5nsLu3LfUlDVYkQZ7njGnSCNGEOhzmH8l0WaMCxK7a/Pph9KRH94CH/7wEEvZ72OaD9hz0vlsmjWwrC+CgDSWCCf1lG9dL8yF+LWsT1tX8RTDBuoTsIf6dOI3mmdRLPI/E3dJQpyzrRcwg7KRiYYikzYwwCIUlMJtNH0rAbre7ogd+9dVX8fWvf93oqoHDgwM4RZFUKopyhM5Ct6ZXXn4VN956W9yINjY38NEf+zG8YJKueZE/9anfx2uvvYb/4d99Ei++9JIUWnMmELLbQySkvpTwhfrDub8W/CyUGGLCrjzfeJazcGPqrYb48Hd2bYXSYbr8opWwxbP6vRkymLHPExChBwoBhiI4/RIp3knlEP9dxecWTOhDo+p9Cge0u7jUTSxv/HJR6ILin43Li6XLPAQmzFjJiKXtDbSp2vyzOgM97AojIykWsObv7dTCokzlbxrXB9NptF7s9NVnh44pk8f9I/zeH/7v+Mu/+xzKxgwv/YunceHpNUTrAOo5qpBdslw2+0XCbloIFUPev9lgLaDg9ZLRmuksc5IBmn9xM8mZJRGgmFSY9meY9KdIJuQc+wh42HPTyTxc2n0S1x57TsBE7DXQiBtosDh3S2TJTK1cxWaVdrhd+H6MNM0xJvVLvNhpGeuLGwMpMNT2MDWZwuyg5sm05e7Be/jmq1/Dg6O7Qq1xQ+0IajgaHyQVKC097RnMyZTHCJ3GJrrNTcko4MOpbloOLl7ak42fzlsMdCSaFyReVcIVHAyGovXY3dlFt7uGoyNaz+WSpk7dxHDcx5Qic3ZvfU/CHeNaJGuN4vvRaCIBVb4fodloCTChGJ90tTxPUG/EIpQ8PT1Af3Ai4ImFPhtsLNQomM0rcmkbyNFB6a/BrW0ibG4haGyh9Dn6jsW2k/xbdtilcDJr0wy59dqYriM7dKSNFC4JEcof5nXxF5MJdgMJJm4gHb4JT8DECQKHJQEnBUzlZW4KwQQPSQUTKuRWG2K1hjQGiA47y/Q010E6gaJCGAphx4icCa5dZIr6Hq5daAotSMCEmUyoLaveV22/mQpxUQCxYLDFuE1b4JA7RMGuZ+4iyQjCS7x7d4zb94c4OhlgOqMzmA/Xp3jbZTyIHLYeSekm+FK3eR0XS5FFe1l71VygFlbY7np4bK+FS3td9NZqaNTo301tBMEE7U51SqcdsuUhsyhGjLXmoulpuqK2o/aQy81C3G4nExZI2AtDgT31Aez3K31iWkUYVCEO8zZuztZxr9jFJNpFEnQxddjbpXUk06uN37/t7HGqwOePYYWyH/H+2YkEbSqZ5aHgQ1iVgs7UHlY0H9QIEUiwn5pN4A2OMbn9FoY334DbP5Iio8myUtJ1uV9lMoHgWpH9vWCWjQuX+QwFixxP9pyg8hjFiQgeam6A2A0QVh58NuxzWs0adou9jmZyskyZtZkAi7trmIjLu2Na7g9RF0xfSa7DogQRPJgid4YovQFqrRIb2w3sXe5ifbeOqFXA82cm50EDHLXws2X8SnEnL0eBqp1aSJNAJq0rbmNmOiVdc0OHkwJ4JZ/JFii2mNTSVvd5oeOYN2DT37WAXhbVQgHTUadSQVh8iY5GTQ/4uoTmVjlIKx/DoomTvIPTvIFh6mFCkWwBpFWA3KsjDxrI/SZSpqV7nJjFYFYJp4iFaMVCcbdj114UYJJNRZBZoObm8LIRvGyAqBigVQ2w5jIFeYrNcI51PzGgYsrUFPgEvzK1U+qSAiEdWNj7xh1I24LqlqEdfZtpZNLndeak1ryGNSGXZAFCjXOOmYzqVIITB71O2spi8U9hOUl8HqYV6V0hRhRTEzwUsYAI5rlM3CYSJstLICTpTxFS6in8SCY3bC7RNcyaKsg6tNhvsWcQwOsEVdeGlXqYpHETuCnrwjRrVT/HV8cppBnkUOuQ+kBGRydOKXKkp+e42GjgqY0m1oMKB6cTHA6GOGHjjblazTrcbgtugxrITOiL7vQMzWKMLb+AP5pjcn+MalRiu9fB5b0uAvRRzd5DyzvD3kYPp/sT3HpvDKd2AVef/xjQ3MS9kxEePDjF4Pgcb738Cr7/9a9hfn6MZgD8q5/8CP7tL/4bXHp8D7W6uA2p+Q/ZBPyQSBVT0It+UOmY0lAVMwl91Kyr2w+Cgh82nfjBzy0QiaVBGjBh625tKCs1n7WFNNxlMdom9VL3Zb+XBQ/W+ZNNUNbgbEpKLZ9qja1MCa1/7XulQygnGLM5k+81X42/+DnWP5xcEJQQULNupTUsXV5/8zd/E2trG9LstDkTNBUSVg2F7GWZSQK2FLl5gXfeeQff++738d6t2+Ko0+118cEPfhDPPfccWu2W/NBPf/pTePU7r+ITn/wlPPfsc2g06tJ9ZQEqIxpjNWq7O9JVNx795KPx+yZJKgXjksNF4bEnGQPky3N0xU6wkC/ESUWDj3QauFAx6WYqN4JfZ90YloBCbtRiIzDiawqwZYzDRfMwmFj4ystmbIPz9BaubhR2IqK0WhXLsNi3IXsFLdM8jpM4GKQNa7awsV1y2x5Go6tggj/P0pxsZoL6URPIaJEgQVCCSulqVEixfdQ/xr//zL/HX375cyjrc7z4E09i96kugrUSqGeoogK57TpLboYHJ+f0h10ZivMM1UmSiW1hRkksbWJVE+EWPqKqhpi9vzJEOiowPJpgeDISMEEXJ6EXsDPoNbC70lHl1wAAIABJREFUeRUXd65je+0iWvUeGlFdCsosmcoHOyZckPN5ijhuiPOR8HddT0Am9TikpzUaTWn+0l6Vr82PHIR1H1VQ4N7hbXzzO1/HrfvvIGNuJ4XmVSqUJ02hNWBCzgflpXMyFro1bHYvYL21K6+d0yRS9KIowNWrj2EyneL46EgeVAK9KI7kYVMKWIHZbI5Op4sLFy6if94XgGECnzFPSbeiBSQ3BbZA6TE/R87JA+lSBScfMlNCvdZCs9VGt7eGIAowHA7gBZUkgJ/1D3E+ODZOMDqOFaGguLnwIKHTEwu4OsqwC6+xAb+5CdTWUAQt5H4DpXT1aN3sCx1Nac9K+yKfXHiykmZOMJGJrkY6y+yfkXdeBg/RnJLzt5ARTOQKJnyMNb2ZYCJfBRMq5lYwoSN05Qrrpm0nE+zYCX2Bo13JCODhNUXDn+L65TZeemYbV3YjRP4ErsMPdth4M0UyqOJOW9zY7rIAYy3vRJBvxsTkmxOuiC0kr4cTY5rHOBwUuL3fx517hzjvD5GQ1ld5kn+SZNxfXLg+Xbm0Gyx7hdUwGRclXkOaCnDyxgnE1QsNXL3YwlqXTRNu2nQeYpAlixLjXSpmBzzg2SFcOThEaP2IaTW7q8Y1yU4lpXiTfU6nNApOVHhvFIRG9clpAYuQOuZoYoo6BoWP08zHftbGrXQXB+5jmMW7yENavzI9V2kmkPC1Jb2UlCEy3RlqSE66SOpFH8HPMjhLpfFqI8k62LxXZqnw3hcZQidHw8kQTM6RHr6H6Xs3kB+8h2hyJmCiVmXwJfNEO4aF76Lks2csKemFH6ZALXdRY6aNEyAUNzA2CYDAcxAySbpgN9WBmzvS4FAOOymQxrucWQRSyNty0oqMl2Qf412ngNUiO3M+yKesQ9Eq+JPAxgQ5zuDFQ2xfaODSY+vYutRBrcdcmSnKso+KdssislbBp05aNANBWerCdVKoaUCCOBDKtTF8fmNxuvza1SaYsUk3EyrLDFQgrGtOzy1jHWB0QZpnoBRCBRNmcm8qGu2tsWFnBeYs0+WOy76RFRQKu3gwb+Lt2RoelBuYu21thJBW6rHRESMXAFGTzAMFD3RWY5HN9aTgRO6ZGf/INVLxldKWmS4v9MsR4uQM9fQMvWqArWCCnWiGzXCGtj9Bja5zFQXaanSgDUUW+SzwdYLL54YJ6x5BslDKjGZC8pOs+5y9DvqcacWpRLElUFsKbzWgTn+GuFLJlC/EvGIoZIxJFWMkHzWMqxrOkhBniY9RVZdnNPEayIM2qrCF0q9Lc4jXhs5WamXBs84kykvzVt0zJQfSasXZXJWJiAFARtxvvIoWTRihtnJPlPXE7ZX7FJseqWgMHOn6kL7Mc8GTlGSqYfKzPnpViZ3QRbsqMRtOREPDFO2zosAs9IFuE26TehRmxZzAm5+iiwl2wgLeaIb0OIOfhNhe72F7o4EqP0Y5v41ePMZGp4WDexPcuZujvvYMNq59BOdZjLffO8TBvUMc3L6Dt155BXde/x5afoWf+uiH8PM/81P44AdeQL0ViemAFNSuI4G5bEoSMBFUsHaU3dJziI+k0cE9lsYj+kQsf602me1n7dTiB6nxpm5c+femR26a0tqYtt/TCp81ZVuedqk1WEeuTkn5N6ybmUdGMMHvQTDBPzPzjXUjm5+sWdjs5P7JKYX9xYYogUN/cCbNHTWNKaVROp0yvkCzzwJJwC4XoXW/8Ru/gVarIxRu0pq++c1v4sH+AxFfc5LhVFVRiUMQhfXjMf7+77+Mt958G2dn5ws/8Keeego/+uEfxTPPPitv/A//8NN45ZWX8fFP/BL4d60WC0BNkqZGwi3JyeSBuyDryU0UJydxrlkW/gktUbNUxdscQXsewjA2dBHjjmQoSKIlWYRJ6OanoicLKEw8jJzNBlnoI7GcOppmijj2yGsyYTBmMqFiWuPrvOBFL8GEZZcuwQQfZ3VzYnFqsybYcbbuVQRQpC8p4DCXZZHPoJu+hNKZiPZHBThig2doTtIf4teKBkWBFWk7GQVptRing1N86k8+hc/99Z8ijSd48Seews5THQRrbPvnqGqFev8bWwkjdzUjUQ14Uisx+o5b/25d2OJ+VHoCFmLUUXMaCLIISb/E6GiK6VkCN/fQCjtohg00wyZ6zQ2sdy6g09xCu76OTmNNaE6zyRizyRA+R/CoJAxxf/8AyZyTBB+d7hq2d3ZQbzZx3j+TAr/X7SHwY1DoHMWhAglOH9wUh+f7+O5b38G7d94S3YSIDl16upM+RVROHqL23wVFk1/NrqVbw5XdJ7Ddu4R77x1K8jI1GQS29Xos1md8YOv1mqB9PrA8sAmsNze3ZELBB25v74L8/XAwEl0Fr+B4PkO92cD6Zg9R5GFwfoLTkwOkyQz1OBJd0nQ8x2yaII6aaLW72NzeRlyLcXxyLL7xORKcDY5xen4ofxbdhPA7lXInPvaSVkwvoAAZefBBCyXdnlqbcJsbKAJSoZoomfpM61ihh1DkrCBR1oA8IlYzwckE91oWN6Qt+vAY7EUaYzVDVJwgOb+BbPgG/OIOIk4mMDYCbAUTQCyHSWGkmCrA1hR1OwVRATb1EhSnKgWHIJ9Ai0cuNQXkzT7xWAcvPLWOi5s+Qp/OR8xv4eZoaIcsvDgJM1xv7TgsO7gKJlh4MTCQS9m4VwkD2Ahw6VJURjibkPY0xNn5SFzF6C6WpGqjTFAhEwp2ASWtm7bGDM/TKRetmsPAR6vZxOZ6F7sbdexueNhoV4h8btikgs6MIw/XoRY0smfIwWU977VLwGtjr4++G0NhMl2zBZhYuOOsgAkDKNQZQd8zwWTm0GyxgSnaGKKJs8zH4czHvbSNA+8xnEWPY8x0XDeWdaU5Estkbd0JFBBKj9UUswrZrOCaRaAWOaRGxCy0ZPKoVEXtCKSICSYYlNY/RP/Wm5jefRvx+BT1bIR6kSBiyB+LANFFOCgYsMTpWllJNzTOStRSB83MR7OMUHcj2VvkwOZEw9OGi5/TctZRZ6eC0zkGKppwR/G0NWBCJkxmWemIQDrU9kPOG/l7nfSI05f5JVR8s5blvtlJnzeDEw7R2cxx5foadi/3UO/Q9pS6qAng6IRKzRHUvUsyUuTKKXdf14WdjOjElbayFebi0iRFjABqXc86adCzUbvl2ixaKG4EH6g1pABj9YaVc0WpWXrOau9ObTOt39rCsMRcKLk6BkywwOW1dV02FyMRUR/PgXcmbbyZX8C+dxmZUDDpnKYTh0x0THaiZUCJ0OMM4NMHYdHMs74K/FTuMoxVdbNRVaBWJIjTEerpOZr5ObrlOdZwjq7Xx3qNeoo5gmosSg0lFfH7alCj1UnQ+IET0bCaIaSon7fKq1TTtMjrUX2FZGoIt9pACCno7VU3dGhDIdd/rSCCzZ9xGaBPDURew3lRx6BqYOS0MXE7AiKYWp24DWQEEl5Nm0EyoSFQMwRnm9chTUDVnYmZBotL4xioEycbpmieXUPwsLk1i3vK+yy0ce6nagvqUIPD6TLpuvTsZSOPgm1aKbuhsE+4SsMkRcRCdDhAOJ1ht9XEeod25cDhsI9+kaBqxvCoDXJmcOYnaHszbEYpOtUc6ekA3jRCN9rERq+L2eQQVXmCVm2ErXYmAODBvQT7BzGi7rPIG4/jYOjg9p0j7N++jXffeAP3376BctzH049dxP/0iV/ER37kJTQ4CeFETw84eU9i+ML8EgmxVLt92vBmNAxR+08BXnzrC0mLfdBNU3wFHyxo51IjmdyzVdqjqUANBXW5Z6iYWidYdjKxyF2TvoY2qS3dSfSc/LOZjHPywHpEpxSpNDaZYUadBMEE/47RBARRrE34i6+PQIHuoMfHh/K1Ij8oCqytr2E4GErtwwZpFLLmSSWk+h//8R/x27/924iiGk5Pj0WATTBx+85tYRTt7e4twQSfCNI5vvR3X8Ibb7yJo8NjEWRzTPLMM8/gox/9KF586UV545/+9O/j1VdfEc0E/67ZrOsL9TTFmapFOkKwMLDBRLq9GvtQPsYyrTAhYbmGtSn1SZOkOZ2gFoMTCtnoZDy3BBPSB1g8uFZDYURMBBPcGBeBOCoMtwhTjgJy4wiApNNjRZRWgK1fr6PiBf402g0zHjQ8NimO2J2hTat0eLgRcsrD4lUdsmwgCF2k9Ptp8rc4wEiKtyY5C5dSSJjW6lbpVKq7UFqUeGxTkM0y0tpQcvMgzSmKcDY6x5/8+R/jjz//GQyrM7zvJ57CxfdtIdh04DRz0Ii98vWQ1u+hhSU7SjlfhylgyEl16QRDCph0ZMwOxE2+ZLcvQFzWEWZ1lIMA1SBAkMRoum1sNDbQYsp1UEOz1kYtaiH0Gwi9OmpxQw48WsNOx0PRTdRrMfb39/HmG28iSyk4ztHu9HDt+nVsbG3h3r27kmuys7OLdncNca2uayP0MJmNkORTDCbnuP3gFt69cwMn5/tIihkcv0DpGWcn3u9A9Sgy6aGfthegFjRxefs6NlsXcfDgFJ12F81mQ9Yi6Xj7B/uyVtfXevIa+ufn8pBTiHTp4kUBQfN5gl5vDSPa4dHiMmIhBhyeHMEJXFy8dAG7u5s4PtrH/Xu3kaYzdNsttJotDIcjnJ/1xdO50WhhfWNLqFD9YR9xjYLXHEcnB9g/uoe0mEuCOQsygj6l80l7Toos3lHSCpgBQFDh1Hvwmptwamtwoh4qj13BmgS1MXuBB6nkQZhDSQX9mpitXUBSFvWDhYraeE4QlidIBpxMvA4/vU3GPSJMpFMtPPbCuqGw3DQpspaOtAD3OpVQi1Nu6FpMsygv0wx+laHmJ+g2MzxzrYvnnuxhew1iC+tgarqktrQ1QEK6aTaYZxVMaHeVYEL1RlrA2wC6vOK1I/2HIkYP86yUrBNSnZKkQEZjKQEPpa5PWaOcrKZqJUyDBbqwBYEEd9Ldbn2ti41ujFpALQl1EQmKgoUjzRS04BCQKxs8Dzwe4LaY1X1MqTMKKOz/ZJ+VYl7d1OxzqSGESrG0abt6P7nWzbxCwIQCifOqh5OyhcO0jv2kjoOyg350CaP4giRbi9aGhSbBhFjlapEtP5sNfdEc6Af/YlFumkBEKf4l26FEjVMMeuxLgm+GKp0B6RQhi79ihvz8EOe3byA5visTiXqZoCbibG2aSOeQr8E4+VQ5nXwqNEsH9cxFo/DR4CzUDcx5owW3FBGcQdGGktMJEW2zA20SwzlJFyCxIigWrryCMqE6GAeq1fJcdRZ6TaVBIV1grmcV9NJZSsArVSZhgvZmgQtXI+xeaaG5HokIu8xHEi4nRY4Eu/F3MbcVPQ8czZiR50+68tpitrau4mol5gbknOp5K+U/nyMjrjbsm5WDT1cR16vAB1lbZl8XFzl1saHZgPL6CU5M4oasR76nFA5F3RR3s8PPjrfQflWPJBk3TgO508JZEeO9qYcb0y7uhE/iNL4quQc6RVMdkkwf+O9oYOIp15+FnaUmCv1XzBm06LOTf/69SPik9lMNTEghP13TqATKh4iSU9TSU9SrPrrhDJ2Is7aJCPoJJoSuJfsf1zifP080NUFJFdEUsZei5pdoRhWafoGaw5YNu/SkWvIMVbMSq1Li95GcCCngLS2QO2qASRmjn+ukgRMJ6kMIJgZ5LAGRY6eFGe1c/Q5Sr4WUIEIsXUkx9KXZwj1SAazCIKU5K/1MLMXtc7jQAKnzjxSkxrjGkEIVmpqprQb0qZX6guLEbpKZVknzly6P0hDQ+0Ebep6fMuGvSjRJ9R5PkR2dwBuP8MTOJtZbtDan2+I+JukIQd1FreEidGdyfzYbDjbiEl46xuhogCDvYa15EY1ahPt3v4sgGmBvx0OvVWKeV7h718HhUQ9u/CTO5m0cnmW4d2cft976Hu68/ZakZl/e3sDP/cufxC/87Mfw+OU9ZNlMDFxIxRdHTHk2uH8ZCqFZV6wSZPop3CYzxTEMhkUnWggxdo9dwgmrddASydLw7X8boGmnVnaPN7XrgmZlZ/UEN2aKK+6kZuKsrBjVc1jLWGVzzKWBT/DAJmavuy50bOZckWXBM4lNejZj+YvGR81GQ54vah+o7+Rkgfe4024LE4ORA41mS6YN/B6kOX31q1/F7/7u7yKO6zg5OcaNGzfwrW99C2+99aZc16uPX1UwoY5DWmh959Xv4O133sU5JxNG5PHkk0/gxRdfEFso/iKYePnll/HJT34cz7/wgkwmxE7UCOF0EKDIXG6dXJBlUW4gonbVZZ6j3XleHOYt0OWGRXVcj1CL2SXmobbq9audIR0rmfGsnqqLn0UqzELBbgoYO4ZUUKMcSLFXFQGO3Rh0c9fxpj1kjJLeKN31ttpOkaJ+/gNhWgqYUPcYFX4qlUm5wgYMma6pbkP6aekKLRwnNVGXYMsgqcXVI6iiN7I8GByH0UY0jsXpiGjzfNTHn/8/n8MfffY/4Hh+hKc+8gSufPAygm0XVZOcAKajZvDEcrGQ9EgGyDA9ee76mJvuPTfmqEyExkCkrrERJVKP4p4CbuagVtTRKLsIJz30sIet4AL4X72oi5Djapvm6PrwPWph2MOguCeSxU9AEXiudHJJJXrv5i3p9p+fD0W/s3fhIi5fuYKb793Ceb+Pi1cuo9Nbg+RPUIjtuRKWOJuPkWRTjCZ93L5/U3QTg+kZMnrSS3eflowFwlgFzvzQAjBAs9bBWmMX7XADReai11mTe8UcEE6TaOeb5bnYGnO8N5lMZXTIWHlOK+wEj8Dg/v4D1OIYOzs7koNxeHyA0/6pIP4nn7yOw6N9HB4eSFBfHAeScC7jyimLY422j8JYFkSSzNBdbwuIPjjYx/HpAebZHCXtbmlKwt/lX9nCU8fcAgqN3SK70AjbCJubCJrboFdw4bWRuXSBaqCglaDYYrKo4DXRoDN2ZDyZXLB7owUND0kewL4zhl+dIBu9jbT/fbizm6iVp6g7M3HmoSVwVdBRgtoCU2ouxvEmr1qy3AyQMKJjNqtFQMufwwKdnWl3ivVOgeef2cCTT7TQa+diC+uJiFD967V3ukxvX2z8y0tjnh2jCTLp5bYokWKJxQyLZupKROC51ERJGrkppsX0oeQ+lWGeJOJApsGGELOHyOi/+N9BSEMJlirilq9CWL7JhQOM7jOyJxlqk7q06d62ypjQrW25g6pGhF21ZQAix5Q2GZhrht1Ecr1tEjb3ItVKtNCvujgoeribdPAg7+EIGzinY1PQw4ycbOpdpDhVNzBOYiRjZqF/UKF34DDJXTUjvA70j7cbKiefcm0IDOjewsI6m6OYjJAOzpAPz+AlY3FsKsfnSAdHqKZ9EdWGosdQUgjF0px0u9yAWD0yx6ZgT8RFs/IlKyJmWoTjm7NGd2frQCTrRKi3nCooTVN58grWFlNrOaP4XpXuovdGLZ4VlJHyYvZ44adzXahlMMFeTt0XC21BLilKFqx+hnqnwM5jIS5er6G17sCP+dwS1M5FTKIaOuMgxJyPKZ1YeO5tANQOpDq15l7nBVyrGlAXBmRN0pyCltXGz9406Ti55dpgyKxyoEMxRrF0CgWz5FhPxBHP912hdQqdgsV8VmE25rplKCeBDScHjjRoPC9Bo841PwKqCXzy3+VZZNPA6ALKGubuBu6XXbwxrePGfB1HtScxqj2OuduQ96NrWsG/lsPW2p2Fsz4DasNMwT81S1xfLKbY2dbn3jrDcTqoxgO0Gs5R9wG/nMFJh4gKKd8RFkxJnyBkmB2nOaaA1lAvBYf8nvIOqgxxNRU3qLafYKNeYCvOse7NEdEdih9UOYi1phhfa0YGaaQOJx1WM0KdaIFJGeK4aONe2sPQ6YA+U8xH4I5J3RInEAQPBBEMl+NUkBOMwjhXGVXGQsuysJc19G0Fw2Z6I41XY0wjTUkNh1wu9eW107Wv+5CCIkOaYi0klucEyR7yQsEMf9HUhOUYl1ggXXwaGtB020MwK+CMpgjmE/TCQq6hk5+hyFRT16kV6NUrtPwMzWqGtdhF3ac75BjD0wRVuo7A3ZCGw3x+G61eho0tF0GQYJA6uHk7xoMHW3CDJzCaNnD79hFufP913L7xGmaDU2yvd/DhD30AP/8zH8NzzzyFdoNRBokU0lK0C42WxTibDgoquEdRV0nxtTRvDKNQ6GurYMIIlC2V6WFBtp2cLdvVpkJdMHJ0S9fJptRFZoOX+2O0vby+i2anmUrYz1m9LqcGEhFAB9AkBZk98jwZYwoaJym1X42LWMtIM8ZMIjkcsDRt6yBq6zTNMmOTnZIDZmrpVOTP/uyzwlj6nd/5HRFck4J99+49mU6wCcxajtpnpyxzAROak+Dh9u3beOedd41TTV2EopcvXwYBRa/XfQRMfAIvvEgw0ZRRin3BWkEvx6z2cFQ0bFv9dkphuOwmHIzjGu0Kp7K4WTRSk0FEpdqJ5aG6wHwCKEz1YH63dKWFgMYAHHvUqEZgOYGQxSQ7Cse/ypOUEdRChbMEFIpNlmBC9zbF/CqS5maiHSWCDKu90E6Q3RqM84YpIORhNq5UcmSZxS9L0GhCbCehSFNx/qkyAyYaNbn+1Becj/v47Bc+iz/5v/8jTpNTPPnhp3Dxg5fhbTkoWxmcRoowTOBnQ4R5ipD5IhUdNCLMvRAzyZV3EZcZamUito98qIjcGV6TeCUyoS1AfNxrWRf1+TYuxk/jseYT6OVtxHkEdg9TTjYk14O2thzPcmJUyv3kdGA0YNBhgmQ6w9npGZLZDFcfvy6exacnpyJIvvzYFRydUHyc4OLly6jTDYnp6hSrM+t0yuC/HEGgI9nD4weSlH06PEJ/coZJMsRo1se8nCKMAzn02cUh+ubUqxE30W1soRVuiGyzUW9It3k6mwoNiSYEVpSka7wS8NPt9QQAcrLAdULh9P7BgUxMOGok5e98cIrxZIS4XpPkyKOjQ9nY6BbF78+HkK+DlC0WoKIrkmukY8neWkfW/PHRIfrDc3GwohS18MpFB0WL6ZWpkRxsqgnImbzLCQV1FLVNeI0toLaJIuwh99rCnWdYGSdSBR1z2DWniQIdcUiBKphDooaAUnxR7OiM4BFMjG8iHbwBd3ITteIUTXcuRaDDiVth+N4SRa4OaypwJLWEH2wC2qmEoSMyGLVkFgCtB3M4+VzAxNZaheef28K163V0WikiOotY+GDpDw89+wvcrZ81243t7Pzg/iFHpNKAjAONdBYNPUC7wvZ7GlmmmEJokCHXnjQfJESSB5VJ+CX1gBaQUpCatr4FBabLZIsi+90XYGIxDbXdQ7u92TdjXOuMe51024QrbWXt7CAypMxOJrjX1FCghXHVFrH1naSHO+ka9rGF8/ACJtEGpl4sdDmGI4pbkNw7AgntkBkbdtXbkGZJEMXn2xQVPJTVQYiHGF8Ou5gpAlpz5jNUkyHmpyeYHh8gPz+GNxshzOfw8xmcbAK3ZGqxulCxUUKOtqRSF1wTLnwJT2TmiYdG6aNR0TOO7l86IVicLMbRSgGBze0wvZxHzonlGjGJ6WIdrOcJrWjVPUldlHRVaPgaqUgS+mlzR4QuxQC9GXJqesIUrY6HtZ0AO4+H2LjowK9R+6WTELGhlO9IsB4jzUIMB8C9eyMMR0C3cxn1+jr65xMxouitdVGrR3D9EiEHf1WG0+N9hAEpCS3JoyE9stFsyFnJ8/P+/fvShGnUOSlbFyc57c6WmExGONi/i/7wDI1mjO3tDdnTfDdE/2yMB3ePkE5LtJobqLV6GMwSDKfnaLYKPHalgTiewnNIU51JloNMnaR5ECErGxi727hZbOI70y7ezbdxEj2OaXxBimVZJ3LWce0ocJbOutw3fRaF4UAAS/GuKY5Z5MgUXyb4Gq7GQEg5I7mnIJdwWl4TEVkXen5xXyKQdXJOJgrJ/+H9lAJsoYMwTUQSzJh9UiWoVyO0qz42gxH24il2oyk6zLCoRoYqxSKNDmYEW3U1wnBiEZbPKgfTrMB4lqCf+jjBGo79Sxh5a0ihE1CKqPn1FJwXDMzkh3yOT4E6PNlFvQQDVvBtDCwWHcjlRNb2JGxBq1lUOkGS4lS4TLo3StPSWjeLayMnEHNUGaeofCYY5FkXkT3ZFxyg8nmn5ovZOV4pZtuoOx4isjHmc7jTAYLkXMJNYyZhhGP0aik2aznWoxxtL0OD+SAEfSgxmU1wepxgOmohmTVkgru5VWJ9u0LczJBhhnHWwJu3anjv9ibC+BmkSRPf+fb38M3/9x8w7d/Hpd11vP+F5/DRD/8oPvD+F7HW7SgdSNaR9gzUWIDFuwJnpciTMkyXUU1G0XpNwalBmGbSZOq9FWe3pVaCZ4QeEsvzxeptl9QnXehLnay8GuP0aV2dbKaEUN5NrtXq5EN0tIbmJEZGc+YU6fdZ/Trd12ztaYAgoxnk+WcT30x8ze/2dVualhr+6EDgs5/9LL7yla/gt37rt8S5kvX50dGRTCc4GWF9xM85RUEZjxbiLOQpwP7GN76J09Mz7O7uSuf0sccexzPPPI2dnS35yj/4g0/JZOITn/gEXnzpeemw6sGqvH+5Sawe7NjH7NirZ6S98KtZCvbNsxPMUDdOKfjmiIb4MwTdScG1tI0V0CKI0/b4TR6F+RpF3ctiQPGhuaHG8UByeAkmhHqk/stiJSpCbX3oLC3BhoRoV1Sv2+Kmme6KdAFNWI3cFPEMNhSnhcOGAhdbQNjftQFJ+pVJ2pYLpa+XD7McROw2CXleAZBXYx5BDjegTdoZ/uhP/yP+9C/+FONqgmd+7FlsPr8HZ9NB0c7htegslCAkLzTnQaDtTR6ViRdi7scCKuOyRI3TDrmvOrQnkJh7FUoiVnYIEx/etIF4voPHWu/DtfZT6KUtoQLLdfJdBDU6dCmQkDCYstR7SZekwQDT0RgP7t0X+lAtinFh98LCQYnrgAccx3dBGGPv4p58L+lrSTsJyJNECvFWoy6Th8H4DGfDY4yndCsOAAAgAElEQVSTAabZGPsn93Fn/xbORsfUpWloE2kBQksjxz1Cu76GRthFwTwpUoYkpC4TkRKpfgzwE/9m0uI8Oh3UxO3APkS8t3xIx6OxfE0trsnhNkumcBiQ6HkSPEdNUqNZl+91dnaKs/Mz4dh3um3U6PJkKSPCgZyj2aLNW4l+f4DZfKoFLEN1RCeytPu0lD9dj1oUi8iYtJYqQlpGKPwO/OY2gtYu3MYWcr8rYIJ0KIoeGWdFwEiuaFTQqZIOOJxMqNOHhh7R538KrzpHNrmNtH8Dzvg91IoTNJwZywixXhSBtwlAUiBs+eTs/DioPAITQ9+xnGNDQ6FY1ysyuLmmX+9suAImrl6to9NIELjkOwvBZFE82qf7n/r9nwITsp8sBMzW7tnuJyt2j7Y7Zyyg5TgX6o6ezIumgSUlSX6P7UH94KtbWgTav7PTpkcbJst/K3RNaTwozU0Six0d3ys1ik8HGzEEh0pXY2OjcDqYYQ2nRQd3503cnnexX25KKN043sY85HrgerFCbtNJs+N4o00z/RbDytf3FlLsTOBQpiiTMfLZCGU6lULDdwsRUTvZDPloiOT0BMnpMarBGYKEIuuccFY6ypypEXzJlFgAZSkOTAQSYeUjYgSm4yOWiYSHiGvUNF5s192c6GayoNdRdSlmI13s2vYk0GfGTris2FcnSCw6VSivV4WNHYIJBcssJBOGeTrUq3lw/BRJ2UeOARpdYO9SFzuX6+juVojaM8CfGScdV+iqOUM/3QZ8t4vBsMLt9/o4OS4xHvmYz6kbXEeeqwMbNVqcKISRi3a3hiQZ48Zbr6PVqInr3GDQl7ynVrutFNAgFD/4+/ceiNEJJ6mbG5vSuJBdsMxwfHKAk9ND6TTv7G7iwoU92bv6pwPcv3OIB3dOEPhNrG9dwoOTcwwmZ9jc9PHc+9axveUgCoaA04dPU4GK0zcWNBFSdHHu7OCthGBiE/fcCziNLmIabkrhrOevccyRZ4mvRz+0uFLtpawt6soyhuq6iNhAK0sp0nkWBiygOJXgpIVggueYfA8WziqYZuecexJdjNhBp3GATWYRsCnUHrvzmvVSkgCao1GN0EoP0CsPsOef4XJ9gl1/RkiOAFP5/rQhoG3yuKxhlGsStYqp6crkYpxBbG+phUjibSRuS/ZboS7RLpY/ia5MFKTzg+tKqIJG4WLKDP4mWjMDlLX3rNQmW4Po0tZ6R2iqZmAhbU5quszaV+dL8wdjRyqNWrFDZUMohZPPtDlBwXfQhIzCtDcqr4MCdU5/gmKOuMrRdHlupHCZWD87Q5T2Ua+G6HgTrDP7o1miEyZoelRsJYjLBHXzvWZpgrPTFKNhA9NJJAGLl6/E6KyRMjjGHAmSfAPfuxXj5u0NdNrvx3QS4Mt//RV89Ut/i4tbTXzspz6KH//Ij+LJJ57A5ua6mvWYwk8S2I1LGbW5Wi8yX4pNGOP6WGQG4KvjnDjQ2RBly0JZAAn55sutZrE9G+7LytepNHVJjeJ6Xf1laU6qm1iybx6iP9kATVNPS+VYFFJ/8MPGEliAsKh2DVBZ/RkLTcfKz/phIESo9i7NbzLRTDBT4td+7ddE4E0AcfPmTXF44s+02RZOnqeVIiAIhYOji6985R9wfHyMq1evygu9du0annrqSWxubsjr/IM/MALsj39cwARV4DYkQzZ1HmBiu2XK7YcyGx6GFDa0zVqhWoTFF8zii3wuFmPsttTqsYTeWRSnugjljVtQsij2jczzYT6bYb4uRoLkebJLpJZhSjVSBxRrGCWU9AV6XwaZyAKV51gfcx2jqRaEDzdtb+WBNu9dbqJBvUsTOhsmYjYxs4D1eLOaEJ1EytZh04oL9p4duGZhkr+Y8zD2I5wNTvD7f/Rp/PkXP480yPHsj7+AtWd3UK27KJiC3SToSIXCRL4yHXPcaiJdnZQuAJ7kUopoMubPkREZ+akOUtdBYsAEUzPdxANmNXjTLVxqPovr3aewUXQQJJ6MyfxaQBqq4Tzre+V1qtfqsnFNRiNMxxP0T8+QzhPUhM/XFEoR1xMzJggeeH85paCzmOYwJOroZMaQURigFkcS3DSdjyUtG1EFv+bgnds38L23viPUJ9IQhBcqDR/ecwrjPUR+nUQJpHNaBBv+MgXaTL+WNVEJWGCXTEeAGixI4wAZJYrTDUeP7FYrQJQHniND4SyWmIynCEJfgDH/djwamsRzGg4E8ndqX6z/nu+zVqPXcyUPr6xrcfbhVEL1BstfprC265rUFDk6mDMRYF4EwpVHvC6Awm9uwYnXUfgtTVl1TVKqWABDhNYBsaAkoyoHmGnGEgxG3nA1Rj69j6x/ExjfQZCdoFYxdVZTqbV407RXdpiVv2cmEWLnpLQd0UqYEEEV9nvqOEKNUDFFI0pwaSfEC89u4/ErdTRrTL6mZkITUh5tTvzTYOLRztFqga4H95J0aApNHaUuDmazmy3oIvbwtvzEhd3i4lA3nfEVkuejB8l/6zX/8AmKLRZs+BSvgea5KmWE74LCdPLoCQ0pEyXEa2GKdZyWG3jAicSsjQf5Gs69LYzjDcyjjjz3FIiyQJYzWBK9LW1aNRESNSN7mlInpGjhYYISDZfp6HOUo1PMTh5gfnqAfDqQKQPpObIO5jNgOoEzGcOfTxFmLCpyCZFjGcXudiU23WIzKNaNkr5O4CA2ryFqToDI8cFgZ5laiEZgOX5SzGBBmYEIj6TM6l1duceWLmf5yfJNVD+kjlsm4EvSgrmhSQSaTCdSCmrcUulL3hRpdQ6vNsX2Xh1Xrm9g40KMqJ2gCoaoRGytHldc93Tk9t0WfK+Hw4M53nrjCFGwC9/dwo0bhxiP6WC3gThuCV2GIazNZoxanZk2A9y7fxtx5KPVbqI/OJcmB/cmUiWvPHZFpqy0brxz+56cQ6Rnks5EWvLW1gaKMsXB4T2c90+xsdHF7t4Wmg3uzQWmowRvfv8WTo5GaHd3cDaaYTIfobcOvO+5NVy7Wke9MUFRHcKl+QLBhKyPGlJ3DUfVNr4/3sT3Zjs4rT2OQW0XI7eFlDa9wivWM1Z2iVInvnLuWaC+6ADSXpYFnyNTXH7VLKURhQaJGsKUkf/zrFa3MHvGSrdZvpfaJdPGmFROuw3ZHqT9F2KHTfCKCk2M0ZzfRzu5hx3vCFfrY1wKE3Rog11NUBQZ0tLHqAxxltVwnDZwWjbQR0tyWqZuE6nZXwkUtMFDKlkg0z8NsiOgCMQ1jnBaA+4UTFi2o6xV0cWYXcpo3IxRky2yTHG71KU+VEfI+EFF99qMVV0pJ1q2ySehwq6LiBkQsn8Ac9YEfoTcaFfVq6tEXKVCIYvSMeJijDrTxnOyHQaS7bHmp+i6KXpeii4TyiO6t81ogIugIghJEMs9paa7wmzK/KYOsoQNtBS9XoYwmqJwZkjcCuO0h9dvNfDg4CK2tn4U9+8O8YXPfxGvfO1r+MmPvIRP/uK/wYc+8JJoEYXaQ6YGz2oyL+hCtQIm5CilaY7POoUFHmucTKZa7IHrFHbZdLZ79JJWv5xArO7TeuYZFy+755hGtCJoY55jLGINBeb/9xx7tNi3VCjWSDZyYLWOlv3NWN7aWmUxcXjkwFkFMLp1mlqU18APxXzm85//vGRK/Oqv/iq63a587s0338QXv/hF+Xo2Kvh5J03nFX8gLwRRG2lNr7/+pvyDK1euSBGzttaTL2bR888BE0I3M2BiddRiN/3VLpJ9Mw91lgx3jJ1pjnFm05lYW7WkgxsLElpcPDPmtJ1/FnP2YmohsHqBFHjozzKeMuJvb5JuqUEwDg1671eCqRaViy38ra+9pTeZQ42AoYImOhuwocWV+XvZGWzKrdlAFxuH2j6q5sR2NLXPrJI+0kW0UOOIlwEyMpHxXImoD/wIx/1T/B+f+RS+8Nf/CVkEPPcT78f6sxdQbvjIWgUyBte57CZkiMs5gnKE0B/CdWZii8agID5KYVnKdII/Q4OIPGS0ThOXHxYHLpzMR5XUUI03sF17Atc6T2LX3UDXbSIOKDSshOfPayGWbGEoIIMTAW5icl+JrOEIpUgDD1WELtOBPEcYR2BiOIt+PjzDEfUUNJxzELgMl6Plpjq4ZEUqH25UIW6FcMIKr731Cl753rfw4PCOaCeEDcLOuEl/JC2FXEpWSjlpY1w/NvVacj90oqRgUNeOBNyQJmcdUUxykYTdsGMg4Yy8LQy+I92INrK5AAn+e4IDHkR0jeL7JfWJgETt25TnSGBCDiOLOm723BQFTHAsyyPU2JosqPR2g9LVr9axIiykLJoFJQ/5JsqgA69O69gteLUeyqCFzK1j7jSlQybXlSBLDlzlmmvYnQaQUVfhOwnK2Qny4V2Uo3twkxOExUDE2eQSS2eQ3UJ2H43wlh1e4cZJgJa658hwiVQRrqUqIGFFwQQnE8UE7VqOxy7V8QJtYS/EaIZzmYxokffPBRMPg4gfVqRL/8PSxcxmu9yPHg2i4p+XdEs7jVg0ThZ9TnPG/wAtcxXE2LL2h0OKR1+r/lmvnXXmYYFCQKG/CNx4nUlxElNi5AZInFRruJdu4M5sHfvZhgCJSbSJedgSemMi4nXjBmQM6jlVcU3nTmwMJLdSbS5FcyIvJZfOJIWv0XyI4vQ+ZvvvYX50D8XoTGlPxhXPy0tERYGYmiE+21kuwmxqtyjUJu+eBgb8Rf0MySpcFSF8ARNi/Sp/5mSUPvHqymZ/SbNCcOpST7Sgciy+yjR4FM+u3AxtDEm5Zuhhei2tLSovvU4lVA+ndCg1XeGkcI7cG8KPp1jbdnH5agc7l1uo9XhZx6gcTi1pZsHThnQg7gv8kXV4bgeHD+Z44/sHiMMLaDYu4+6dAY6P2USIkecO8qLEpcsXxexkMDjFZMrAzEhs1imI1D1EaR3MrKGVOw0rON2/c+cu+rQ6ThIpwLe3NnH58iV5Hh/s38VgeC4GEZ1uE2FI++sAZV7h1o37uH3rEA5pLkEd0zkpmzO88OIGrl6ro9mcosQRnGoAX4IFGT5JDcA6HqSbeG20iTfSixi3rmMUbWDMlGaCCYICcdRTupIkQrORwX1GMiQqaa6wGZOkbH7pNJrL0qW4lP9Wld8GTLBpoQCBE3uBvqYbyOIw5boyNtHck7h25GuFAWBMWyjJsWCZWSUO0KRuYv4AjeQ+tpxjXOJkIkzQ4B5UTIVKNk4qDIsIQ7TRLzsYOG0MvR4mQRdzUkn9ugAHvlexm9XVbexb1SpWEsGZZbPQbym9yfYqF75WhiJt7WjVukK73svO9qL0XQAHBSN6btmGPf+b5x0bYvYcI3Wattax5yB2ucuWmDrAhPahBqTxFTNoslnO0cjHqCcD1LJzEbkHxbkEB/aiDDs1BxtOibabok6qo0PROik5M6CifoX0KD0nxDyiiFEVXVQlWQsEAueonJEYkJR+DUeTGt681cb58Dp29z6M7752E//5L/4KN998Ez//sX+Bf/fxX8T7nnlKzmqhErucnIVCPaXrnjagXTHGoeZTKHQeowhIL1Zjg4fBhAasqg54OeEUJ0A7HZZPmyapbaCZ+nJR761sMXairA5OhvLyCD3K/jv91suzy9bJlgalTCA1k7GZZauTCX4f1vUWTCy+78qUY3XftP9tv4dMsvxQGvqf+9znxLlJrWFb8jNJc/rGN74h339vb0+o3TKZsAen9XEmrYKdAoII4f2yKFqxSWXOBK1hLc3p0cmE1MPGVvxRMLEKGvjfwo00HQl7ceSNiCjFFTBBl6nJeIKoHgq9RAEFiaNGzGK83hU82A64jvpWz/Llwa8Lyxy/KqAyT5ncLI3SlsLNcIzMg60PuRQOi8awLorF+zRdLx6K9mdrp3rZR11qLPQhF0oTAbJhbeso03ZUtCPBH6cyTkcKVA6rOeLXQoiFdIEwiHE67OOPP/t/4nP/+S8xQYZnfvz92H3pOtzdBuaNAhNvjqScijd3WM4QlkM0agN47lgcgijEdioXIb+fUA94PXUwLPpH2jPzweF/FAHKpI5iso6N+Bqutp/ARX8bW0FHBFllNhcbVBZfvF/1Wk26+wQD89kMWaqFQz2OZTTP+y6FtxTjDPHzEFBPEIZSjBPocnHzSsYEH4G6ffEg4t8n6UxoHlHTh1/3MMlG+NZrX8drb7yC4/N9lKRcBLx+snJUZ8LOhBgNGFtEcQzhRqNrUL4/Dz+xMyZPXMVPBDp2vGiLPr5eHoQ6pSOY4FTFFHq0qPR9+TmcrMj7Nl3ANEvkutjUeJuvYg8AbmiikTG0Gu0T669FSb3Q7Nq/0SKdFpMVfckdiv4iJHSJ8Qko1hE2N+DXe6KhmDtrMr0QD5eKWccENtqR1XKKXTOliwQUjqYjVJNjVLTwmx3DTc/g5gM41QwO+bS0VRQNRSrTCs9JxAVGaCNCHdGMCHbk6LCDKlQHOL6Ckp7mY3QbhdjCPv/0Fi5tR6gHpDhZMLFaCa7s2D/wn/9cMGHJDua66kNqJhOr33QJJnQaaadCOmnR72IPIG0s/Ldgzw/SnB5+8T8MTNgGh0xB5d5YK1AWZ5aSo7SrHLFQm86rDdzL1vDebBN3s22cuQym20EStZG4AZKKLnHa1ZUjVPC09aPnFIziYlLseAar0JtfQbDJPSLKE/izAXC2j2z/FtLDO3D6hwgy8uoJQHRf9gul0OnUs0JA84g8l0mYJOhYDrfRJrAwpKxaAYX+tyTwikX1kiIqV8121BaXcIVyYO6kqboW9+OhyZb9g7iLqU7C5ioIxJCzxOSSLHz4mTvCqW2KpBiiCidY23Jw+VoTe1ebaKy5cEOKpCcAE9tFQmQNR5gRw+/M5k0T/fMS79w4wfCchXYHRd4AqiYm0xKj8Uwydi5fuSxmEzdvviv7Ac0pzs/7EjRLilOSzmXv2dnexbVrV+WSnJ8PRNdFUxO+RdInCTr2dncwT6ZI0inWN3pYW+vAZy9HtFMZRoMRzo7GGJ1zyhXDjxsYTYeIanM8/8IG9vYcmUzAOQOqgegQuD9kVQMzrOP2fA3fGW3h7fIqkvZ1TLy2JF6zK08wYe3NNdBQqRJcfwQ8fN2cCpMxMCfgjDj7YrAlN1XuQ+ZZNenUXGNeoZQ4rl9xH2LxyIm972HCCQLfvOGga8ghwaoL3zzm+v21ZhBzDppok8YzP0KcHaPrDLAZMa8ilfC7Kk8lh2aYALOqJi5Vc6+LedDFjOFyXlNSvFNSlyRbhyF7msmi4YCkJervsr8KHdGaACgtVBpLy11oaQhj7Jj1FLBf8TBfX57jlQaTrbtYz4lxBM87vrBF40yt7QmuxDqGFC4XmJOuy1gJ4wxHc9tGNUUnG6Od9NHJB+iWfbS8AWJ3gKY/RjfMsOGX6KCQFPuQax8JSpe5SyTUUkdFLGhsUaWGoWV5C6jqJienj6IgCHdR+R3cH8Z4/d0mzofXsL37Abz23Xfxpf/yZdx5+2185AMv4H/8xL/F+194n9ia8jyNgwCxrCkGuJHazRrWFzBBAw3rDEaKtDYXaaaRS6OU+5DUVqtgYtEYNjoWa7xnBCp6fTW/7GEgYRobcjvNPbUMFkUlD2kd5N8aWtRi/19JxrY1sgUVlu3Bf7cwvDF6CwsmVoGEbpUP/8zVU8f+HWsxP4ik3qKbk7WGpa0sv4b7DAEFGRus/8kcEgH2EtGo721R6KiMN0bV4IazL4U0rWGXYOKl97/wkGZCN/alN/Sj4MEi6EdRkQUWlqbEQk2Lr1zCNzgpmadzsV4koKAq3SKyBYQ333R5ExZnzMpkwB7t2vuXbhsfZBmvWuoFQ5WWidBLQLJ0WVl8TjQbFmToApQtQboIqqhXGpXFJUaYY8RVkndhu98rScTs0imx0aQF86EQQzrVUjCMyUiIhFrDhz0K6xjNpvirL/0d/sP/9Se41z/GtR95Add+/P1oXN3BvOVggCmm+RRVlsDPOXIcIA5P4Ll052D/JpCkYvayuQmwX8L3Khu4sSek2FOsCPMAWVJDPtvAZuNJXOs+iQvYwHpFy9gSTjqH77IQDuSwkIK4rGSBMgldnAxcHzHpPNRkMEmRHRG6+XieWKQKL50BdxLSQrFPImLnVr0p3XpuiHTzYPee3X6ObNyIdvI5+tNTfPM7X8Nbt17HcHKOyivEhcJxVTjLjZWFuxzx7FgZ0LAY9VEeGYYCarguuRbFWYyTp5wWsKpzsNMM4Rka0EgwYcPNpH9kRYWGMmfpUQpamRnCaYyK/+U1yec5fjW6GDlEjQPZD+H3mOH1CldcrSm02CQfl6myFNiSjFRD6TYRNnqI29vwW3uYu9uYoS2jd0mXdhS6skurcVXsnmmAlqw9Wgen/x9vb8Kl2XVVCe43fvMQc0SOSg2ZGizJRjaDCygDTVUZaAO2gf5XsJrFaqqbhurqWlW2gFpmsHFjuw1uGkPRlichyZYlS0pFREbG+M3fm3vtc+59732RKZfp1VR4hTOVEd/03r3nnn3OPntP4C7PUSxPUSxPkMfnInmZE1BQ7UR4tTH8gsonlEel8R/NoLiKddgyz0nlClDkOvQrsKXgMNcU670cTz22jmfvbOPKRoi2T1lGggkdLv7hvn4YMKESmRUIsDDN7mZbnLIAo2oF18Z+jTCjARPCv1RjQKWKPfhVj40P+/nDuiim71pySLVXwf/XBNiMDou6DJWbRvk6DuINvMPvZA9HzhWMwz0swg2hL0TGJE39P6xJm8IoRUL8HIlK/Mrf9VBkscQTxbcU/nKK4vwIyb23ER++Bef8HlrLMbpUUCPAZrWYcuFphoBGcxmEphRkuQCJsHBFxav06pF0n90q8rzVLJN0JunEyvU0kM1KVtdU9uRtm4O9DuK0Oqv3dQUa2paS/CM/n6U1aexVN1w901hUUdhDyW89LRyf5o5LxBijM8xw7dEubt4eYLjrwQ1nKJw5ChpnMu2TZFYHf9WIiuufRYI2kriJo6MF9t8ZYXIB9Hp7GK5dxWQSYzSaYGt7Gxsb6zg5vS/0pl5viO3tK5iMZmKUybkrUp1YLb92/Tr2dvdw//4x7h0eSfGp1+3LVaWUdZQsReqaz0XVuEduXcP2zhaa9O1xE4wn5zjYP0Qyz9Brr6PZHGK2TDCPZuj2c9x6pI3BMEIQTgB3JKpOHGhmwSkpupjma3h9NsC351fwtnsbcecW4qKBJCG4pvCFj4DnO4uJUSICHJ12WzrMojDDlUx6qXhXUTSjgBNwJsUTRSc5s8ntZweV94e+NHGORkEfmlB+f5anWLJQ1KN/Q4Elu708LwwYlfUknQldEiU7wVCNGd+8dA43PkeQjdFyl+iFpOrosDnvJ0ttEWdEqJLmdUUljwahar4nQtlGqYpbKYdfUpWMaIaZT7JlEdtlKAuihs5pFZd0qZruZE1m/4E1LXNEGgkux5A0S0FDXcoA21k/yodKUU3ZjeIlwfwn9xykNLoW5UB2VZYimdtLx1iPzrEWnWMLI2z7VG+aoeVP0fJm6Dg6F9Eq6BUTS8GAksmpGDiSagw0HCb6xt9EdhLpwE0pKhHguVggz5aqJuVv4N6kj299t4GDo11sbD2L4+Mxvvo3f4tvv/Q1XFkf4n/45K/iIz/1k9jcXBeHZsYdzthooVENhF2H91/V+KR4yPk8Fg0p2S+fkR0tLf7I1TA3psoHKuB2OX+1cUeNiw1IqlWy7XNIt9d0w0yLY0VtqQQilrJ8aVDadiRsnvxe78MCCZsj16lS/Pvl+YoHOxdatOYc9YsvflqkYX/rt35LgIMFMHY0oVyvHMCu0I0d0dFKEpNUkaIqnU91QMqCiV//9V/He4GJ9zpA68iIf7fzD/p62qWobwDbTWDwOD0/kzvMJI5gQmkz6g5oD4o6Aq8ODTt/YJJ+AxK1os9qvPBYyhkPSdqMM6IdaJK2o5G4tJxcBZpWnlYHbfTQyhGIKqwFE+axBmTxcfb66LCYvrZUWLiCqVUuXHNeDw1JRMziHMrhbg6IuazUySSO0TjncF4LUZLhay9/C7/zv/weXvruq9h55jae+fmfxPb7nkC60cKFE4FHX7pcwokX8IsximQfLsaajNBPwCnQciI0HLr1csDQVOrELC8VYyiaEmapj3jZRhxtYqf/pMxM7GZr6C48BEmK0C3Qpbxvg0GiQBLF2hqW7oJyeG2rUSRSo6UM1rE7wUo9OcBsPYq6V0JOo3IEKcPa7fbk7E8iOklL2UC7xwFZ4zEW2RyjxRm+9u3/grcOvodlNhN5WNdn0KDZGFWdlFfJey9LQICFckkJTogAZU6CXTKRkaMKlO4Rgg+2UaVSIIO2rO4ac0ITJPlYtlhJXxLDRqYinCXxKLdnu17VeieoKClVVuLPyuuyIyIVKa0gKz/f9sLNcKiR9lOYzG9VnEk480KdJJ/D1i3ROY/oYBp20RrsoDm8iTi4gYW7gZTdFIIJV+V0ZUZDVgZ53ppIcbZBjIoKHhQzIB6hiE6RRedIkjGSdIw8ncHNlsKN9cV1lnKKc/gOASapbTw6mVyxIsVhVv6dhyApDxGcfCxmb888sYX3Pb6F3bUALY9dDvLOWS01rc+HpukP/qONKQ9L0PVaVn4OmnJWnQmNSfa/61HF9C7K/FSJB3VQYuVrLx/4evg8mNzqs9dFI1ZS31LTXmhsEn54j5jc6JAwQT6NCWM6XBdruB8N8c58iP18G0fuFZwHVzANN7HwWEGmzr92RAMegGZoU0QnTMIuakbcNyLhS2W3BFm8QDQdAcsZGukS3myM4uIY+dkh3ItjhPMxWukCIjxs5VSZvLEbIUDCQSizEKTUkZ/OxJKD5Oawtgq5pZyrOrQr9UkLOuoMroC7Dg+qqmDNWKiEEPaceHB96LlhfFZM7dt2mSoJYq4DrSgL0Gds9BLk/hJBO8HWlSZuPjHA9o0W/E4kw8kgtcM6r4unj94rnfFT6V0HLThOF8uFh9FFjOkEaDaGaLfXMFskUkjjAOhdxlMAACAASURBVDbFG+Jojtl8giBsoRFSWppHAAshHiZjpTL1hz0x+JzNFhhdTBAEDTGhookVuxSsxnY6LZyc3Mfp2TH6/Q6uXdtDp9+SuajpfIbjoyOR4t0cbKHZ6uPsYoI4j9HrAoN+ijCcwfFI3aKsNTut/FSBrLuLpI/Xxl28Et/EYeNpxP4eskWBdLpEHpGO62PY66FDtbyLMU7u30e/15d/I0iN0wzjyRRhM8TaxgZG0yk8nvftFhKKvEhxR4f0WRRbXowRxjnWmj30ewOkhYPD0TlOqTR0ZRtxp4WZTzdmvkuS5zibpUad/Jb82QAKkYolLZcdVXoVMY5hiYaXokGnZrM3HQITnx4QDSnSUMpV5Fy5/4RqJZUEVXIz+9yyCKoEsEa1q6lBWzpMBYBtp9Nkt6U6XFW0LSNJKZhQqfvY5FEAmplbpDSqVJ/FbLfKfaQUKposQvegx6OIfrhUQyxG6BQXWMsusJecYzM7w7Y7xU64wDCYI3TmCIzgrUjwsoiU0siWUn3sFsUidMP9E1BlUK+mzP85DkGjyumzWCVGjnIOhzLvdTLbxDe/E+Kt/SHWNp5Cp93Ht77+dXzlS19APDrHx37hX+EXP/pvcPvxxwQgExsJSOJ9UlMYUyrxZP6Iua0m5IVQ53z6N7FwLnmeFhCseIg+WMt1Nm+rcILG6ir/1Hz5crzX607ZVXv3q6hVBwZ1MCE5sbAcNMfgC9l7WIKTh6g4yX0lYJfPz3PVuHwbWrbNteudjPpgtp4/OhvH/fCHf/givvKVr+C3f/u3pZBfgqva0Lg8np0J/XiaFFu3Zf43L7iVOpS81agtEEzQtO43fuM3VM2p0xNKkHhGGINTTfBslWg1eNcPdDs4XV/o9cXPi6uymcDFaFRqBvNxrFDr/IQdPqwUVSwwsUDDcuYsutd7kyMR90M92eVGGgaT3gDzvk1HxlCJTe/BtlolvdMFZHiF1CanxrwwaiVY6TFPLhUrWtI1N4ZTfJx0JlwO45m2psjWkYNKGpBWyiSceBzW8oUe1PR8cfAm6GBiq1UcyucCb757gP/xd/8tvvT3f4fG1V0899GfxbUPvR/O7homQY7Ud0WSleZRPpZI5gco0jHo/kkeMofpmpig4U4l+SPXl21sqUaT68hDnQo/WYA4amMZbWCz8wQe6d3GbjpALwpE3pMjNr1eS5JumZGYziT5J8WJsw5UdSoXpiheqbQlecD8U1vfBAwKJvg5+ScHC1utjnYlxByQHTUfhccKloM4X2KWTHE6PcbXvvX3ODh+WwIZOxMuf4dJsvHPkIF/MUViIV81gmQwLdVhbAkCJuhasKjpnqo+2MFB21kTip60KamJzi4LARCr/KqoQXDOvxMYSQIjlWEF6TpbY9biSopk0lO+l5qZexWwjC+KyGBqR0x18UmZcMS5mccgwQT8lnqKUCXGbcBvr8PvXge6txGHe0jdhphT0W07l0FvPlZnZqQqa5ymmQA2uM5JSUqnQDoG0gmydIo4HSONJiio7BHP4Of0ppjAwxg+B/CwlJRXZTbpPstBdwVbLqlo7hLIL7DZB567vY2nH9vC7pADuDSKWhrCn8aaf8pXvTqzkqKXh7MCiv8qmJCzyf5eZWxZDWDbw/9yR2P13VaHjn6QhwGd1fepREi6DGechxH1JlZyuV9UarQAu089zLCOUbaJg9kA78yGOPV2cNHcxSTcwMzvYeEEiKXazs6ofpuOvSrYyYFiYCQHMjl8zwHr5QTR+BTT+wdIL04Q8v4uJggo8xrN0EyWaFKeM43hZzG8NIPPDoR0O5WuREKbVJEFlGpyRwM+VZnRir9pFSmkMyBCyam6R3ifaDIl/5NArfHbVmTlE9j4XbuIK7M2K0MTcsKZvVMBFPmbVJC1U6MAjgkQKRH0sSGQyLC2E+LqI33sXO+gvca2/gQ5puLUzgSERp9qoko1GcaUEq6JJ4vrtKVLl6WBUXDSWRj1vtAOEWVlZYZFOsh8O/RyIV1Ki1+s+rPjmtJTWtRqONehsY3eE/J3dtxlFobd1QRpHIlXCLvD7OrKfFTmiHpcABftRlOoJotI1W4aAbtNBEjsSlDqVosi6vJAENvHcdTGyxctvF48jrPOs1jGA+SnMzjnExQLLSSs9QfoNpq4ODnFvYMDbG9sYmt9XSiw8/kC56MROr0udq7u4fR8BFAOvMmKPzCghG3gie/P5PwMi3N6ufvY7W9gbbAmmmDfP76Pw3SBzu1HkAy7GNOTiO+UVB4WRDj/wuF9KgKyKMUSk8xNFMjo9MyOG+mY7JI6BEA5AuFE8dPS2I/iIlTK05kHdnQt/U8Xi57/jJxccyKeQvd2E7NMg68WzzVm6LxPJWesMc6WKKoFbf9mJTLKJW6SXhHBMXN9l/n1kmjSj8DMd3KBlKmOKs5Y/KMdZBbd0gu00xMMi2Ns4ww33AvsOiNselOsuTO0XSp6LcXoliVP3ze0S0okZrEMOauZo+5t1+1KPsTZyFzWNWdh9DxscHGKSp6HOCc4XcfB+RCvvdXBvbNtbGw9iatXruH7r38XX/rcn+G73/waPvyhH8GvfuyX8MEPvoCUrAsqzAlIYG+T3QnN59TckQVD7W4xxhFMMMdkh0IKFNL14v6ysuAWTFQztzZWlu0LU3zSmdyH572yJi7FnMtnUp0ixZ+xeCoO1QZM1H9f4l2NEmV/dhlM2Nzdgha7LurzEZc7E/LcnoodffrTn8aXvvQl/M7v/I7MfdYfZ19TCq7sTOgbqib8FaUoKlHJVXvQaeJGNScLJt7//ufQbnclSHKoR1qGKZ1iNVmynYLLf6/jM9lGl1pClhumF0wPEFZzl9FCqi/8YnfC0p3K57PtodrzVRfdHETG9VCGWa2ccMmR1m0lyaUp/oq+sqiX2MPOtik17bAHmbpTcsEIe1S7DMbtU6QbJdjrcLr8aVgDNG4jHhL9ZllsvJbG6ErMrgxH3mPlw0O0TNAO6EDJ9yReyJJY8EmSHDi+mOB3f/9/w599+a+w7LbxzL/+Odz8iQ/Cv7aDWdOH02ghTmMU1H9nxTEZI0+myKmSFFHzfQI/P0OAMwTuFJ6XIHSp1805C7Z/WangegmRZh3MFmvoBjdwtfkI9rIhtr2eKLSwwt1p8X0SACWi2MTEgB0KBrMWK03kLxo/kUaTKk5Ul1AzMAmCWSpD2gyA/H0qPFEnmmBEBvW8hoAOXjX6MDABTp0Ui2yG49ER/uFbf4fDk7vi+g26xhJMUOtdhlU1abDuwbznBAJq1qiVXuFXkhtOxaWAdBzN5i14sK1SEQTgQKhZrwKuWd0ybsesMHAtCHhmkODglB3otqtIVE4U5ApYMcNccpTIgjQKH4avWWXTRnnH1q0Np1ZbtaSAkcZF0ER5vwZylzrnorgusxRZuI1w/VkUnUeQeG2VbRXVLkfMqqguwgNTeL6szNIBXbjsLDilcMXckEodS6Cgic5MwEQ2v0A+v4CXTuDlF/CKC+mEBflSHiewihQnJsbC3yEAS+D7MzjZBbYGwHN3dvH0o1vY7gVo8P4Z592S5vRPABQ/DJjQw8GknCYmrNAcDdSo8tN61VCBhb5OJd37XnQmS8ex9/EHgYnqd1mVZQJJNRiGFAKJpdAceU+lI8E5iXwbJ8k29qdD3IvWMAl3MGuvYxa0seCcBJM/mZFgcqWmdDJsKE1adilY+SV4S0XdpcnqZDxFMjrB8vgAs3vvIOVcRDRFSInXLBGn6xaVmVh04vomkCAdMOPjHZF1pbkcQQSTOTNyL2IOLApol6GUkCqxoq0HKlA2XSTmG7JdKvUaLQZVHSSdmVstaulZbv2FLkNR60th3och45koYWheTMZVxCJz53AbS/Q3fFy9NcDezQG6a2ZOgvrYLumCjIOkY/JcTKRopDNR6sgu75ntVALEjFVEmsupI7oFVpqcEECwY8gYo9RZUkJEhtxUWH0eIuLGrT4OMrPl6t4S0Cja+uz8MonKwd/neUNVJzm/pdujtEheRd3x2gEidYhfAQsy4GD4QiVBJIYR3FJZqYXYGeBw2cK3Txv4vncbo/77MZuEKPZP0J5wnQDJcoEmhTNcF+PzC4zPznDz6jXxBqDfEIfGF8slOv0+1rc2cUoJcWrZMwMMfDzy6C20u22cj85xdHQIJ06w3Rpgt7uGZtBE6nh4Z3SGUw/oPf0YJp0Gzr0CM85q0EC18MWUkxLWXHdkJ8R5IQIkGobYkWYRU4062QX1PF5PXX0ailmM4RC9ysAbiUDtHIt7uE6Z8aowKOQ8mwV0aBXbhi1lDirFRjN6LT1qJmHzCwWw1eq3P1TNPqHNVGhC/0ZHcqH+ZlLQ4j7gGWrn/Epuv0l2ZJ8wF7Lmjbz/LkURMzTzGZrpCQbJETZxH1f8U9wMR9j1phhgjAYm0pdhYiMqbEL/4xMz0YlkXkiDvZlzyuhX0QeRoZyTpCZLZ189oNiZkOcR744NnEQbeO0dH28fbWCJW9jefRpX97ZxcrCPv/78Z/GlP/0Mbt+6gU/8ysfwcz/7EcmlpNNqKEVc96Tuq9KiUqv5cXnGE3wTTFARUujMjKMEEyKeuEpPtTmsjcWW/l+/9lbgp8p76z+1kK1mqHyp4lHPl3lPhJUR65C8/bLdJf6uLcbbAjz/tGDC3m+bvz9s3kKo2bWZX/s8mqtozvOpT30KX/ziF6UzYWcm7Fm6ktdzANuCh2o2QgPye4MJdia+IZ2JD3zgebRaXaHjMAHkF1UC+F1vxdhFLNvDLH7+efmAt/9tH2sPZnGr9jmZT23dyCwE0rD8kvJ0mQemr6WvZz8j/1tamYYeJB0JA5j0mDGUJLO3tdtjwYRuUtnUlxO6FflBJqKs5vPQYjhW9RO2yLU6pK/BBc4XZJBiFVs9LVTVhKZE4porSa/6dxQ8GKj6kGRocDhYtBspGatBkEEtzoHpMsXv/4dP4T//5Zdw6jh48ud/Bjc+/CGEN69hScM40nMkQTWOx3Q/ZieEACNeCl0F8T042RHc/EJUGNjBaDoJugQ81AAX+g0laTuYL4doelew5V/BbtLDY/1dDIlU4xncVNWaOPTFA44GShywththvlyg0Wyi0WpJwOTwFH/G+7OYz0Q6lmBqbTjExvo6zikOYCptTIDYFaNzNIcPp/OpmLqRg8NOxOn0BH//ja/i3XtvIXMjwFdFIXYnJG83czE6ka1GQWJfb7oFkvTTat7Qm0hbkiFVtUeXz8Qv8awwIMR2F/j+ExpyBbxPnrYruRJMJUGpUaoQJetOQIqpVnJ9Wi8FCe7W0NAkSpfUh8xu1YqnqU+LaokREpCjSoaxecTpQHYhWuceojxA5Azg9u7AGzwGp7XO6UeppKU8LPlNMMG1K66h2mEj5YTvXFWfCAzofUIfCt7nCAVNyuIZisUIxeIUeXQfSE7gZWOEpD3R8EjUoiSVVaURdr/8GK5LM6wRrm018PxTV3H72gaGDd6hGA6H+di54xTlD/FlY83DgMRqkm+FFm3yWY0+lpVpvVO2Pl5WDKvqlAUW6gGhQf+9qlQVt18LOavUppX8oIyZxvnazJjIHDKHGp1I5qnopsvj/bzYwlGyi8PlNk7ibVw425j5Q8wC+si4SMUtWxMiOfWlaq4ZDivf3G8Ou5AUaXAytDj7QPfq8QnmR3exPHoXydkh/PkIrTRCM6XUdCYzEFRsErUcGswVjowXc6y/KULFLgKR/3VF8tXjvRcnbxMTLe1VhtoNcK4JC4g6mMiE6ret8ir8q92vehJWU/OT4oEB+7qHq2FEUxIyB4Clj9ghWe3SsGPHmQL4S2TOBEUwQ3/Dxd6NHq7cGKC3GcBrkhZKd2tVLjN1bM2rCCaYlBo1OQsmZBA3ZxeTZxPPihCeR1Bh6ZA5/ID3jPGGNXTtVAtNxBQftMlpPJKMu68MeJuZHTVTtUVDTWZEyYhkLbpxS7dCzS7Z9SL1VgoFPIvYxZCZfvpicM+yC0a1QiaOvEYNpDkFOjqInaGCibMm3nTvYNR/HouJj+ydQ/QmU3ThYDGdoqDCTp5jcnGB2WiMZ+7ckTmO/Xf31WPC0F2XnFNrhpguljgbjxG0WnjiyScxWB9iNBvj6OQ+/LzAZrOLtaCNIi0QZQXG/FwbAzQev47joMC5WyBqBAI0XLY3eK3jXAqf7OZzYDsnZVoAGeM5pWf5p87OsEDIb7tPJZYK3Y3nukn/TfLA/yKI8BwKdhiXc4cmdeq3JBQ5UyjjduN6YA6g8UiprJYSpbOKBsRwzUpRSAOfQhhVstLCmuYZPDuoWMQkVAkTesYwMZROvBw1+iQCRAzA1nOvgjOcWOxmC/TiUwyye9gujnAlOMWVxjl2gwsMMRIDP79YCnDSRMQk4LK/uF5JSdXOhIAJqd4S5Palyy2qir5a9GUFh+9pjErHeyZDfUTOLo6jbXzz9Rzvnm3Cbd/BtevPYHPYwdnhAf7mLz+Pz7/4InbWeviVj/0SPvZLv4BevyNS1MxvCNzZpVNQZSKFo+qlMmuaGQ8TcYDnTI7xS8vV7b7+ZalA1dWvihUV1cmqhZrZWAMey0KRXOsqN7bPv3IWaUXKsBo435HK+6+DmfL+1T0sasCkAo32/SizyALLyx2O1bOQ90rZHgSdn/70p/DlL39ZHLAJJuwXn0tZIUZRjDSnyxWyCgGVc356jJpgXKc5/ciPvF/ABBeBSGuxtWaGYi3ViB/MyrnWP0QdVdVBxOUuhdSfpLVrp9BVEotOyfxdtl6sZNWDgyVaabODKApgtMXF3xVDOXU40e1pNq5tY9nqQFUlqAKHPSpWFoScUSb4CDgwQVwqf0aviX+yxbfCYRTqvqlkGSURoTnZ59LHkyalMnPqQCtmPZQElM5NgaRgggj8+0/9Mf7wc3+Ju1GMOz/7EVz/8I+h/fgtJIM+ZpoBSxInqhoMetboR3ioF0B8BCT3UKRnoqqAdIawoCxeBp+cUqmssQ3ZxDKj6dtVbHhbWJs38PT6VVxpNBFMJ0jHIylKcE0wQRj0BzJoLRQ630OUpiL56zdCzKM55tFCEm/en0w6JbEEyX63J87Z4jjN9RSQaw90OlSAKDBfzGRAnxV1r+UiDzKcTo4FTLx98CZSLOGG5EnS7V0rT3wdoQeIeQ2JN8bu3qodiOeEVY3RKig7KmydyrlhjcPM0JbJf7SqJN0FO0BvEGoNSAtINT4kpiBl3NF1Kdr6uOw7pd8qwLc0PFvbMtQ8W7GVe2lmJ9jLFWCqx4ZytOUQVI1zcntpmhQxaLtX4PYeQXN4BV67L3SnxH6zgyFvQnnt2gLWlrysaEkq1BhKZh4EYCSiCsUhxmxximh6gGx+BCc5Q5DPwNq4StByVojJqyp++N4cnjvCoJfgiUfW8OwTu7i21pFxYrCjwed31bPih/mqFyzqVep6RcXGtlJgwFa4ZXOttj40Xtt/U/BQBWJTYSxJA7bjWslVP9il0DRW4p/Enwc/lbxaWXXnga10MxmEJg/ZzbB0VJ7ytFjDQbqJd6M9HEbU9r+KKNjB3G1g4eTink62GoGnFiBYpWOPSYdR9f4pkAgo91okaNDAanqO5f19zA7fQnx8IECikyXoFiohHXCt0ThBcmge4AFCN0CLvjKkLHIOyoAMCyIIJKT6x7hmcFh5X0z5VgGyUozsLJBeZbMv9YcPBxPW8bd0ebUCB8oX58XW/a1S3WJiZWJsLtJVOk8l64M0MjdC4S6AYA74I4S9CFce6eH6o+sYbIbiel14TJyUtqjngwppEDhL515oTirvW2nTmuFudns5kC3AnTfJJDNCi1KDNQJpqzJlkI8tgZV/6uq09W1TNZcqa32AtF7nNlQlmetiHNTOhJgICnCQfru5zlZp0Hbu+T4bSDLW8NuI6ZkRdfHtszZexxO46D2PlPLhB4donJ2iwaIKizCUAwYwH48xPj/Hk48/jvXhGg4PDmStt9ptHJ+e4p2DfVy7eQNxnkuHotlu48atR9FbG2JZpDifjRBN2fFwMPCaUuSgqV3aasDZ3UC8M8Cxl2Hsu4hDUvtYp8tRRLn8yYOTnhVOEAKNUOlL0nVnzqC3X+KZ0I3JEtD1qDNweh7ryVYBNZP6G0EEI+7AeOtyyFi73jSeJc2MvxvQ3JWu3UYMRBI0Q721J4hEWgIB23kzIYjrSjg7eSZ0Yt4rdr2XkRqaMe8qTcUe1sEw0exy2OH7auURBvEFNpb3sJkd4Jp/jButC+w0x+g7pwik2zw3VCjtMktsss7dLPpwPzicH1KQJHuK9LysrY4VboHMU5NNnb1RWphbhIiLAab5Do7jPbz6ToD983XkwSPY2b6FtW6I84MDvPSVv8L//bnPSQfl53/uI/j4r/wyrl3fE4DFIqxQ5Pms0oVggq8FXe51/grpzCpbT9VGRyT25bSUYplJkksKfK2lVOuA2vOjzlJRtkqVP+vZY+kul6XF7Y6twr9QrUlvMhKwkquaorhN3usnhQU6WoitzpvLNCjxzTIPrOfiNrcXmjaZMjYnynOhOdGgzg5g29e176lsDhSlJZ+pev4QJ7SlOckA9vufE9k6tlaVG07UrcmjBRPsHogqDhVprKSfqUJdPuwfBBIVxYrtWbsf+DyUCiU6otsnE017EFVdDT00NUnXirIFTsob43Choa2UqM7Udi3HyUqAlYtHdffrnFx7c8y5ptVhid2W06aO4LY6LGG8BBOWh2dpToaCYzR05Lksx1YoUnoIeFLZplQeo74eXGxFi6hn7uKP/uRz+NSffR7fOTvHoz/9U7jxEz+O3p0nkG+sK3fU0cErKXaY/wn/P6d8HVWezoXqhGyELJsB6VxcbJ3lVLoNrBKSHhRz02MNndYeNvxN9Ocenhzs4BqdascTONMpWj6rbNo+aTWbmMzo5pyj1WkjaDbQ6LZl+pxAYjqbYrmYyfBV6HkypMe2pwxjcY7BAVrtjtxzlZZlRS9Bwq6KoecELQ7bLXH3/tv4xisvCc1JPCY4L0IPAznsCSZI4+CZbU4NBg9TybwMbu1/E0iIEkutoqNgt9o4mgcZHqpVwDIDs2XYsPjV5qY8lGoVJ5PB6B8WTEgb3kgImryTa7GuT2bdXQV2cH2zq1Vb21JNE88IBRMyNOl0scAmnPZVhP2r8Lqb6j/hd5FIq5nVShUp0EoWK8QGSpsgKUdpCS60B8IZG58UqIyOyGdIZkfIZvcBKqRQlliemapAkXS+nGICp7hAt73EresdPPX4Nm7tDtBrZnAy8nEpOWsg1Q85gH25+1lvEdcT+yqwKjjQa3q52m1jUR1M1AsuPwhMmOe93HIQIFEVM6q/2/VUu79y7U2SK3QzdW9NfR9zp4cTDHA3GeCtaAPvJtdw5tzAzNvD0hsg5SCix+KJKhblhfJwbadKK9FcGbHcM5/XO57BYWdpfILs/Ajp6RHyi/twZxdopTE6eYZmSiBRwOfsEkdtaD5IPwgvRIPf9C3JUpmh0vyZiYJK0Kpik0mka2BCaYSa5cgcigES9eRZY5bVtqrfJ3uOWbqU2aqGelYe6qavZDW+ddaJYJkSzbZLYOboeH64nCFaonCnKPwxmr0ltq6G2LvZxeaVNpo9UgMjI1bBB2hxQgCqGKUxETVAQKrV+q1AhetKQZUACcpuM16UKoEWtFYeLQJijdpfeV1qsz9VAcGsF4ltdk2bV7V+JZrlGRqNmY2Sd0BaocZYJT1pIaGsdkg51kNB5SIBE1Q1WsdR3MO3T7v4bnEbZ733Iy36aEyn8EcncOMIHRaaXA8hk2f68iwWGHS70sG+uDhXhb92C+fjMY6O72Nzd0dS+cl8LufF+sYWwnYTkUMzs6V0NjiAvR620Qo5pF0gCjws+02MOj5OkGLiAzHVotiGiCkjy64q16oPj34+vo9M6Gd67S08YOFJO2JGhMQUVK2ZpzIUqsmFisKkEsOq3sWLpkBNBDkSNWbUvETPc1nLRhq5fsbI+xFgym/NPfQ1+Q5ZVFQqmo3xrLSTmsvPyeFqm3e9R4nigX9WaMTuYoxOOsFmcoK99BDXnCPcDI6lK7EWkNp0ARRTne00hSqXHQeZqTMHlunk5ezmyScwHcScYKKj8z6k2bkxcopukCZrZ7+KJhbZAOfpDg4WV/DuxQD3Z1uYJetA3sSwGcCdjbH/6qv42pf+T5wf7OODH3gen/zEr+C559+HlnhWWUVMfib1x5FZEilgMRclE4JUPTqthwIqElI7LTQ0xT5lG1jqaxWXH6SnauypF6psuLdxp9zztTzYnlH1s8pS1Ox8Q53lUx+W5r/b7oA9zy7n2BJMxfLgQUnYep6jQMKTYq1QsE1Hh2CCA9i/+Zu/KUV7+2XP0vKK/H8BE//u3/2B+Ex8kg7Yzz+LTrdjWjEMPDLJKlXjOph4YLLcGNbUaQgW4dUpTvXVTk5d9fu5yFaRUyY0FEN30gHX1RkMDdyr8xtaCbTceUtxsJmdHd7T5FLDpx5Ocuxb1RHDbNT4ag8GrR2wdanRwioE2aTBWNCYASl9mLowSqdB1qMma5IQipycPo2OU9SDG5ODWmeCMrTCifXwuS/8NT71p3+Bb7xzF9d//Mdx/cd+FP0n78Dd2cacHEIZgqKPglKK7PwIP6nvpmg4rB5PxDwsy6iuE6NIFkjnTAznUuFPcnJNSYcZotvbxXpjHb2li8daQ1yDi+F0geYyRqfREG42W8q8T5MpJROB7qCPVrcjQ3VxmkjHYrmcIUs4y+HKgF6v0ZA2dkxp4OUSfquJbr8ni36+oKHhXOYseP0c38U8niJ1YkzjMb5/8Aa+9853RSKWClnw2NLmGuK1plKCmVswFKUKEJh7uWI5r/dYOlmG9lZVCMwmtfMUtgNhulzWa0C6DaaTYPpg5dqSpMrklLrGrPN5rXQkuaR2J4TiIn+uFgHkyJFKmqHLEVAYeUsV6zHdMQZTmYWgOza5zkNkwRac1i7c3i7czg6yku9oXQAAIABJREFUYA2x20HKIWk51Ewib5OiWhndVp3kWKUsLvc352vyGA2XpkVzZMszxJMjJNNjODFN7qgQsoCfzxBiCjc7g1ec4+quj+ee2sWTN7ew3uHq56FF92veN/43U4t/SmdCO0Vl0FuhJJr9XdKM9JjWOPMwMFE/TGySV4ZXAyHr/NZaL6k0zKxHtVUwYbtSdShRVbxqRWipvHHNBIj8DkbOEPvpAG9EfXw/2sI9XMekcROLYJNaNFLVZGiUnlrBDjJnlThgTznQUCgvAYdO4wWwHKGYnSEbH8tcRHZxCIyPES4maGVLtIsMDQ5VJ7lIcpI96NM1uPDQBGdbQnGrbrBNzk1FWiM7F9pgMMma8bQoAbx+YrnuFlSbirze63qMVihhUyp7fVb/NKZQZofZQK5xn4/V2QP1jjJUV0NBlWqzqeRrqGfhxHQl/AmccIK1HReP3lnHxl4DjV4Br0HJSyZNfBdMvDnXokoqDimr5I0LbVW7IxVI0k+hIFLBhFRva10E3eL6nm1Hw3YHH+hOlICiOsvK5yvBhAWvpjtipWtMB0KTY76kzuvpe2novJScdfZeaALMtcXlmDoNLF1VEHv5vI/vZE/iuPsjSPxNtHimLSjMsEC/3VEqC2fRSNdlhYDFooQda3FSUj+iNAVpsDQuZawSszrPRdBoSASgGV3iFEgWHPoH+l4TTZ/GeFDX5NDFRVDgLE8wZm/aKOD5VBMrfATwRZmQNFXSnNiMkmRQBEa0IKTX13SZywOC10fpUBoC1SeCf5frJqmCeZz1qiLwZ+NOZEmpIkj1RfXvEkqs+eyyeoIAPpNbYxApNDihmto8xBYY2JVQhgK/l5H6jMhsAN1LOh1JDNV47fKXLYis/rsACar0ZTP0klPspvfwCO7h0cYpbvon2PROxU+C0q3izcDtLetFKYta0Rd7OJGUZrEjM8aPWqblNQsBmtORckvI5dJ5mkBCxTVo5JcXPcyKDdxPtvHWbBun8R7GKZ3YGzi+N8JmM8Beq4no6Ah/++d/gde/9U3ceexR/NonfxU/+VMfxholTPNEZkMJtDhj6bIzJCKNKv7BwizzDt408UngjKCsPwMnzb0t45EpKFdMHnt22HhfBxMVvUiLjXoP1Pxdu5SX89yHsXPsnEMdTFzubtepRvy9B8CEPTbKDm21HurdCZHmJpiw1CUBXNqZ+P8dTFgkQjDx0ktfwyc+8Qm879lnxJWTiFvaxTLQoe1iO0NhZapUZ3v1Qj68OrgKBswtk8Ex5fzpBeNjKXfHbwIX8rnoQ1Ee7eUmejh32Q7BieShpTnZDsRKFUcPQKUamMze8unMntTPVR1yAmq09KDDPvTuEJKvmZ+wCkKkb5nMUQdhJFqXLX0FQrW0RlQ7jFICgzoVd0hzMg1CbleCib/6yt/j03/6Ofzdd17HlRdewNUPfhDDp+4gvHoVSaOJVObCXAR0EU3ZXhSXNVGcYLLmZVP5dvgzUwFjgHAZ+OIZomQueuWLNEfqUap1C2vNAToxsOc3cKVwsZXk6GWFdBc4nBxHCXwqUnE4M/ClM+EEPqI0wVIUmwhaUrTDAN2wgSa7J3RAJfeTQ9+8EE0fPpVHAAES09lErbsCF3EW4e7h2zibnGC0PMfx+D5OxkeI84XowRNQEDRp61pbn6xI8KBmS7FKUKvKs60o2AHhejtwlUNpDBTLgThL4VASRgkWTNVDgUMtcXoImChzdQssbGFahqKt94c5YAywreCCtr61omaoInZlyeGkoV38I5wQidMVJZY03ILbu45geANFcwex00NSNLWqI4cx94p+W+Ujk1FoCOaBkvNQ4dLkLA7dSCkTnMBJ58iX5wImkul9ONEpgmyEJjhHQfrTCfqtOZ58bIAPPHUVNzZ7CP0IaTYRVRwxOZJqaD2xfMg5WfsnrfZUYKIqKtQPU+0sydyKBXwrBYPqd2U9lC0k+/v14Fx7b+T2l9Vjk7Ra6kr5HuuqQ5bmVH9vlex1mWVT6YTteBpiuT1MMMC9dIC34yG+H69jH7s4Ca5h0tzD0u+rFIQqJ8OX4Wg1txPHZM7GEOTQZT1aAOMzxGeHWJ7uIx/dgzc7Qbg8RzOeoJ0t0aVsNNdwQuNCin458FMPYR6g7QRou4EMWjcZWwTxaoe6bL2bdFsV8MxshM1PtZm7AiaUa20TOnO9SyBhL6KdcTBpgAXYBp0LlUm6xdW+FnUkYTFxFk0TDDmEGadN4UhelZVlUuwIiFsp2r0U7UGKrb0QV2/10R46cMKlzkmIYzbjuxUVUOUYplsWTAjFyQyAV3UAQ68VEGFArLx3fb/2TNBs1XYE659Zzwyb+JZZrU2GJIFTFTk9ScoTUmOeJL72OmuBQhJpGe7j65G6QnlvY8ApHirSC1eJZnEQzpE4IZbOEMfxGl4+H+I72dM46nwQ83Abrs/uciTFnJCdXcpdknNN9R7K/gndlrx+dobMfpIzMjcgwhc6kgwzF7mcGTHjG6vvjocWVcKoCJdSTpRnkoO44WHqO5gQTNBkjrQXCnkQ6IrENQd99Vrksg50r9kBaguaWD2X0qNUgHj9hA5QFRd5qWqCKiKIJLQ0XlXRWZX3BVbBDQWFxcYgNHQ7w49n4is8dCo1hg3dH3Iek5pqFAdNdV/mOK3ylIkxlBBmfGPnnEPHVLsUdSpTbK0P8ZabzBxDdkWwvxTkERrZBN3oEFfSd/G4fw9PtC8ETPRxApdy8jKwz6Fy9jIVPtguCfvd7DjbM0Ivse5h3fEEEzRlVDDBOSR2JuiOTW4FZcxTrGGGHRzE23htMsSouIGFcwXnYw/33jnC9V4Pt7c2kN0/wWf//X/Aay99HU8+TjDxcfzUT/8LrPW6UjBhoZFxnZLszEtZKFDDOg95mgtgZYGQYIKgUnJMOWeqK1SxZbTLp8WAykui+rnmiZaO9LDf4f63KpF18FDPWevd88tgwj5nPW+u5yH137ddi3rB/vJr2veu60apdvJ8dt39c4EJvlG+EGcmXnrpJXziEx/H+559WihGagKiP6cMnRpSacIvBnTl8I9BaQzcpoNw+cPK0ruMpmUmRWccxGWYNJgwlGo1HbKp8jQYDIRGYwFHFYgfnP2oOhO2/WxrxTaIX+bh2iDMhWg7DpVuucx0iJSoHlxsMergkwYBvl/V7lV+vrpf6iFGHmV5LJq+mCSAplNhqx2qfsNvS1/RhC6n8o5sVwY4bhgPf/vVr+HFz3wWf/Ptf8TWc8/j2gsvYOOZp9C6fg1ps4mYpnKs0LCkwWokF7mngYEuqYinQnUIKVnrcGCKn0WpM1T/yBEhyWNxKKVJT7M1RI9t5iRDLy8wBDB0XfT9AO2wIUN1y5lRYvIChM0m/DCQQ4HVABkMylI0PAfDVgv9oIGQJabpHH6UoOm6aDZDzm4hIWkpicUdnQ7bUuHxHZyPT/Hya9/A3aO3Mc+miGkmlXOOgqVTHgY8/MzgIcEEB9nppE4wYQDVZdRv16JKwCqItQlnNdRfdb0eCDwmQRDNajNbUeGIWuZ0KUctcYZdluXPRd/O0J0USKh7u01Ktfeg3YhVMKG/ZpjnpWqHh4xJqdPEMm8hctfgcHZi43GgfRWRM0QiEpQkIXBls7NjhkBlEFbhiyYrWkSQ6hRzFOG/cliftatMhnkDDtlFF4jHh0gm+/DjI7RxiiA9RNc7w40dD88/uYnbN9ax1uIFm0lXwszLqmyfHNQPr6xdhhZyoNeGcOsdSj0udO/9sGCCv6hVZHNA2gpm+U9G/tD83M7N6JqpV6vKHV/SnKohYvlt0+y00rNVIsjBQsZAqnItmLxFA7yz6OPtZAP33D2cNa7irLGLkT/AUgbttdJMPE2ZVo9gngc+B4FZleUdpPLYdIT0+ADTw7cwP3oH7uwE/WKOoROhiwiNZIkgSeAxdtCALPPgZVRnCtF0QrSdEC2H3Qn6SBTiSiymnUYBp4JZNkmuaKeCEc38icY7W+bVJFf+Z2V7japTuQJs4i1JcK2bJHvH0A1NkUbitAhaKNVR3W9zoTdIX1eU+0gZ1bgkZl0+KZkuhhshNnaaGG4F6K07aPdpkEmgsZA1KgZ3jO2g0pxK+GoRSuroptyj3YAyIbFlz5Iqad5/vZhcykkaICHdJXXj1q6DXYv2CluRfENxkk1Q63aUbU8DTmw3o37NZUNYMEG1qYZUkrVwYDpF7MS4CQqXhcRUOhMLDHCSrOEfL9bwWvo0DtsfwjjYRcTzTobPVYFQ4ArVhqSIoyCSzthWF79MrpiSEmhQ0tVXm1ael7xf7IwTTDT9AA0O9qcq6yoJlesg9hwsPUe6FBHPLXMuS/eMhSo+m43rUqDhIrGEInMt7cC/jRTyO+qHUO3RSlZZuxJ6maTAZ4xHkcRwkxQNXz0ANA5pp1u7rUCUkWmhyj1kDRAUUFFH8wVHnkv2vV0bzB1Sfl4dGuaMRCVI05Qzm2avPJOYK63Ok+ruKUOZueCk4zWKJdr5BJ3lu9hL38ET4T3c6YxxzTkByZRFMVYFMZdFKNKctWNFCRN1whIBe3Ne2EknwwKRS9OAm7cNOOW+5hri/luIq5Eaq65jXOzinWgbL1/0MXJvIHb3MJ0HGN07x+2NDdxeX8fk+2/hxf/pd7H/+vfwweefFTDxIy98AJ0m1dC0wG2py3pGqmiBDmCziGgHsBsyw0kfDAUTVmGnRmGW674KJuzZUSVwSgWuVJ0sacV6PeicZr0jYPMJm2vY/+YauUxzskDlYY/hv10GE6uzwvasq3wn6q9lOxIKJjRe/LN0Jmw3gG9OwYR2Jp55n4IJpTQxWJBvpRJ09daMbCBj6vawdk55MwyQqIOJsvVtOgNs47EdShUgJqmj8QjT6Vh8C2iqwdcquyS1OQnbblI1J205m6NONrY1ppLXK83oLh9OFSpVfpwGcttxkZai4bEJ6DBggl0aSUdNkBAlFaPswEpKhZ1stdrYo5i2P19GtXRUtpEtaMc6FLMyJO+DTURWfTx84xuv4I8+81l84e/+AYPbt3HzQx/C7nPPonn1CmZFIbrhVFTpBD6afK4iwyLPcRGr0zT9AwYND2viTNqRrspsvsB4MhJjuFbXhx84WCYJotyD6zfR9AK0JFmJRQWDSX6r2UCLYCJKsZhTPpTDZnTEZlvRk9asKBUw0BdAy/PQdT30XQ/dwkU7A7qFg47h2OZuink8xyKaSSDlPWx3qDuR4N3Dd/D1l/8fmZEgkECYireE6Ft7mVQdBNzygOdMD2lXoqVMUKfrwQ7llFxHc05XHQoKDBipXuG46sCSDG/aoU5ZX4anaQcXy+TgsnHWeyXFD2tNmzdjDgHpXxnak/KzTZJmpGGlZW0kcOW4Mi9lH2d52cK65YBuSoOgPoruTTQ3noTTu4nEXZPOhJLttDNBxSbh3YsksdL+KO+qYIKceCPeYQZGaRDIE5Ac6ZZXwM8XyDg/MXkH7uIdNLMDtLJ9bHeneOqRNt736BC7a5QRJYVR3XVFLUuCper0r8oh1qPHw/9+OZ5cBiPyc3tKm8OgOm3tPTLIRH5ggUjpWGRe+DIdpwIX7w0m9KESL8rTvQITGmcUeOqou4O08LFw2jhPBzicD3B3uYbDfBfn4XWM23sYNwYYkXZi1gijjRgNsgHJPcr5EybvUmClnGuM5nKC/OQA43ffwGT/LWDCSuQSQ4+D1jGCOAIWERxyznMfAd1qixCh0xBqUwu+zEhw2NrPMpGHlcsqdDpDz5PkzHJBqnkQS1mSiFle7srDQ0CrxGgz/G/pQmX1vZbFlQm6PplV62PMzwgaRKGIZlWV+AYr5lnBuStOkIvrgPg6NFouur0Qw40W1rfaGG420Bq48BqcvaJqE+lNHCDVeUEFE5x7UE8hiQlCbbCdT0u5td1n+2HturGbtL7/650DpbdJQpuTF266BQJYat0JqV7Uzy4LRi91JuwweK0zoZePhSMdOJZFQpoTwYTMdtgOiU0COWRLdwtalvVxmqzhlfEaXk2fxkHzgxiHVzGjLLVIoHsyIEwgR28ToTfJealdf6GgmPVBKkg15Fl9FlEsYsVd5vaMqpzcUn1ObqM4y7BIUyzZWfJdcdIWWiqr1Bmvniv+TuwQmHE+kVXnOS23zADY8pqW/jPchZWoiuCqmvqYbfwoDYvjGQQ4Kdw0AU+pZkiPB+2wyDyFnR2VPEF9lAgKmOPwnCQ9RwCFMS1VLj3PIHbZLf1PqyG8HvxigazVakvCb1WACMQETJgopfTYB78ootHIF2hnY3Sifezmd/FE4whPtMe4hlMBExAwoWs9ZVdbMhOeEPyb8ZkQs12NkzpBR1BPcM51H8ArWnAyglM9U3TfLcFThap0YlSXb+ONxSZeGa1j4t9E4u1guQgQnc9wZ20D18MGjl5+GX/8P/9bLE5O8NMf/nGhOd2+8zh8Ud7ijB3PJMrAElhwjaksLOOpgAkyHygN2zBgohwAfwiYMJ9HUzITk+VDmo6y/LtxHy/lVqtiFnNSEX0x9On61V8tclU/udxJqHcm7BlW7zhZMFEv5F9+bvuc9cJo/XktqFCBgX8GmpN9A3yhP/gD25n4BN5HMEHeuwETAhrMsNflFsrlwZHVtpvhyz4ETJTSU1ZW02gncwHwOeioTEDBFmm325GFoWBCE716u6m62FzYtsJSVb10OdjAW6t01SD8yg3VjKOsWtvrpI9UmlMZ+PirElApQWeQn/EcMBikUmswWvc6OKQLkgmUlfNjBaEOJmyQoDuxkwd483tv4z//yWfxmS98GeGVq7j9L34CN194AY0ruziezrBcJjIYvd7tYqMdIE8znM0WuDdbYpnEGDQbuDpsY7vXgueEmM5ynJ7PMJqO0ew2MFxvodFwMJkuMJrGiFMFA22qM+QRYlKKmh7cRoDQb8jZxO6VOG6y4kLAx8oJwQh5jfSacD002PZOc3TY3XACbIZNbIYt9D1yXHPk6QKL5RhpvJCqYhh6aLZ8zBYjfPeNV/GP3/kWLuYnyP0EiZhKEVCIerQ5KAglyNElU4RdCraaGQ/UzKnMuU2wNVjeFrBNpUBpG9LtN0phXPe6TlXmlIeSZY+uhuzLYKL+U3sXbaJ66ZGCOO23/kwHqvW7TD/Kyq0xTlz9qaFxEIiY98sV7wZYZD7meR9Z+ybCjTtw+7dkjiIumqUPBFNCGhgKRVCMw1jRU/ljpTkRTKjCk7Qn2DmTa0VZSR8NtpTpgJ1ewFvuw1+8iWD5JtaDIzy2leDpG008sh2iG5Dyxq4EpYJtB0QT6krZ56Hn4QP/eLnL+bDgaqYaTVJfmwCW7V0DEytDDeaKrxzMlj+r98n+zwICLTDUvqwXggUwteR4pctlRsJJSYqdJubo4DRv4XDZxeF8HcfZDs69axg3rmISrmHqNzF3XTDNlW4ccnGcbhZAwISK1U+CayZPSNDIl+ikU3jjI8wP38bk4C5SullHU6E3tZgMUexCXKx5JAcKJvinEyj/nAka9ewJJvj8UhWsAJBE2xJMrHKaqlTXpCD1S14mQFXHWp9VUxU7MKvd3tUkSQtRZsRVKpUEwqxoG167oVCxmJBigRQzuGGCds9Hf9DEcL0tsa43bKDV9xA0OJtF4KBmZrrGbVGqdoZZpTflUpUd61KedoWT/+C+rvZ5mf7Zq6B/SleC8NCACSmE1AGFbWmaPSPVpupcW0mSS9qgeYwU0/hcBED8k/ubSkEhHJ4vpuPD1xNaCudBHPr7eFigg7NkgFen63g1uYN3Gy9g0ryJyGsLnY7Vf3YUmAz7rosw4PyeAViSECvdyZqHsmDUpHIfTzuJqbycWtmX+GeNRY2hp3SWmMgTTETsnmuy2OTQNxNqMihEvlg9hViNFrqfdKPUv8MyAuz+VVqallPkfBBndhuKzfC1rDF9BFlaIuLLeQL7WamOxK6E2EGpBLm8f+PirqqCCqgUUNB40IoCGDqgdNW026e5k3mM4bkzTLE4x2cR76/aXKruu2pvvBeY8EgFyyKEyQi95Ai7zgEebRzhseYIV3GCIU7hYaKiAlLIEs0v09Hh31ik0M6nfpk8R8q22v1j9PDzluQpemipZDuBOecnF+hiVuzgbrKG12ZreGN5Bcv2Y0i8bSxnDuLTKW5RCjiKsf/1r+GLn/6PCOIFfv4jP42Pf/yXcePGVZkLY9lFvVWIWc15LcwNriHOcGpngnM4luak60/PMHu1Vs8PLfZWc3XVnreiHdKZsHKpxv7AdoVETekhg9APoy897Pdk/ZVWB3YPrM5frKiEmrXBx1j61A96ffv8UoT5bzEzQTUn0pw++clP4Nlnn0Gn19FqLY1wqNVceino9rIfvs7tsp0Oe6zWE36JleaC1y+c0ot0YbAzYVs4HMK+uLgQVZ/+gBKi6tKnCGvVJdBOyQsdSSob5P7xz/KdGEkwWyXUICwhqpbryfvlc5flXtN5MG01oaLWK8eG/iQypETLohyhjs+iqmJ5l0YbXB9dVWMUTWvyqkNSRp6VFWKreEIaA9u9eYCj/SP8yZ9+Hi/+2V8g6ffw9E/9JG7/xE+ge/0qjsZjORTWCCQGbQzaIeaLHPujOfanM6kfbPU7uDbsYKPhIl5muH9/iotJBLfpo9Nvo98P4bsZzs9HGI0izliiEbgYtGmilOJsNsHFcibUKd9vivoSAYQMltEcJvCQczjMBaKcHgyUp3VEpcqPEzSSDJ0MWPcDbIRtrPsN4Wv784lSsJxcaE9hgxzlFPdPD/Dyq9/Am3dfxzKjBnyKuJjrcBeBjQlunsOaFJVwmPSbIVBz/QRMmHus52UVgPVeVsNTQluTSg9l5tTZmlU3ad9L0K+eq6TSmEBgocLl2hBf3zIa7N9X6flGhtWABaU4MU3kIa2CsNUXf7cCE9UwoVZrS0UyUzlihyXKfaEpxM0b8IaPwxs8ijzcRVK0tBJFyCDqIwrCZW6DVWfpGmjb38oWM5Bzb0lFSuT4qPRB71mIAWLLmaGVH6GZfB/N+A3c6J3j6Ss5bm3m2GwlMpCNYm40uWkuqfeCXU/Lv314be1Srv6Q4UPrUmp/U7uK+vnqwVSTr/qr2M6E5azVA4LN9S53JgzNZkXlo/acuqhUnaUEGpYPX3VL7RpKnQBTt4fTYoB3sw7uzrs4jrcx9q5hFt7A1NvEhGCDA6UiAqGVP8gwPD2KnZKG5EYRssUcRTSFH40RLk/gTe+jmJwiHV0gn07gzWcIowjNJEWHvi6OL1SmgD4RGXnS/NbCiU3upTMlXTtNvIQtQ7qHdCmMBpNkhUY+0QAlTXVNolZ2Y+orWpMvSwFU+GwpbxqvbZJ0ufPE/S+UB1H3Y0eGSZ/tVJCelMEJIwTtGJ01YG2zhfXNLgZrDbR7LvxmDgTG54FiFDJ7pUahymupz8rwA6u7rvgLmb1pl2JZ2SwPlNU1c2kFr5w7Jp2thrXt+hRAYL9tpmvXr+lyrcwB2rVen0EyYIOAQeIlJT0JKLjjyW9X8EJvGLsvWKQhJYy5UyJgoonztI/vTId4JX4c74bPY9p6BLHXE6oTiw+8b1HMajRVdJQ3b1vzNt9lHCSlkclXK6BLCelO7JRoN1jnMpkgUmKcNCCVRGUiLh2L2kVU6rUnxQxjpFC+HieXOSuhi7WWbK8UbRRkyY/5V8YK42or617mrZSurGe5njZyudn5oD8HZzukO6DlBZGr5x6VYiLzGc1XKBPLbJeVdOZUknzSDJWyyiwKmHyG1CihfPN9s0DH5y4KzGZTUShqEDyRAcBrQ4AiswGVKMF7dibIEKB7fTxFNz/DNqUc/EPcDM9wzT3GpnOGjjNVnyD9lEYKgxdGGQZGYkahvqx9NWnMQCogAQdNK5twMnbW+BQc4OR3LIpac7ePSbGH7017eGU2wF08iqR3G5m/ifk4x/zwAnuZi85ojHvfegn/5fOfQT8o8NGf+xl87GO/iN29bRE94BoW+wEddjG0NJ77Ckh5zQkmuH/rMxOSc5bTRYbmZOdly3VVrZV6XisZYd2ZWnJZpcBLnDfgd5VyVgMklzpG/zXgYalQpt1SzhNb4GAHqn8QmKgDmbJrIp9Bu1n/rAPYdmbi137tk3j2ufehWwMTopVs1Jzq7Zw6oKiDhXr3QrWbV/lk9cdxUFla1pJ4a3WYSRw3Hj0nKBU7XBtiOOzX2qNVJfgyn0z1nJjIMvF5bzAhiFMovPpLJd/VDuLYLSURzARGKyNe0lA0wAnVS8CEFWHTxSq8YrF4N8oQ5XLWxMLuB803mHSyoqhgiK7P/DcaRXGoLCh8nB+d43Of+yI+/Sd/jgvXweM/+iE8+eEPY+3WDYzjGP3uEFtrPXQoo5qkOJmk2B8vcMhhds/BRqeB7XYDHcqlzRJcnE+E0tTsdxA0AzRDZpIxpqMx8tRDM+xhfdDD5pqPNM6xf3AfRycnCBohms0WPF9N0ihZR0m/lGCi6QPNQL7zgIFHh8s5IOrFCQLOSiSZJDBrXoB118VavES/SNENWG3ikHuGaDnBuwdv4duvfh33T/cRFVPkXoTcS4xShM6WsBohQEJ4/fzmoKRJIamqwatoN7utTFiTK0NrUQocJWbpcM1Wcw0sswpQdjTk1FF+sUEI5kgyg3mraWpVBTMHVsmTNumDOR3ZhqaEp55rxmdVKn42qalOUR3U1wSjBBMSU+1Itk3/NOlLiwBLd4hF4xqK3i0BE2hdEf14Gv7IAK8Bs7J3COxLMKF1O/WYEE0x5FTyEMETtpapBhPqcxSJDF13nfsYuO9i3b2LO1sz3NmORcO869AIiUBC9cnlcDUu7+rcaqiEq1nXw/9LEvXaNSmVnMq6U1W4MJ0fW81eHVaVnW+SEHs4/WAwYSuVZQJYzkxYDnt1/SW+lEPftjWuj1R9KT13Y6eBE2eAt/Mh3kqHOIzXcJHvYOFfxTK4ijl6mBeuuPlySdC5V5TYKEKQ083aQYv3IIqRXIywPCOg9DmmAAAgAElEQVRwOIO7OIMzPYS/OEGYRQjYRUxyhEmGZlKgnTlCO6SAZ4tWFVwPQpeqZCklQWGCIyFLkzNRxuHv0HvI2K3JVZPT+jKY0N9XtW5LgdL7ZNNj2aNGDYnJlf7EJsHvASYIYGhGRRlLoxBFAzgKT/DfaU7W7gborXkY7LjobTjoDj20ex7CBs1SI6FgkP6k4MyCPSZnpGqwgMbilPGQkHjMoWudB1CZWJVWNatoBabaFSqQsjb4ubL+5GXtmtVrq47lJs5ollv7rr+SwSPlULddTWY2pQRCfH9W3pNJFs3sOBjLe8f3TzDBeUhWlNVPgO+BST7pQqlLMNHAWdrDdyd9vBrfwt3wGUxbN7FwKDNNqjOT+kKoTalRWbSxT8GeAkpJUjkTwQIZHye32uwESntKEs/BZk2SM6dQIQ+qIrHo4ftohKFWpqVrYdaWuQOiDWBpmrJmmZybmUS720zNwMAulUXh+cDStjjd6d9pviddOHnPqjQngIFmdCwysWvtB6K8RhVFKUGZ3EGgvsxVKJ4h80BoXjxj6JcRU0WRNGTOYToIqGYlVHKefXSxp4iCrgcmx1Gsjsn8MBzADgOuT507sZ4psp/ei+bEu8quURqhU0wwzO9jK9/HDu7hmn+Eq+EI2/4MHczErI7zcJYCrNVsQVAlvUkosAIqOLOiA9a8dwomOHjP37eSyRkyz8fc6+Mk35U19NpsHfve44jat5B7G4hnOeb751ibxOhPJjh57Zv4+8//EXYHTfz3H/3v8Eu/+FGsrw8lNxEhGRYsqdpI8R/Ci5T7lEAukASfzAiuSYKvus+E3Icy8lQzkXLtLhWo1C/NdCzk/tWEJbgSTCfJEgsu04w0p1x9jXoxxAKPeoFdQqioShrjPKsSWVNzWpmBsL9njsKH5eb8kX0tLZb/NwETv2c6E5/Ec88/i16vawzYrJqTqRKVCkdVa+Yy1UkUn1htMBfGIi1LgSo1dI38XP3xlFNjJ4QHwng0xtnZOTY21rG+vm448AbxSf6n6FAvllIRFEvTyVPBhITqleqNneq3XQlLmdIacIXo7KFfVTcl2Jhzx7b3ZdHwAGUrlq3vsjWqljikqIoqhJ7GpvpUgQkJV5KcGe11oX9oZ4WBln5UlGf0cw/T8wm+8MW/xn/6zJ/h7myG3fc9icc/9AI2HnsUsetgY2ML68OBvMXzyRQn0yWOoxjnbCUHlGX10fddNBngqHteSK0ZFJRkRY9BJI+WYhjUDrpY621gczjEes/DbLzAxdlEVDXW1zrodkJkuYuLcYr7ZxeYRgukgYO8GaBohfB6LaAZ2vMJHvnM1Mmm+2mSCs+bCcwQBa56LrZDHz2flK8MaTTDdHyC/XffwOuvv4zZ/BRJzu7KAk5AbXgOBqo/hUtDIoIHcplZWWVwz0z1hBuHvgtmkFnkEeVw0W4A0wH2AHxXE3RWzagGJQN25tzmPdXhJZMsica40iBs8l9niVcprk0762lvmYIaDXFNJPheCCZ0cWnVk90Bqf6ozqUel5Jv6wBlCSRMC78EE4aHL79P8Sc0sPSGmIVXkHbZnXgU6F5VMJHw8/Mw80TRSwIP5RoNdUGHF+3748A129YcEiZIoTxhAxzNlSCdLuGlJ+i5B9huH+JG/xRPbS1xqz8j4xrNbALfVkWlYpXLoUngIgeWSbqkb1fP5w2Yt+ml7nGbcNriVFWtLa+/SVQUdRiefu3amPzDbPJax6n22vYwkUTCJEX2tSVwy3tnAqYuw5QOVYV4ddC11Qw5HDRvsnV3MxejAJB84v28j1fTPu4WmxgV25hjC0tnE5G7gRhNoVjwKcWIUswEF3DzBTyCOHb3kgjpxTmmR/cwOzpENjpDGE3QSsdo0ZySErHklWcOGpmLVuGhAx/t3EMrKxDSV4L7k9x3C1gFSHDIVqksBJFCJ2cyaKSCRTHJNnUkvOn91IFH/ZazoAYl7D2q7xABBGaIudwlZj5AlIjMvbNxUtZPESPJWBmlu3IOh667lMBuehgMutjc6WNtu4nOsEDQTcTJ2guYqFLpjpKVBBQigWfABAMxK+JMsD2pHoujNeODoCELJvh3e7/t2rPvugZozT23veiqK/aQ9WouCsG6ld7QVaNJrKartlhR9tvM8tYIpOddBdHM7hWFHVeAAvf4AqBRnwET7E7kOnkjVBWJP5JQM1nj/vQwRwtn2QDfmfbwanQdd8MnMW1RiacrqnGsokuBQ9aHgjzxgJK5K5JgSJ9RrrYk5DLfxpir1X35maw7xXV5mkoCHTEe8/P4Lhx2wAPOJtDJW2lZGitUhlW7nFVhTxJeFkYMW4HJLucvqqq7nU1TMKFUqUz+TONIUufQ92SAXJ2y9bpyHch5wE68E0gc5MxkKe8tUuJGQUqFzwScidAqr4+8hipASRGGbs4l1VmLOaLGRpDOWQqhPjFh1g4NwQSvgeRUpiRRkTBtwlOdQnpumOiU5WgWczSzM7Tjeximh7jq3sON8BzXG2Ps+RM0izGcfGEocfwsgVH9M3HNdCWks+WwaGvBhAM/b8DJ2CnSORal6HFwPsTUX8MBwcR0Dd9dbOOe/xjm3i5cpw9nkSM5usDGPEV/NsfhP76EL3/mf8ejV9bx8V/+Bfybj/5rdDtNpCl9K9RrQ6V4WdAqBKDx/QiYENVqzkaxMNkQOpyArhIO2eO0nugb5T8DKHhtBdjZc9fOSphDw3a9K0BQsW7qhfQ6mLgMLOpD2HVA8bDHWMaP7Uxw/dXNoeWEq81s2OewowRKSdb4wXzpn9iZqEkJrbT0VxeZfRN88d///d/D17/+dfGZIJjgnIIOuOicgrxBPZfLg1E7DHbK3VZKFAnpAW6DtH2MSdhrIENaxoZGxA9vh4tYGZlOJhiNx1hfW8NguGYqNFUxx1JPpHXIYWixjdcwKSocxjDGVrm0La8fQD+LJm+6+XXD18HEaludN6SyTNfBUVPfsItNhrAMLYYBQJI/tbpX1QH7XVUpRR5OuJi5DJUxNyGQkGvIQz6nTgJpTg6iRYIvfPkr+P0X/xCvnR5j++nbeOzHFExE5Ah2e2g01eBnHsWI2W4lf7URwgspLecgYGCU+BwgCFWrfhlHkIHaNAWiBMUyQaOgJGQTbZdDszkW45m0fLu9LnZ31tBreYjnGc5P55hOFvCCHH6T1VMXF1GKWZ4h5eVoeHCbAbyGLx0ndnzF4ZMt3oS87gzbjUA0pptM1JdTIJpienqI+3e/h/sHbyKLxsjzuShDgCpOHqsduYIwGWJjBYc5NisPChHoAp05DWRuAwiacEjLCptoNBtI5jPE0wv48RwdL0fTieFmEfI0lvUhCTVTFLa5TTXKDXQOQw2LDLe7Vqm1Ha5ygxhoYHaFqVoaUGBqPGVqIMmbtso1gVUzI5saWF8TYYkbuUtVIJJevK5lo9ag61fnHDyCKjQwc4cY+9tIBzfhbTwGdPfEh4K3m2uB/h8EMzxsVVrWghnNHKVzQuVxSay04pfywODKdBvatchm8NMj9P27uDo4xJ2dGR5fW2I3GKGTjxAmkZp8MSHzmMTlRsKUcM6Q/8oEwaRdBghYQFCSmstZGJPalyDBJmmqFU8VKklmbf+R1WwL3Mu03qqpGfQoiMokZDZ8CY3HdqPM0KHQKbnWqI/fEnOvrKAePkE2iyHqyyMmdJJNG9lBdssY51zlJbNxP0Mbd9MhvpMMcd/ZRhxsI0UfSdFBmpOO5utQKtVxhJxCU8A5vGwGL5kBS7rSn2J5cg+L40OkF2cIuLbzFJ00QUvAO+efWD2kd4QrMaUJqjY5CChakKlpphhnCkA1qIpgQr5VGUdWqJ3fMWU5m77KHijBoaF0GkBhO8GWOiS3TBS8rGO14dXLeaBxUyAIufTGA0bpo9yZOtyZFgvE2Uz07BttoDcIMFjn7BdnIjroDxpodh2Zl3CkE6FDxfrNDoMqwZXgRoY5JcUzZnO6v+z7lORI1rBsOAMcK6pstbst5K3vdwsyLv+5eibLarFSsSvA2SSzJXFP16tuEdPlKnNJPQMtmGCRhd8CJqj9y/kooTNSqycQ2U5+ixeE3BbuZ0q2s9tAmiRd2LfwyrSDV6I97IdPYNa5KdQVxlnpAIj8ZtUVsdVsSaZlMyqYsD05AjUhpDJp4zlFxSaKdghDi11iBRLsAPDscgMqINkcRMGTNsIY+znwrSk1k0ihppqBbnFVJ9vBxEThnvPREi/17E0phS5ggpU/Q/3kMLmV1SxnK2zXSCqlQkVNuU7F5M/SzhT0C6Y2oUTppCwEEFxLZVGpQwIiTMfOcu5ZTGR3gl0Mgg6T2LL6Tql1diVIdbKJoknJakWK1fWkQKZAUHC+isp7CUDzymyCQXGGneIeNqM3cb3YxwubKXW74GQjIxXOJRaKgaHY01lqn63viwIguwVqCudlClppcqetTC3CZG5Tzp/vF3ui4vTGcgfjzlOIinUEsQt/NIVzOsFzOxsojs/wD1/4Iv76s/8Jzz15C7/2iV/GR37mX8L3uX50jSlzRWdtZG6E64pzkjJcTBVHpZfpADaLjXpWitiNbAq7B6uyhjQE7UkhRq6G7G5/X8f6SklySVllHqfKCR8GJGwOeZl2VO9M2Dxc3tml7pLtUtQ7J3XAUZ+ZsI+//PP6+AHZJHztF1+sHLC7XZrWaRy0g+z2yjjF5Z7NgxiiFkAVLHAA24IJoTkZMGHnFCrgUd2MyyjKADf7vsybU+T/MMQlG4xKEHSP5M22nhVFIW09aizTb6Lf66E/GJTvWS+4/fAGwYsigpUK1SBjNcetrpvSXSrXwOoi6N9kMdXszesblgeJHGQGvUrNSEpy5SM1iJGyIa1T/kjlZpVRqsmugjHLwddDif8cc9MF5ERr5VWuDSm9Gc14XAQOcDFe4E+/8GX8r3/8h3hrOcW1DzyLx378Qxg+ehPLwJMERRIVQ4LxwhBBuwW/1YIbMCFRdQiRrZUWMP+NQVGTWRrJCdUhKeAuaUiUwFnEKKIEuXGVbLYb6HfaknzGkwXSWYpBs4Ore130uj4WywJ3741xMhqLVY3XDgVQ5L4jYMkNKSnMygqzOpU6ZZLZ8qkYE6OYj9HOIzHXuth/E2f7byKbnSH0YoQeO040mqKaE6RSKs3UgsmtqOxrRdGltF0DmdeF2xoi6K6j2VtHuztAp9XE+PQIF+9+H/nFPfRFInMJP50DKZ+bT+EjoTpWxvEy6p47cAM9fKqaoOlH1LoGdjeWHdPLBXRz+GnSZYNTGcXMw02CXJM+tZvc1rXtgKJ6KOjj1Q3evkd1JA5y1ZKfuQOM/E2ka4/A23oMeXcHETiArd4RPiuEBHdKCJYkSYa/TfWAogA+BYalOq90Hj6W2uJiVJUv4WUjtN1jbLT3cWP9AE/tLnCtM8MQI7RzXl81Z1QjAwWFlHpMpcKrdWtjXK8ytOW1s9xrK3lphmMNoLC/Zh1b7XBg6coscpvmbJO3rsDAdhhsJ0RpEya3lBKnqZsLYCXArIgrPDy1YNFEIqung1newSxtYh6HiFJf3IN1v5t3aChABau9roeE346HqHAxddq472zgALsYeVvIvb5ILZJ64rCDKNeaIDyHX7DDQPWlKfLFGdLRMaLzQyTnRygmJ3AXI4SpmtBR8KC1LNBYQmQ2fRpacjZCILcr8cUjvSQjnVKpTXZIUXsmxp3XdsfKDkFVsDGTu+Z4tj0608YTnj4TKPWf0HXM9M2od5Gu5Wr1X6gkgrmso60dvDadOaP8JNVQRw2x6F7NwelGt8BgI8DWTgebux301wKELYY4lbumcpgMVksybbtUNqfQBFcTjqoDYklZejLYhVFP3epeIrUDtlw7tiNesiV+wClc/aiENiv5Ti2QlPmP/oL9fc15LHVOP4+FMjp6oV0OBVBCMBcwwXkdTjOlIhFLwlOGsEjgGSW8NKea0zqOsYeXyXePtnHQeAzz7k0s3AHiQqVlOeRrJSOMAJ6RUbVj9VV/pmzRCdtR1Yk4iM2ioHTjWdygWpMfCKVIZhGtB4+tZprEzyaUauKmEu/i9CtxynDajdCJzGwYI0v5uelcMDGVDoAU2ahMSABbm6csr3LtipsfWw9oyQsMzclWtHVuRF9T4puNpxV+vQQNTTNTOho6WyH8eNuZiGJJcsnckDlW82VTEMuhqP7bdkVyBJSHzdhdVkM6xrOBN8NGto/O6bdwbfld/KsbDracQzEa1UF9xssQOaWoy1lPkyvJZzHA3qg8UQ2OYELUJ9mpZYeLQNFr49zbwyvxNl4er+Gd9Cqi3tPI0jbC8Rzt83OsJTk+fOcW7r32Bv7kP34K3/jqF/DhH30/Pv7xj+HHfuxHzUqvbAl4vwREmMOWAji8vzIzQRNgUZgMBXjZhFxpTqtAYiVJN6pNl7sI9Y1muxL2T4IJ672mW9Aa4FaF6TrI4BldBxKXwUOZX9bmi39Q4JByeA2A1J/Pgqh654N2Dpc7E91uvyzUVzHQ3Od/GphgoPVWwAStyznwbI2JbPJeV2qqLnglpyUHx2XenqnMVzMJJsSZwMff1w6Itg/5d37xta15HeVhaV4nN8sGzdpEvQ1IOoitjtoMKFSBsJ0TuyDkGBTErBv9vdpDdYqWvjCTcJVBKzexPEcl32nNTer8W+3q1AOp0a82B5igXQY130HiQUx4mKbQBIhsdNISxOgZKb75j2/gxc/9H/jzr/5fSLfXcf1HX8CV9z+LzvUryNtt5H6AnIBCKsdMuFVligBHK4uqbCEdEymJMGlkjqcVIQkBnNEgHYI2Dmku+vOuKGWYKh2ReJYJFSqmX0QGbA3WcW2ni27Tw3KW4ehoLIZ+rXYDzQ4TrgIXsylm8QK57yFss0sQiumR8GLpM0Cp0DyBn8zRdWKE0Rize2/h3puvILk4RNvP0KKvhNAadECdHHKt7vpI3RCFxy4EqVUt5H4baA3RHu4gHGyi1d9Ap9uXzsj4+BBnb30H8/3X0VxeYAC2fhdi5icBX9rMwJIVMumnqwkW7720vY2qg9z7Mr8wFDiLL2vrSyse+lV1v0yXz0zhy7xNDUDUqwmX1+jK+jMB7HIQoclcwwnhuC3M3QHGwSbS4SNwN28h7yiYoD63HNzSxVAZRgUTNL1TkKuzGVTzYGfCUkJIASGtjPM8lCCdIsxOsd46w5X1I9xcP8Tj61NshxO0izGarCilvqI/VocFTDAhpMOughcJ84ZXvwImqgtsnIJVUUoEFirttlJhRLm9RoGKMEUOcukrKHCWTmBFBrHaV6yGco0LoCmTZ00QtFtlHmeuCd8zqWLzoo+LoofTtI2TZQPnyxDzNEQi5k06b6PzIIZ/zbq6zKV4AqSYzC3dNqbBJqaNPblXtIfikRzQwVoSNc4cJXCoa58uZbg6mZwhOr+P6PSeOFq785E4WXfYIykyhFRqSjK0YkoxB0KV5L1mhVa1+equ5ry05cK9NNlguOemC2cpHArIVP3LprVyJphMhmeK6qcaJ11TWJFdROBgqCMCJv5f4t7825LzqhLcMUfc6U35clSmZsky2JJlGwwFLpdt4cLGtYwpumt1N726f+j/B37pH7rWwlR1FZihoJphVQNt8FBMtmU3BbYma0rl9Ob73h1j7rXP+b6IeDdfpiSQ6fS6TuV7d4gb33T2OfvsbRqpVebRVnaVvsqDmrRVJhBIZXL9Ci6bpoMcYVJhuBFIYzXpTKPNUCoRXsT9JEVF3atKmzbFWMquNZNtbNeMBROn+nU1XF1NYnZO9neRs7tfPPCe/W51D7BvrIxZK7JgnOZ5fooMaIBMwIQGp6x6hWzEJT+XZ3MdYVJv4mZ9Cd+fbeDl4hLuRI9gmlzB0qV5oqr3WDDhcVxtok+q81qh1yqTWQ88g6QakDeympZOKucu/9cYbWmKX2fb6T8SJDb8dQUTkkQUipVVZ2rH1oq32PiCdBhLgbHUESYEpYp4j1HpnP6nlZRk35C63akYqN277z+XmtjGRhgmq99QVWjaxwZ39jTRYTwINPnKBKn5XKUenfaZUCDDqmSJUM5ZB5nDOIHCC1NsZtexfvz3eKh4Ff/8UoqLzh341ZH0Bgn8JJBwuZcZKqrAiha2iGO2NGlz52VlghQn7WFUjyzub0Pcqc/h2+M1vF4/gMPwUUzcqygWPnrHE1zMUzw2XMO1wRB/9xd/jT/87d/Azde/j+c++VPSL/GBD/yoidOUrsTvoODPgmz1PeMVStuLARMEXFSZFPYL6VE86wz1To7tlT4JEQCwFYlm/FfmgllLjZITYwRW7BvZ2E5826FJNWvR+Ezc60x/p5vB/SoVq/FB97PFPX2lAfs9AhOaqb8bTCjNSTl7yneUcpXhntkB1c2rSw1qF5LNrluXzrPAhIQqRlbLDo5w4cwX7oKJ4XB4F1CxAZfln3XBhHAx7Ya0ciJ0B3IVJXYrE90SFb8P+wp00bcbg0l+NJSnhrpilXAM2V4mmz12DYdfFJxkgVdA5CNzaO6iKlTcDEME8qjzEvt7+/ijP/1z/N5X/gzf37uD8x95Gpc/8iyGjz4C79wW3NE6ao8lSeVwcvOVBlfzWcqYMxuPmA1pQMVgXnmZmtuVWJqZagMuJHMp2WuTweR45QWyNEORptTeQ+T56AWeSEiWyxzpZIm13hAXNkcY9kOkWY29/UOczKYCakK6XfueULtIi/L7BELcgHKE1RIh6RvZGPPdN7Hz+vdQnewIyAjqTEx0eK08oEQB2w1QEDxEAzi9Nfj9EdzeEE4yhDdcR7y2BYQ9eBFlbyOALqsnB5jcfBWTN1+EN9nBICevfI6gSEXmT/zCaypSaRBJmgerAQRozJi1YMJWEZr6Z7sXNKdOu/Ga1dLMH+uuLuGYmaPdLIYtYXY3vlNZE1MibzKSJpshGT5WtVyWwxMsvTVMgnMo167B23wEdY9gIhHQQPNCsXoyqn88ABjMiqKTXLC0uBlCjvYhyUwxBmZRlSJmVaK8jSsbx3j0whGubtzBA8kYa94JopoqIaRN0CGVAQtpakvAy4zjt/aG6NpQgzypKsiXNuk/OaNNdlgqEvpoAwyZtc2jBSbMwZEbz5WgmVj5blJ50eY927aufSu8IyulZiOUoOpapgfHBGDzqoejaoi9Yog7xRA7+RBH1UAkXgu/J1k93S1KkWtlFU4aqITSRp415aSZ+YuRBSN9QMvQDOZYhfDKFMipzjRrKIDlbIzs+ADFyRGqkzGc2QRxkYHF6gGVnUhdK0oEGYGFKy7WdK5WTrqhhxh+uuWpC/XCKFZ0wa9QaWyTufzC0LU0jGv4/NJDZCIwTfqaMZHqBA9pBYzqKmwEBOy0t/wB+xoJjrS5unI4TzI4fg43KOGHBYJehdF6KJSmwXqIEdWZRgH8hIpODIJbKo80UEvTNOeA+SPXd9psUNddJ2Vsn3ommuB3MzTDd3j6d5NQb/cSuR3tpZr/tlUH/YXBQ6fe6l5gwgpSCHlS5GE1KSB0RQJaqUfIzJeKRCAu9+wTIdBIcFBSGOACXlpu4zU8iJ34EUzC88jcnlAiOZ+typzKR7RXz/PH4lTtozBiFwzkxYxOZTsZ+LEiQNqTgErraGnbz43oQtMHaSoLGgO0+6+c31IFMLGIVdwRZpIGneL9kOVyhjHYtpl+azxn65b3Gieb+T/r96f2Z0Nd1X3+bgrL2e9vK7ESHTXBs3zPvBIPLs6OMAjFtO5twYQeHpoiMrRsJhyZvBuUY6wvXsOF9BU86t3EhzcmOO/sIawn4qHCay4ESHBuKHlY+rUEPJgeOyZqTLXHd0mVc1AX2nxOanHlDDB11nC9WMNf7Sa44z+M+eAJHOebyCbAZlbgiTjAUxubSHcP8LU//EP8+X/5AyRegS/83M/i05/6BB588EH14RAfMZ1b4ipuknq8Nzp2dn/R/UdNAi3lrZKqLJPM3Yy9jWW5oKQXpxELbkfHMglULbKlGsuYMC620rO2ItYZ2FWQIaMqPb6tKNFZlRC7lrsxwCpIsL+zr+/GtWeBDa3GqWleV83phwImKA37i7/4i03PhK1McNBWwUSLdlrPh+7gahZItqcmiD7rptHwg3+svCu/qHV2nM3onbAEgQQfq0hyFUxYUCHmOVRcMJJr3etqAjPZsG3ztk5QOzjdqkQzqFIp5oHZpWxpNvn05LBgw8hqdsGEPZgM1UlUcuhSS2Qbk/JAyVPVME/zFJEbIPb7SBcp/uavvokv/19/gL984QXkm+t4/NOfwPr734d6+zzK4QjucA2OS+1ugglynFUXW6oQZhNhE5ma92gGQx6G9FEZnq6BHHI/GqIBN3sJUCoEOakWUltr7pk0LacZxbThZFSNqNCDj404wijyUSxLzCfqITEaJYgjH7OswMFkgWNu6GGMcDgEKVSRl6HOjuHlx1gc3cCdN76P5f4NuJS6rNjbkGvQQx6nF6EOe6iTNTiDLXhrWwjXtuAO1oCkDyQ9eElPQIE6pVKFhoo2Myx2r2P8xgvIdt9ELx1jUMyRFCl4BwNzQFHeTxv5SFupkRUql2gNszQo7G467b+aRK7epSaLYisT+lP9ucoP6mu7m89Z83C18rcaQDSNXSY4dLwYqTfCzD+HenQNweajQO+S8PGp5OI6JL0QHFhwqRlzUXRqokpVcmLAaNVSODeY/e4VcwyqA4yq63js/ARPXpng8vAWNv099DBFgKWAUaek8hObW3nK0GGYDfRduUelqNmqgu11aNyADc1ITM5EqU2vxTJdG3qTVCVE9BeOs4ADKkjxYGSYw3K9NpxaJR4FE0bVyjxL7oQsBAUo2qpvuhWcGKnTx7Tu4bBIsJMlAiJ26nXsU8LV38TSX0Pu9TVQE74j875U7CpVJUbaL/jerD+wesRMoQI4kaZmwJfPUS6OkU8PUUwPUc6PUC+PpZ+onh+jnk3gZ0tElIykOlOp6kxJ6SJiX0TpIKhIcqsRc80zQylzQmfUXs4AACAASURBVHGZBRHyDS1Ok7+7OVmzxm1vkMwHpSuZWW2oJVYG8u4majb1SmOv9JCo6ZseeloBku9rAkOpGIvjNN+HshBLlDWlqBcIkhKDkSeViOG6j/WtGP01H2HiIIhJn+SXIn9ZWleVoicJHKX2qNREd312KU1mNa5kKptAo7PGu//5bioT7+a59/i4u378dnuBHSPrWaM0JFthVPUfDRF1bvMP56hn5Vo9urH3cSddwyvLc/hBeRnXg8ewmzyKE3dDA00LIGVOG/mBphHchH7mtjdiKXQhN6BaVVCVmiQmoXI2KbVNi7s6anansM349nNlLtksta1sypySXa0915t5TU59qT0aRmqeWX4LJCSmuE81Su5p5/dSHenMm9UYpxvgvbNx1TPBLjUB3qKGpY3xSyozlqWACTZja0BrqbKGTt25Pj3PFYiaoqrEMCFSDIs9rM1ewVW8hfclh3g8OcAWDkGbU11HrKIqDZWzhIQ47fQygNS009sEge+FxoW6lMqTFwyRues4rNbwStrHd45G2PUeQho/jFk+Qnqc4UoQ4kfX13DF9/GD55/Hn/7e7+J7z38TP/r4I/jv//XP42Mf/SjW1keNGJDK/9fagC1AQe+/0r7UCVvBpdKNGlUmUS3UyoSN17rjoa7lRhmScZEkPNrzWMbY9EnYuFOdyymnbkSKjFiLzJHOnLCCQ/bn3apG9zO6+00XTKzOm9W9ZDXuPuv3DeAwYOb/FzDBC7Ngwl5kd4G0FuNthcIGNJqNV1foUwPXyfbYygQXNx+cFBZMnJycgH4T6+vrAiZsZaSL6s76b25ObNixVYZW671Fg3as2+/SLYe2B00b/5sd0fIiZaLZZkGLNO23FFxsJqPm+09RnWyuiZsvG92YBfAcLGkUxNKl52KxXCAOY8R+D7s7u/iPv/Hb+M9f+Qr2qgJXPvJhPPov/jlw6RLm/T6K3pD21fAkE6rNu9JPYBK73bytsJsMdYPfnZUJCdCaTC83U0MLMdUMvoAAggFLRCVFLlZqbRsfBimgF+yryOFSepJcyckcQVqix1zGfCn87M31ES5d2ETkOziaLLB7PMfxMsWidOAlCeJ+iCioEPisQCwwP76N22++iP1bb8BJGZgyyMpFtSGM+wh7I/j9dbjDTbiDTfP3GureALkfIGWFxvORkSpRZeJjkYiMZobs6DYO33wBk+svIZzuY8iguEzRq9msWsExrqSig0E6QOWIrncjC9vQO2zQYiQxpSpv/tseqgI6Ok3bnUOOW71UPYQLYF93mndpQcXbHkbCz9XmfekNosytE4oe/MI7J+7X0dZj8PoPoMRQ1Jj4/dgsLFljmk+xMZgKWJ3KhFKdjAKTVLNII6zQyzMMsxOsV7ex7b6Jpy5P8OTlE2wnN9DHDkIs5J6Lhn1FWpVqx2sZxDbCGtqFrhZLBDNlclsrs50qJriQ+WlJD6asbCoTLLMrmOAhTBlaAgoejAyYaNKl2vrq7q0ZZs26aeu5Zm55/zTYZwNi5dDnlkCE7tN9jKsR9osB9vIedrME+9UAY38LJ8E25uEmFt4Ay5p9OzK6qgYjn0FA0W3g0GZfaQZlNaLMkbg1QjoPz8eYHtzCdO8G8pMdOMsxvGwCL5vDzxcIyxxxVQmAiKnQVDiICw9R4SOqSGsiTZLN9cwdU4ZSGwWlN8T0kts8HKsVWoRSaojJo7Y9E3rKmcpDp24ht56BvwUTVvXI7JXSK8FqE+kYBkx0xtiCCc2YkS5APwH2z5GiRAnTBfwwQzyopCdiczvGxnaIwZqPqA94AfmfpD+JrqiF55Yqbw50NmNqEujeYKJNJt1rja0G7qsBw9utzfcaTJx1PWdVJmTlGhNMjpVvAkLTSm9WNit1CiZIW3SsGZjfxxwjXF+O8MJ0Ha/jGm71nsIewYTTl/1CCg166xuFJbF46KZZJKLVJmdWI2qeeaYaYRWTRE2P6owSrKvggIV+tkCp88RKoGpPhKUsc17LNUhTs+kfs4Ni1hwrtnmRN7RqSxeyQEL8JLj3r/hTdMf2FNZeqTZ0M8XtR7+7CpZNPGllReXypY4mPYbAYr6QOImKTr1eT4G52TrVsFS3tebeGTCh1W89vvyKkhEzjIodrE9fxqPBDt4/muIBdwfrOEJQz0Ven39UVVCIr+CO1gIJM+jcV1ltpBKceIMwWFcwgWAdc2cLN3N6S/Twg/wy9vEAUu8SymKA/CTF1TjG48MBwskxvvUnf4y//JP/G5O9HXz6p38Sv/jFn8dTTz5h7kNb+bSJbQ2idf9v6Ew2uUt1R84FU5mQ6pehMK2CCXu+atM1AcppMCBr11Li2ZdrKgtNEtkofFlwI/fNgBH+twUTFvh0k+C6tbaMHruGV9fy/faPs9Z9F+Sees9/isrEXWpOjc+EBRNtGfg02j7NEbxrk5OeidPl4+Y5ptRDkMCGay6SOI6FjsJ/07SOg7KxsQH2TdhG7VUA0YTwZlAIJrRXon3YzV+R7d1bvx3g7nu1zzLlfKNbbSewXbn2PfXzZPqcTl+0eYHmLXkNwiqUA57+GiUyt0JBt2mZjMAg6mG+WOLb3/0u/u2//4/41isvY/jww3j6M8/h3LPPYBzHOAlCYLCGimpFdKFm6ZqNSB3Z+yb72GGLtFK6piFVFGusNJ0CDCtWytvF6+zVDhI2g5K/SSDCCrfpvZCgglSRohaKhbfMEYqmfY2SVYm8wiBJMBrQfLDAbL5AQffePisVEabLHMfTKcp6KSosnp9jOj3Awd4N7Nx6E4vpWJrQe3GMOO6hNxghGWwiGm7A7a+hSoaowh6KMELhR1g4HpbCTdfNpixTuFWGIZ1TmfVcHAiNavLWKyj3riOaHqLPfo0qRUIzMPbxFAyUfKGPMTPNgF+kWQ1f3yQ/G+qHnkFmDtg0kFXzMWojKh7WVnWULtH23dgDyW4yq/Ox+9rVjFh7gOmhmJcZSof0uQGWLis2D6K/9QTC4TVU7jqKKkZR+SLxK/0EdC/3FFCoC7YG212/Y8rGFpLhKTHIllhLD7BZ3cDV+A188MoEj188xkZ0E0G9IyZI2lBLCT/myBnM8wYoOHGQwWGVwgAVPQI1WG0kVk3waZn5pp54OjA0ZCKxWZPmFq1MKGAhLYAzmSCC/G7rIWCSHKYhWLLXbNJl0C1RCQOaBJWbiFpTXodI6wQn1QA3FgPcyoY4qtdwUg8wc0eYBRtYEEj4AywQYlkRwgibz6il8purQZfRcmnqIBy3oCwQ50sMyEIvF5gf7eDo9hs4ufMG6tk+4nKOpFogyOfSSElfibDQ9RUWLpIyQFKFiBEjqiNpvlejOd5jdam1FCvpvzWWdEYzqe2T6LIsrJt6M9F1eBoWsZXLlPtl/BgEqdhgxiRVREbYzHHROj/t3aI7kKE0YSlyk66XI+4B65sBti4k2CSIWHcRJAXcMIPn0+WWqkTGIZrXSmUgqYQrVUaKQqQgWGnXDjVpNYPcng9WhfDuM2L1bHuvAcLdn/jufnIvMCHJAbVbNXUIm122q9vw24XmpOXskul5b4iZs443FkP8/ckQb7oPY7f/I9jvPYwJBRxMYkoiA5scFyBhVrENGYQiTcO2ApV4Aqi8J83XItJjCRwq9i8UKuMtVToDWg2AsPtht0pxasxMk7MFE+29MAZlpWazKa8q6k5Cq6IyEukxWsFXus69x38VSHT3aDsXVufVP6QyIdVD6f0wVRcJSFVIYrFcSmzEAJWxkiZsjQ+M7ddYAROSxhJamyq++lWOfjXBWnEbm7NX8ER0gPevLXARtzGsDwVMKK/BDqrWdUmIc4TqbQMojlEgFUf2QVGGVStKTN4BpbeJw3obr2YjfO+4h93gMYxxBWm5Dq9M4C1KXPR9XGCv6O2b+Op//h288K2/wUYS4ouf/yw+9zOfwaVLF5CmSwGN4i8iAEvPYR1jjfHk/ogktwb70pZlfm5N3rgzCAA1YMCOnwUBSpDTeyUnX4eKJO8rQMI4lVuqEu8FFSpF+UsrJRZM2DlxLzBh3/+svaj5WYf9cK/9prvuu8Chm/xvQItpAP+hViYIJtQB+1/jaUrDGp+JFjlZJY62rKc3Qwet+0Xb8pPWBO+76ZqSFSsQBBVE23w96U00reOiZ2WCJb2zwITdbrsDZsFEdyteBQsWCHQpsWeVv9oAjXxcZtpOb/C2Z4I/bxu87EF293NP/cSWM9nEw8UYBuIcTaOeKOoh8AL83Usv4nf/6I/wB1/5M5z4Hh7/yY/hgz/zafjXruJmnuOE6izDDVTM1nuBlPJ0IRsKuZELbDI3shuzUc0GtWbxWX0b0blWzW7JpxsVDdIkwgJSdZC8L5vzCHyEv67GVgQylLIlTcjP2QRayWvqGdVnKGepnz2fzWSsR2sDXLmwifU4wGRW4Pb+GEcnh4h7Pny2N1QpZrMT3Lr9FqazY3HH3to6h6jHqoRWJtx4gDpKUHghMscXhZzMZQDtSIM2QZUwPssMdZmh7zuInExkNZ35GPnBTUzefAn5znXE8zEG+RR9Gnwxe0YtdAbDfqyqFjKXle/dSC+aA7VdxLb9QbmVSjHrtA7y+R2KmALbTrb3jMaw7py5H5jobipsissIJuAiQw9LbMLrP4jB5hOIhg+i9jaR1z3klY+cYMJT1+uCCktS1bL8BWtaxyOJYNeCiQKDdI7RfBfn6ut4Yv0mnrk6wcNbhxiEt+DVB+bgYfBOalGEqmaW3yr8lPAc6oazemABhYIJFTO00puWbNcuvFaHX5+tWXVbkegCecoHm3K1cLtJtxEEbChMqiykB6dRuRHlJlZpIhROHyn6WCLGogwwyWMcFiO8uVjD7WIDU28TmTdC7g+Q+gMsvQEyN0ImzdWqAtWOCcGTPaDZL6E9G6I7UtdIqgKjao5+OUc9P8LxnRs4vPEa5ns3EGQnGDq5qJwF2QJhkSE26zEo6BvhIa5DJEgQgUAihCdIn5tzjtrNtH1V1NMszUn5663/gwYlKlHc6eExgUqjuW5nq6lKNIGFgIiOmaP8XrtBGdjbxITEhrL5qCGcKDnx4WSovSWCqEB/5GN9I8HGVoK1jRC9kYOoV8KPMjgBn8eeiNwARZUEl0oSjdD4YNu6aGxrVlWkK8W/oc0S3w9MrAL5VUDfPRPeabh/V5Ltnb7wPs+7Z5Kus4eIfALno4As7YgiXUUzzKYiY9abQEyjFVCWTC4QKG/g+mKEv5sMcMN9ELu9p3AQP4SJ2zMBv1YK2lRjCyQEa0rwxUx1pr0VpkFa2AN0sRZan1IBparKa6GTcSdQ7N4ClQdWJoAdQ624KX1Xg3BjkdcEg5Vkysucn0HHaSr9dIAE3apXKS0r9/0sINEAnPeY5iQQ3K4vVkqEXai0aQIJPvidba+HxF/d+3UKTLRAQ8FEjaAkmDgRn4nN+Q/wWHyI948IJu5gVB8grGeN27RR1pa+Tu256VaEudcGhi9NabiWM8mzcuGcw636PF5crOOF8QgnyVOY1heRLmOEuYd1J8B6VaGfzjG9+Sb+5Ld/HW+9+Pd46qGr+F/+x38jFCf6nc0XM/m+VplJJITVBdCkn2wfYwsmtAnbUp18UbJTaXX1J1uNG6XyY85hBWgKJizLRkCEqIUagGd8G6T7zfRR2hi0C0LsHOkqg3bjzC4IXT3nZc9YoVJbAL26n3RBxGpSoQta/kkasC2Y+IVf+AU8/QwbsAennPP0S5xuCNKf6S3oInA76ILQqPhn66CdsqD9wuyZEGk4Ws1XlYAG/k1ZWD4ILngtXDiiEd0x5+hu8k2pSnhr6n/RvS47KboHRZc+YifOmdleM6AEE/rHBDa29GW+l0jSiRLEaWUeex3yt0X11kBHJqeGm/RASPMcizRDGCfYHR/jD//s/8GX/+D38dr+AS5/4EfwI//ip3Ht2Q9hORrixmSKKelHw3XRgg69UFjYWjXQRu5WR93QK0zAIGpXEtiptK5+b3PPGtk769uh35oNXMJ/N27LVFQiJUp4rOZ7iyJOSVIIJW2pDFXBSUsxuWKDdp3n0j/B5reE/hKjHkaug2yRY75UHmsYk2ueISuWyKscJ7MJ0jJD0I8x3NiAE8eoKXFGB24vEBdWNnKz0kGVHKHoiHeHHpcRk5YSTOXimeEhQ1Bl4grsLo5w/MbLmL31CtzxbSTzQwzKGWJWJ8TDgWmHSJSipH/CNI/qO9u+IHPnmkytLoxmU+lytU0J3ewTnSrZ2aD7XpvGKji2B2uzrlDKvWMlIasTLKt1uMkD6K8/jmj4EGpKxToDkXbMaw8ljcmoby5AwkScxhyP4yb+A5wr7MURr5Ac/WyB4XwX53EdT185wAceOMal4R5i7w4c50Rr6qxKEEw42q8g1QEJWjgOS7jOgh7QGojq4myqEpZ8ZF2GzU6jVQcLxK3ZnalINMBMMpzGV0KUXlUu1wyRbkqynxnJUGlk0Kxo7pBR3JNG6in6OC5jHGc+xmmMw3JdZDIpdbj0yBtPxJQpFUs+vtYXUMZOfmEmWNoQM2nSrkrpSzXq4jVxHFkFY9VhWE8QpkfIxrs4vnMTJ7dvoBzvIymWGKFCj2pn6QJeliIq2Q9BA8oAifhFkNoUwCt9uDKIpjpDtST2Esj8t8BLwVcTfGnLqt3IWzEAG252gKXyt9v60ak9zVAm299a3rsV41U6lFyPVIzoVFvC9Up4YYFkWGO06WF9M8Hm1hCjjUR6IhyCB5pjuakY05HaVNUMqAgSeAVtv42tTCh/mskfrVCJmtNK0/Q7ySK/VyDgvXqfbsDx7sAEQRbpKuyQsJWJNjAURTUTMUtvS0mp8R7m7iZuZiN8f9LHDTyAnehRHETXMPNGsteqMIF92PE2OFboUiUgPRKlJNtUYUczuFq8JQ2S16M0Fu6xVA/iamnqlLaSayihFIXhd1f5dw0grbyJBRNCMJQMtaFPFa2Rrgbh7Kl0jZ+DNhOLR0WnQdfe63sBie5YdGOR1YTPvQLGs17P61aAb5JQ5rw1N6eJlWy8FMVxKwiyIpSga9M+9FBXCfgciYCJHazPXsVDwQGeHM1wzdvFWr2PuJrAY5JHEiy6vlQxyhIutPor9EihsLLnTlX2bDMWk0Yn2MLr5UV8b76NH0y2MYuexDTbkMbrZFnifBgjSZeox4c4ufEGvvoHv4PJzg38sw9/EP/b//pLeOzRh2WcWJmwYILfgfEK5eWFIi/tmx0wYce90EhLA3xPjFnl+mUbbONY21fRUOE7IhT8TKG+WcqzAOMObU3oJezPVcPi5gzugPnuHO7GrqtxZjNnmkknA6/XvMrsMeekFozbuEHew7xGodbpOIS/p4v8D70BuwsmKA37dmBCv48t6bSBkwSdxqFRAp4OmJANwNx0+ZthRJadKjuR4sSqxJSUl7IUihPByepNXUVizWYtfG4FE3bwWnSpjTKyPKyzcWfAVstfpw4AG4vfg7JkKxOrh4adCM2EsNGMvJ+DQuQPVV9dmoPKCmlRYZpm+Pq3n8dv//F/wde/97foP/AAnnnuk3j4ox+Gf+EclmGAO5MJFkWNuD+AH0RiRMegQLSPGUhZykFTTuF3V6k9JSAwoNHGIgklGtlm/bJNtsmUSOW72QBJVokhnxg6jJYQeXhUIm1LMzThgpP6BBcRTeu4RS1LLGYLUYPyqDrDfpnJFInv48rFixiNepjPZzgaH2GRLdTMLwrg9CI4SYwi8JH5rEDwoSBCgIRsdhoksSBA2ia/hLDkadjHtJtpeBfNoqpAUMywuHNdwESx9zqC41uq7lSn0owoXGsnkMqEcFJNpUFzrRowNkla41re4EUBFLZ1UOed5eO2B47Vq9f36/7pzvHVIKK7Ma2uBe3QMKJ9vEdVjEUxghtdQjx6DOHgQVRUd/LXUDgxMuYrxUyNSSaCQ1XsEBMzkX6txPRMBPbcEgV5+HWOISs9iz1suzfw0UfneOryGOvhLfjYAVyCBN5/0oUCFKIwRroTYabXggkaEYqmudk8haNrgpSuMZimilQU4BSQ0Kxk63JvKhPi2GyrLNqALKDIeJtIvb9RtjGN9l4g92MhIGKAI/RxUPVxkMc4SkMc5wnG2MIsehCL6Aoyt4+yZs+JqW2wyioUQ5OJl/K31bzXzB7nIh0kCMwdNrqKaMEMXnoEP92FM99DPj7E8vAAxXgMbz5DrygwKEvERYkwyxHyv+EicX3EroeQewc9Q2yRRXiShuJJGmLHqK+RbhVPBTVnkn3AJhIMX6WbadaJK4jMrHljMmgmpcxFeU5Lb7IaZhLUyZwSG0itQIB+Lktxo457LgYjNlV7WN8OsXbOR5QwseLBD+kxoD4UCjiZkaSpl5qUcvz0AFdDLZXm1vFXmhOv14pmGO2pd5lFfq9AwHv1Pqv7wFn7Rfes1J4JVWjjEtJ2a21Ib0NNw4m17BVxlVYwkbqb2MlHeHEa42Z9Hne8B3DgX8Yi2ETu0pmdayY0fVZKp5LaLTO3RS4PngEB937fV6ly9gVKYMezh31KrJtUYuDGILT0fKUdmWBoNdNqz2npuxD1J73wLjjU2IMVCU1Wits2wYwxfBO6DNdqJ7A8a4zeKZA46xrsOLwbMKF1WW1u4By38ZKtYPMaGdzSwI6PXr8v91UAVQMmDB3Brk+5ENMvIV1aNIudSgP2YP4GLmMHj/cneDwZY7PeQ1KNEdTsNWNV0+zHFjCaair3C9lPRSLcfJDtnXIhKouH9Tm8kl/GC4vLeHNxBTP/URyfRMgOU6ynOUYMzMdjTG/fxN5rL+GFb/8FRmGNf/nJn8Iv/U//HbY2RuY+KCBkHGgTz3EcqdGgiSn1Pmmag89lZULvSduILX5fnWS0BNceXc4NPckoX3ZjNhEhEjBBKromfu0fmW8EE0HbF7yaoOgG+/dKAK4mtSUU61CxVsFE9/ld4Lr6Wat7BX/PufJPBia++MUvnqI52Ukquj/MIsgNbFGYzFPpam8Bhc08WO5a92asggnSm1ZBBlWcWJXgF9/c3JQJYd0gG/S30rTSvZG2MmEHz/4tzVVNX4VmIeyfppnGbExnNb2qxN699aJXJ1L3e+txu3JEC5hQwx6fPNGsFp7+ZJ7i+6++jt/+4z/Gn373eez7wJM//ZP4wKc+geHD1zD1qRXt4mg6Q0FjqqSPKKKSgkHfzDDLxqxumi3f3FYeTJbCKMtIOMFgURyklcplDfkk+BW5WXXpVulaVWBRmgQr1KVk7Pk6WZycH1Yhhsu70NwyG6AkbOFBQQWovBBDPHeZYjk+Qew4uHL+Aka9AMUyxeT4BJPpCZzARThIUMchlk6NIgxRxCGKIEThUSud254SVqwKiM2eSv8a6Vaeg9CrUeZG/pXXQu1tNnwe72Fx+zUsb72Meu9VxIsD9IX5LvUN4fFWVD2Sg0tLvabwpcDMNLAKuDrFszTxtKmQ2MyBlmhtJtg2GrbZklOIovMPO8e7G6I9RLt/y3yXwJ+S3z6yOsYyH6IOLiAcPAx/cA1VeB5VsCYSpsymCwFHyPQ82AtxSg0qapOXCPgoqERkDcMItFIM6hLD4gQXkwN89MkCj1w8QlzfgFPtwHFJX9ImZpFk5Zw07sJ0SGVwz/cQ6VYxFLNVCUNvElBhFc0NELPdBkJrUKPF9o+VhmUgqWowpGSR6sZ1IIF8XYrcqvB+jSmXUoHozRJKcDR3BjiphzisBtiv+tgrBzgo+jipepjUA0zdTczDi0gZTLHF2fQ+yXwTN+caVAHLDHXCCyIJoESeUVxoKyT8m7SPxQzFyRjFZB/V9A6qxW1gfgDMp3DmKfxlhjgrkRQlelRIK4CkAnquh4Q+NFJtMWZzSvo2D6veoiIJ3K+bA1BvtHFNNoCiyYW299P4a7bhSIeJp6qdpgRvx8BkxXSHM2eBSFFrZUQkXmkgJ9UFVl4L9AYO1liFONeTBuv+BhD0CpGBVdU8m1nTykpTIDHJDRORNqpeUmk1dBBNhlhvhdakcDWwWw1UVw/u7rq617p8u5//MICEDVS7n736XTSGVMUmpRdy16FJKPP+JtNiPQpsl7NEnZyufE2CnGo85QivLSLcqjZwpzqHPWcLc38Lmb+GjFRAl8+LkNMAr3aRCyWEXFu6LecCEng+iS+CrDWzrhVRyPVQklZGjNUCcZY/A0w0VT49TaXR2mRmm4SKZspUHTJXIMH4hHx7Ni2Luo/0aBhJU0NPtnurxDhWcvR0bueew3yvLLMdo3cFJjTZLUBZQFCT7NR1K9K29OBaLhswYZOtp8CEWebyl9xn6UwGyRVMkhEs9Kox4vkNnCvu4OHoCE/1pzjv7mOAMaJ6IT1eBKJMNgn8pMyzSKhqQzb3Uyo8UqFOjzPu41zvLjIvxk69hZeWV/DC/CpuF9ewwIM4OnBQ7E+wuVyiOjjA5NYt7L3xOu689hKy4x08/eRD+MLnnsOnn/s4opAKVkbG2JgaMw7kg/0iNklsAQPPZ5WHZaxqehsMyOTv1OKgc2KYhLKACQEapxk2TRKazBkzj9S3tdOPewaYWD2T7XndBRP2mi2gsVdl54pVUl1d56vxbxdMdOfb6py012RtF37rt34LX/va1/DLv/zL6PcpKq7xx3tmWvf888/jC1/4Aj70oafRNw7Yusi0NMSHzei3wXZbAbA3TeW4SJ9RnlkXIa6iMFF36ATw7IsgmODNtGZ1nDxW6eleYOLUYBgVne4g2v+2Jnb2Ou4K0LQJpNlQVhdzG5h395a7MyPtJGhnbwso9DzngVxUlEAspN+hzhxkkxSvvv4Wfv8rf44/+qu/xBtscv3AU/jgzz6H7Q+8D+XaEJOqxHyZyYbCzMwg6SEMWRpmD4NIG0iZWAICo3hAPqqCGSPWK0k7StOSwuLAKZm5hTRxc+PNc60YiXkQ388BqLHC4if/m5uKggPuIaU4ZBNERHQtFfdQ1a3nfS9ygiX6frARU6tCmpTigQOEdYl8mgFppV95ZwAAIABJREFUiQFN7cifnc9RL5cIvBr9foIgDjAvMuzPJqiTGGAjd5wYQMHMN8vjxuOVBmxy2NjeXlJLWBavUFGfmt4W4iwK+GWBsJijHt/B8tZLmL35d8DRW+hVUwwC+gNk0sPCQ9APA6m6KJiwvFzlovO+GhqnHFQtCLelSj3kJLAT0GdESbUW2Rzu9zuYunP1fkGOggmOPasNZEgnSMshSu8c3N5V+IMHUccXUIRrKChhSrUqI6EZuAyRqRSUIS5zRFkGP83gpZTsXaCi1Ko7h4cF4rLEVljh4QsVnn4SuLw1hlfdRJXvwGVASPAlfgoqM6srQXsXeMDxmHJ1RulGJgcnS+r6urZByYAJQ7uSQIiHjOW+SoBgehCEn68a+pLllM9V4z1RshGnXh6NVoiBOdEIBeGjM8S4HmCvGGAnTbBT9HFYb2DibWDhjzAXDnkfC2+EzEvkjjE4o7ssu0ICc2iTUZFXBN9s3o+EOsXFSDAR0Zm6zpFkM9TH+1jsvIWT268jO7kFvz5GUM7gZzmCXJXTkhyIc5V97dceBq6PxA0QSQJA92TthWjlEgwjoeFa2+ZE0xVhahA6IC1BpK00G6xhUh8mAWIDqyaJwCoqVcgUCFL2mb4+pDmoohipTHzQcI4+8ingpQjiEv2Ri42tEJvbPaxtxkgGLqKkgBelQLA0FCitOPFwM5ulVgJFZatNkHSBtRXdaOVrNR3bSkko0GkayM0W3j2QV8HEPxYI/GNff68IdjXDuroftN9Dc928JzovtPepiapkXO3gmvS1HBNcT6SQ9jHBCLvlQID1Tj7A7ayPcb2GeXABS0ohu0MU4QhLBJjlNZaFSSzxHRz2KDAIls1PKiRKj2ojdflppdUSuToDOIysjuUKNvxxxa1W/lUz0ZaeZO8Dk5SMGSRYcz2hxYjij7mhcv9Wqhlyd2wn+b1uvKWP2LnTeb/uWN8rS9xNYNoxbIGQjoQApLJEXmRK0zKiMZaKIwmLPFeJ2CgS9UtpMrbJRLPTStJXAxFT49Wkn6jXORVimrWmeximt3ERu3g8Psa1aIp1dyLysByPtPYwqxykTBjCoR0WBl4lxrJxTapwJh46UhalqS8TKvQn8Qa4WW3ge9NLeHF+DQfVQ5gXlzDZr1DtHWNwfIjdF17E7uuv43jnDuid89CFDXzq4x8Vs7qHH7kiKmzWmbwb3/G+0d1axkv2QPUQsdUJe1/bBDHni9Kd7NpvAYhJjJuyqgUbXTaL/W8BEsboxMah8rlGOXR1DXYBqr3+ZqxXnLJtvLgKPLr/bj/zdDJ/9d6s7g3dmFlir6oCwcRXv/rVHwaYcPGlL/2qNGD/3M/9HD7y0WelV4ET1i5Szeq39KCzwIS9IZKBMFr9IhHWoRU1qN80t0jFwdwN63ot0mdBIHKwRKAWjTZcS8sL61Qn7GfrW5n8WCdLbG+4HDgS1Z2l9KThThdotANlGC530ZwskNBnriLFlqR91u5ETp5yf6ls4eYejnfG+Jtv/y3+z9/7ffy/t27Ceegqrn3yp/HgT30M1YVNTAMf87LCcjaXzEvsBxjGPXik/VQFMlYjfFVPUd16lZRTniCDauOqy0oEtaBJM6oc9PyATjBikEeeorlFUjVZpEuAqhccC3IYGUDYxjlmOwhQxCRNeZQpq0qui9CnBCcVKFIJ7vw4hs+KAuj0TbMXfoyPkCCD/XkLekDkcEltmk4ke7uWRFjvU7umxGQxxXg+Rxl4cJIeyihG5oUogxhVyP4JT/pFiCKkKVDoYzUCaQ43BjMEMMbQRioKOY29CkTpMYr91zF5/b9heftlBOkBRgFBHvt5MqGjydxR0qXhjRtuq9E5t8lbWbzSN6PgzZpGyc+ZOeVBbWhk4lBqXEqlntCpo3azF6fndzuXugeYDSB09us9YEWlqGNk9QiFtwn0HoA7uIY6uYiMlQnPOKcLCYlAIkWvWiApFojpY7BcIFgsgfkSdTYDMIXrTeBiIdWK9cTHQ5dDvO9xF5fOLxB4B6jKI3heIeDR9juo0RyvTPntWrni2rc1JXOvDBDo+hlYGlnDI+bhJQ/Tr+MxaNdeGaG8yXuov4GCf4YoBC7USVcKl0IMUgID6SmZV0OclCMcViPs5kPsZkMc1iNMvC3Mww2k4Qip18PcCbAwzf0KQ6i+tESQL+HTh0SWGaldpH5EyGrrLkytdghsGdYp4vQEFaVfb7yCwzdfRHZyBz3Sfhxm+2pEpYu4cpHkrsi+JqWHgeOj74ZCa2ISQAnARgzAUpC069XwGjSQasGEbbe2tDATp3ULPHYSN6Zhhh5k9lSd27y36r5L/rrwvNlMRSBBKpP4enCPKOH4Bdyggh9WIudKWVeazW1uR/J31HelUgFnjpr69h73CpXDlLqn9D1YzSn9t64pm0Vs14Lg9KaCYkCQMQ67T2zY7NtnBejd162utfsB/7f7vH/s77vXas+dVeDSZMQFkNnqVMNlOgXSlM5jaUcSnZl2bVaDFVCM6x4O8gg7yxi7xQhH7iWMnXNiSlZEG1ggwrRwkXHfZSXABUIPkg2XgEwoV6RFsYfK9EQIC4/eRZRI51xWKVvlj5pGWNEePd08r/0SWm0hlamNOZR9QMNb7q2h9ZCQitXdf+66Z6aydr/x6TBdzrA4O/uV3YSp/Uwb7NpgT8bRqgSVauqXs9/EnCPq5NyqTvH5/N4EE0IhM5SvLgPDpLKERsZqglRsTFwQM3GUHyNJd7Ge3cJV7wBX4znWvQV8+rvUwKzyMM0rpDmTcCVGYYULUYHz3hIjNxWTWac2/RWUduaO7oaSmHkrW8f3Z1fwevowJs4jmExHmOykyG/tor7+Bt74zvM4unUTkevg0auX8M8+8kH85I89jSeeeBBxwvlqqkfGdbo7z12XYgs2UddShFfXaAMEGBaIQI3Kk9ukePdcbbyNDEix49OAkhUw0cxP4zPRPa/fLkFhn2u/01mJb34u/8h4mopbd67Ya+8ClLOSIavXZWlO7zGYUI47b+yv/qqCic9//vP48EeeRb/fayTI9AJX+h06PPzVjU0rE2YDaZT7FDlaMKG8thJ5lglw4HtYx2suDDZiE9BYdHevm9QG+7pJmsKCct3NgSP5KNPI1N54G/gbrexmwVoU26nrG3hCF8aWuyjTwBxEd8vJNdfbdHyeDSbo8krKBQNeJ/ewe30XX/2vf43/8Pt/iNtVhfM/8VE89Nwn4D96DSf9GCf0oCgqFPNUGp1jP0I/TiQruKxLZEIraLNRMuENLYTnvWjrUBM6K+DSaG6+gLPMcHlzU/jXs/ExJidjbGxtIIwDTOczHB6PRe0nGa0hot8Hg3PhL7JilKrMnuujLgqk0xlm4xOpUAz7Qziuj8OjMeZFjmRjHcPz50AV61ldiAQpPDVOq3KHDBsx2aKSUj2fSbNpz3HQ9xwU6QLpkm7GQNyP4YYxFpWD4zQHyTI0vgMfQQiv56LytdxeUsfEraUywgOKtDAFWkamKi8RUUWsmiOY7SO7/RJO3vw+ssPriMoJBhHNblTakIokkv/WiWWkN3UW6CGg9CdWdli5EDlEboRy1TaboNehuSLbXKWUnVUwscqNPCuAsJvR6XVgMreiL+8jryOk9QClvwX0r8IZXEURn0fqr6EM+oAfyj0Ka1YjpkjYM7KYIF5MEM1nCJZLeKSj5Qs49QSOewLfS+EUnH8utrd9PPpIiKtXXQyGOTxvKVx3pcLITqCZq5Zcq5crwbD1mWh5caqX3mYuteHavA9fw6qE+EjoGmX1jT0ZpGtlBjYoR5yCBJzxDFL4m9y4eWvQQmixqCPMywRHaQ8HWR/H1RrG9SYmziZmrEgE6+ob4cXImHFzHSxFgSoHGeOUbHVoKHdyAGc2FRUz3wnheAlK9qNQUtZQvSh6ELs1Bk6KKDtGPb6F5c7rmN5+HdV0LHKvESVfK7pYe0hqH0npIzZGdEntIRLHckP4FkURk3kXMGFuCXuDDIzyxfXV9BPY8ZB72e5vMp11QFQgQmS1TawpjCittKn/Bp/Hg1zdvUUqWYAD+yFICVyiokqXm8P1C0Q9D8P1GMP1SJyq+Xdv5CFKKviRgg24bLBWGlRp+mdkn5bqn20O1znRNAkLlrL8Qf3ujT2ADYztt+qCpbNjvVPnzGqAaV9yLzDRPczP3OVP0fHucQH/gB+/IzAjg6u0tlN/ZHzN+rGKXVxT7GFgSGiqhEwV5U6MpQgSxJhUMY6KHnbKDdzMz+NmuomDaohlsIElVc2cBKXHTHkgHjOUkJZEjuzF7GMiyA61R8tcgtRAhOqk/WUUMDBSAU0Fxfb2mZhKG655jSYpaRtsSUeRnoKOfCqr0MoAvHsivFswYSBqcytbAuE7G8Czkj+nAk8G+0zqiXFga0inQSSrvBYe6OcRVLGpVisTrZpR91zQaIA9cCVK8ZbiuRsgcCv41RxheohBtoOtag9b7gQDdyGJJebdpnWAhfTQ5wjrJTb9Ja5GUzwUTnEuWCJylkJVpfw0E21M1ZAgPC77uD4b4eXlVdyuHkfqXsPJYYijt45w9NKrGP/932L3pRfQcx089cQT+PhP/hh+4iPP4OqVbYQR175SG+XMM4U0G0hrcKxgogVm2p+4eh5aMMFY0+O85L2iM7aJRTXprdUf3VuU5q1O162MrKw1UyVtlw4BLxk4FHgwyWkRtrnbN6KhfrJXrvNcLQzy/1ufM+vJIolGWz0zE1/2Z6Oiaqtr9js3SfCVqSifZ4SJuG5Y7fryb365oTm9Zw7YFkx86UtfasDEsx/+kIAJWya0SNc2E55eECYuMAuVv7sLTEgmuDXisoMkKLkomsYaNl2zIdsqOBFkdHslVgFF9541WVnbx9mAnbsXeRdQ6KGqWVEtn2omrEMzljeQzagjSbc6ac+6Fp3Zq9vP6vUwk8LNm2IIAXbeuI0//fNv4Ff/03/COInx+Gc+hcd+9lM4WR/iMAowcR0s8hLFPBd6UhLE6MU94Uanbo1cAonOFic8/gpeVUsTbSRAIoc3XcJlz8V4jHI8wbXz27gwGmE2HuO1H7yMyw9cQpSEUg1YlgUWWQo/ZDCwpYpKvoe8IqeSQQGDUQ+Hu7vYvXELDHdGvQE21zYRhBHefOstTMsC/YvnMbxyCbPAwRg5ltwAQ3ViLgvtv4hdVk5q1MuF9FLQmIvXXM5myOfMfbl44MI59PsDnMwz7BwcYprmKJmZSXoI+j1UsS+PInAwLZcoyJX3AtlMuNlJSGmGRSoqRSFKOVRxwviGgInxWy+hOL6DxM2QBGrS5pTMPJNzbCoTpsFa6GICJLR5rlUS4y5oeyKUn942ixo6jumM4xh1wUR347zn3OpUwk4dipa+YmgFWRUirfoogy1gcFUeRXwOS38dZTAAef2hSx7/Akk2Rm9xhGR+hGRGTi0Vhph558FTwKkmcJwJAj9XSUDU6A8dXL4a4vLVGKN1F35II7FWhlSaPYkUOc+7MrmKptRHVdSPLKA4DeQlMDbBrFB6+G9WPViyZRhaAzlVvbwIS5caUR5ycV0OESCWQ4LdPmwAFsqL4EjqlfiY1REmZQ/jrIejnBTCNcydDSy8DWSBViMyl7LDrvTmVKJYQgPEFGExhTvbR773FvLdm3DGhwjSTOa/66rJXUbHbAQiF8trDn1WAXMk5RTu4gD1dAf15AD+IkWUe4gqms55SBwfCSj5yn+7oD9bWLui1ib0H0nWGoUiA6yUQmfklkw4RhEEym/arJseirIxtVQ780+ZqRb/Sc+CHY8W6GpeSc38hJxHVSVpqE4Bdwn43CcKhHEtDyoybV1cw3AtQm8QIOpzzbORWgEEQZma3rFSaWgNImxgxQ26PkbGM6A5UO3eashajUxzu2La+HElmD7jwOWP7nfGnAUmuj87C4Tc7/3eWfh572e9czBhKlE2lrb9LdZHpClUcc0apSdzLFqHASqcET6nrD7UA+xW5/Dq8jx+MNvArWyAmb+JlLTJcASElHcP4FaUoOX7qZwmM+LMWrO/ogETAk2ZyNDWbQETEhQrULAz1fba2bthdwgbS0SSmXfFWDRdpuInwWbrXi+R4I2BmWhn3GvcO9Oje19XX7L673cKJu4HRLvsD9Jwy5x7ayXiDZJ8NeMllYm2cUjXqlW1Et6/VsO139HcO6nu6CiKMSDFIkgjc5nwUpARFFPE+SGGxT56FSlOqSTN2Os2d2ORW/dKJppOsFUd4kFvD48H+7gUz5D4SzC9QroqxVV4lhN07hQJXj8e4vXFZewU15CWF7EYe9h5+Qbeev672Ptv30GSLvDMj7wfn/j4x/GRZ5/Gg1cuIYpc5AWpjjY5zLljVRNtbGbMMG3/Lr+FNEirTLTGZu3rGbcRZBKMuQS5nqo7nbrvUgWwZzRNeK3CZdtHIRFKIz/cKidV4j1lP9ckmG0loUOLs8lAC4T1jLdpn46IEQGfJK7rRka+mba25UA2K93GCQ4UMLQxtl03ei+MyqgxdGRMbX0m2DPxHoMJD7/2a6fBBBdhCyZYlSBI0KXTIukzZKs6YEI74fU2dHstGjRo6CH8N0EEKxMciv5g0FQlrEFLlx61uiGcWvyN/rS0Bnd03ruvshWF9mf2O61SnLrZYPmcxp/h9OHUgpmV7eZtwIQch8z8UTHHi7F/aw9f+do38H/85pex7zl432c+iac+9zM4HiY4iUNMXQfzrESxYDurhzhIEIY013KxIJiQJKRyJZWSow1SBBIxSJeoESwzOMcTVIdjBNMFBhWw5vnos+pxcowb19/A2sYIUS9kWh7xqC/4ZHIyQ5UD2xcv4WQxR4oCyfoAo80NBGGAV158CS/93fdx9eIVnN88h+3NbSS9Pl5+9VVkoY/epQtwtjex6AXYQ4opMwx+XwuwRn1GFDe4wETlJlcARKOj+QLVdClGeNvDIYZRIlWt45NjoVAFSSz0rlm+ROa7wKiHYhBiWuUSQjp+AMcjycSACSOGyQ2QalNxXYphXbg4wmLndZzc+AFmO28CyzEix0jKUi62JPdelD8lwC2lybCQf/se6VRE/iqFaLm9Vg27BRNK2zC53lMZejuP7gcmVp/THLBdAC2gmhk5H2nlY1nR0G9TqhIEE3m0jdRfRxUMEfghSMYJ0ymSxT76cz4O0J+PkSyniHJyY9U72q+X8NwFAp8UFyCj87mbobdGWU8XUY8OsgwwC/FJCfxADi3xWGDgaEQf5bAgZcU4X3mhC09uqgb7uuHqjmkra/K36AEwIA2E1rasHZFHLnsDVIMRsijGwguwFGfWAH4ViXQh+5KYG1UPFWrv+/KceR1jWiVYOhuiXLN017B0RtJYyqBHDl4qQzW+EQUit5DehnKyg2zvOtLbb6Dau4VgeoS4SKUxWlTVeFddZnUDth4L7ZDfMfYKRBWdrCcI8hOE+RJJ4SEpIsQFJV49RFzbrGTUrtAQCXqZPFC8ZYIGUbzhoc8fGkpjIy+m85MVz8BUJw12a3olmuyv3cqMS7T1UtGKklFwMr0nuh+K9o4eZDSAdBZCUXL9JcJegdF6IE3V61s9DDYTJKOQBUP41Id2VdWJlSI23msiRTsZypJBnwYMejCaJmwBSwocVB1NV44Foo26lzmcbWKoBRKnK11nhefd7PC9wve3e85dWe4fUkXCXl93HzhzD7ABRye4bCpSRp2nzXRznDWgV4hugJrMMa1wliLvHIoL/F59ES+ll/DidBNvLUeYBJvI4k0U8TrqgIwCmpsy+cIGbCJfgglPAD/BuQBzA2ktmCAFkZ9aiD9IG4WJL7HxRLFZWRlzo4JRUuXMKEgu8wxzUoDLEpRNZRzDP5qCePdgoktpOmtevBswwfnRzXZ34yL+XJSK8hwVqb6OgzCghC2Bu/bbiV+LjT/MXt+lNGml0ATfp8CETS8aqlnTNcZtg1Uh3Y+S4hh+MRWlPgFgboDU74uSYVBn6BUH2Mxu4aH6Bp70b+OBZIrEY28FTe4Wcj64UsEa4Gae4I3xAG/NL2A3vYDZfIDsMMdrz38Pr3/rW3D3d/CRJx7DZz75SfzEx34cW5vrovhFzxmqUXKP1/Xd9jlJldIo0JEu3FYm2L9lFJcMi8YehTZ+EyaMBN+q3iQGv52Mse55hk4pAbo27p9eax35V0Nl5r5kgc+99g2Zyit7gewVVh7ZSB7baxUQYUBL92fdNd4mxFWc6Ky4ofsc+98ULeA8s2DiV37lV947MCHqNI6Hf/fvfg3f+c7z0jPx7IefOdUzoQ1Op1GPpQ61SPC047QuDmr06oAwSO86BNpFxYGlcpNwHI3PBCsTVsLKKhqsNm53B+6sgTorS3S/wV4N3roHR4MoDY9YntuhYTSLuNOjcerzbUfkXRegAn1CvalK9MIYRwdH+Npf/iX+7W/+Om7MT/DYxz+GZz7/HLKNEeZxCLLWZxmdRIFAgMQArh9JsMIjPSXFiWMlmaVKpVkJJuheTV16VigWGXB0jHzvEP2sxMW4j/xwjHQ8RjqZYDY9QRD7GK4PsLF9DpuXzksfxa03buDg9j7Ob1/AzYM9TMsUaxe3sHFhG3G/hxdfeBGvvvwKfuzZjyDxIsRhjMFoDa/fuIVocwPR5QuY9QLM+iH2nRzHPDzcCD6pTtaozPS0cN7wDAoqICLzIi3gLhjwlohYgpwtpUG7H/q4fG6E4TDBsixxe38fB/Mp0thHuTZAlcRw4gi1HyJ1XCzYNCp+IKY5jW6obCzjPWL2pVjAnY9RHu1geXALxfEeqvkxkE6ll8MjLY9unEIJIP2JWST2VgBhQHlfNchjWbitPVgQamRCTcAnIZHslpbuc7ep1uo8tjxKC+pXf9/8Wz6Sh4uHtAqwrGPkwQac/hVgeA1FfAGZvwH4QwTk4ZeZAKl4uoPBdAfD5SFG2QkG+UIcl8UnhCCKMo5OAd/nt3OR0lW2onxvCjfMJWtPugqDd4IJHVtu06YywQCSgb0BE3XJw5JBNrNGVn7UhDxyhmpGjcGDZDgZ3PBQ9n3kfoCJ4+KYmbPt8wguXkY5XMMyTrCgQhVVo0RxiQi7EolSKlyJOR9VShyCjghLOlx7a6puxWZSJ0ZRs9dEIxqeOQKIHDaKsqqQwZkeY7H7Jma3X0O+dxPB/BC9Yoqk4vxQp2uCh9Lh2iTVjH0cdElldaGEXyzhZzNxu06qGoM6RL/uIS4DBKxEyJWzSsd7rs7EjpRH21qqttJqe7EFE1YeUYsMtYJc2QvaMrqlap7Kcsp72AqEpZ4RGBpwZ39nPo8AphSO9BKulyLsVRite9g4F2tj9bkEg7UAQcwL4BXSeZiiDgo0JXNoqPHSvyL9F2qCxfOI81jABCuCRttHK3dG2ckoRcn37AZOHfqtHuL8/9aZ9h8KFO53dti1eL8z6e1e/w/5vQ06Vl97ukppstRWrMD0nzSKSh0gaWFDGyDra3XakWITyBymB8tedREvZQ/ghdl53Mg3MGVyItmW3iLSmCTvVmbw6xy+OOERyrMyYcGEdvbw4z32NtBDRQA/dwelJcl9ldEzBouNN4W+nwSDDuXlGXwrxYeiJLPZVPoH+v0+ev2ehUXdmmhzyyTAXyladeOJ9xJM2KDSMhxkZpoMOSsnrEgwQUa6sFAi41AbjRtWo13rSo2RuKShwejdkmtvsgbGyK+hyGgWnKubYZkG15IvFOVC0pjckj0QNIRUyYrMT6QKSXW/frGPjfQmHqqu46ngDq7FU/ScCQA+pnImuhhgWg3x1rKPm5Mh9tILOFxsYLxf4ujNO/j7b/w1Dl95BR966Cq++DOfxk9/7GPicp2lS6FgSS+mJK1P07m0EqUVCRE/MWBCv7Ma0YmZoTGTaym1ug8KrVWa2dnDo4BCYlKhJem5rOxly1Qx+6y5l/q+VsZ9ZcXJgmkBQDfov1eS+azEw+q84HOsqpNd63a+dBv5redI9/W6f97dqC32A1V1qjIxHK51jHVPw2OnXo2u77lTaaZHwcSXQDUngokPPfu09CzwIi1lyWZZWzRo0ZbN8ltbc/0CtieiW5mwN8IuKrlBAMbjsQAKNhLRV4J/29fbm3b357Zf6h1laO5xD+6XCb4LFTKgED5x9ztbXfNOWe4dZ6SoOKOUGy4k+jDsHx3hG9/8C/z73/kNvH5wE4//+DP48Z97DuH2Oha+i0mRY5Ixs+cjTEbwkyFqn9lPegmr94I0XpsqsQ3EGJCQIhRTtWlJMDFFcThGtMixzmDncIz8ZIJsOsN8NkGYhNg8t4XNi9vob6xhcnyM/Rt3kJ3MsTZcw53xIeZsJt3ewMbFbUSDPt566y3s3LmDDz39IaSTBfKUbrbrOJrP0b9wAeGFczgKHByHDiaBi6kHZA4Q+yECUQ8Reyk1QWKGEmxaZfDF6gHETZvKNkFaYrF/iOLkBFv9BI9dWMPmIEJaltjbP8TO0SGmDHYGfdSDAbz+AFUYYeG5mNfq4kyVKgG8Isurrt00D4uqEnFVICqWcBcnqCeHyI73UYz3UU6OUE8VVIAqZFKB0MY08oPZW0F+sGzXVOliGceKHDYUjFYDXNS2dAfTRtrOvOluBt310gDbM3iZzSamaSzj+KmUn2UVI/XWUPcuwxleQ927hCLcguOtIYCPKFsimB0gPr6J4fQ21tIjbJQzDOoUkdCb2CPScvUlMcDGZ0r1kl+LDIXV+2LztRQG1dBIpXM1GCe3lrpg6oBMlSP2SymgsCaLtiLR6vZYwzXlEKdlLfOcFYhj18NJECG69jD6Dz2KavMcFr0B5lQkIzdYuLXMovMgJqBQNTKa+RVUupLqg1KR8pp+IrE4KSvPXFq0EbApmuFUnSHgfZpOUeztYXb7OhZ7b8GZHSCp50iYnSsXcEupQ0iFUNq9TSbfdejE6ovqk0caBpWyyhxJ7aCPEL06FpqTL8pPaigrc1/D4aZbWrN12hejvs4tPdMqNmkqU7X7tUbb7SEzgYcHreo2AAAgAElEQVTlnZuoTWny1t1dM9V2/jIUZCBPVnTJ3gg3B/wMQVhjMPKxsZ3g3IUBts730Bv5cNkP4SxNBULCF3W7Fj6+EbkwmUHSBAoxOOM3VTAheRupTCiYUNjE91BAISBnJePXnhENV0ulDg094X4B+9tVHd7Ja+8HJt5tcuudgIv7HfPt56kkqFWc4823QMJ4KxtKiM4q0jWVp91WB9hjJsBT9miaYFL28yJeXDyAF5eXcLs+j1lyEct4W/qLKCpK6oVbUtBBEy3im0CaEw0h3cCIiFowoYkcJiq0AZthqZ6xQm8y9AzhoksGRvdK68dAo1c6O5P2lxqGA2MIEXBhxdo0LUuBpgsc9Ivedat/GGDCfkg3Uy7fy3gc8OfScG3ABCv09FIIQoIJQ9MyEvzCLrWFm871m/TYaTBhKIMcP6M9olubARO8N8ZjU3pWaCBoqagZxVRcAkhXaGjspWOj9rX6Bt7n7+BqNEHfPUGAE9Z4QeJjXfdxVAzwxrSH3fkaJuUFTKY93H5jH69+6zt47TvfxQaAf/PZz+BfPfcpPPjAFaniL5ZzOOx3DCOJscqM50TnRJNjk0kBlX9lz4RlqLdxGr+X6bOQuFYxiQpaeijYaypCQhqjMrYkqGBfGT9TElVGUtYG4jIXTGVP1sEZoj7at9Z6Wsh22jmfu/PpfrHqWevZ9nzYucL5YmNyey38PGkZMObP9vNX4227jn5oYEJ7JrxGzelzn/scnvnQBxswYQ3orOxe9ybpUJ8NJrQycZrmZL9cd0EJVeX4WGhOlILd2NwUtChmM8was8x3Hy7rKhhY3RneDlfd6/VdRGn/W4qEpszYVjI67rHmw7uDfP9DwTTjMsChu7Tn4s7hHXzjm1/Dl3/v13F970386I8/jU/9q+cw2F6X5urxco6jxUICRC8ZwokHyP0Yae2j8Ej9iKQBjiQoBuRNmbAm3UGznX5ewZmmqCcLuNMlgkWOHps+qSe9SDE+OkIQh+iNBvCTCMuqxI3rb8LLSmz31ySwoUxrFfnob61j49I2wiTG/uEh9nb3tPFaaIQ+griH1AHC9Q1Ua0OMfeCQbZZxgjzwsWCWW6CRDY60OZpqPOYokcwjgysmOCmXSf6+u8jgLhbwsxRrvitN2jQBy+dzRKI8FWFOL468xIISob0ENfuAYg+pp2Kk4ssrTcHGB8NQSggs4qqUDHRACc/JWEAFTsbID/ZRT09EJrXMMwENNXnjRYraZHVY1vfYcMwMtXgotJruSlPWPgHZgkzmQ2UwzYrq6ljbhrszNrFugHJXhcJKhjJoJjWhJJd1gDK5CG/0INzhVdTReTjuEGHlIV4uEU72EY9vYDC7hY38COsVX5FKpl0b0ggmjKJOrZUExum8j3mVIS8z8RNwvUIqDRIKlwEcBolSnmYgSSBBbwkCrgA1aUg1Q3V9H5V50mxS4zJhStdyq8Q/wkfqsX/IxwF8jIMYyaNPoP/4k8g3tzFN+ph56uFqWFSGSqNNmCKhLL+jCpS6c5NawWNUDioJ5FVLnZnVgFSNggaLS3iLKcq9O0hv3UB6cAfF9Ah+tURCZZRaFa9qVrcawQqjSFS58GoPfu0hqDwEpYOQ85nUQ5DW5CMsXQQ1AbTxjzCO89Jk2eHXdog+6u/TadKT67e7sknWNIGM3Z8EaHR7EXROap+C7ZXgiNBpWgGzVAREkStH5S3hJhn66x62zg+wvT3C2laCaOghiCq4VGcyPRFcGxXLqFJl0AvThKhV1eOYGEMoUWriTqAeNrrX6sxoQI0JFvQ6LZ+5s246/WKSqhIw0fKb77Uf3yvYf7vz4+1eZzOK/9RgwgYUymnT+yc5Cyv+YGhG9gTX3deAdpG/1LKR0IPEt8Vo8bP6XUfYqc7je7MreGl5Gbv+Zcz7VzAPz2HmJJgzUKW3Q6XqZJHHKnMpwJoiBikVnVrKN3z2xVUpXGbEeRXsN7K+GKbC2tgqmuBOfCIYX1CW3OyNNpOb5ZlQnOIkUcdfoxKl+8epGPW+YMIQve57hL9TmtMqmLDzohu0EkwUNPEtmOBykSSR9H0omKDcsnEDsGeCUBxtQqoFXpZZLb1oBkzwTBVhTeMTwdsgFSebGNUgS3v/pMJgJCuoEMW+K5ptFksMsl1cKG7gIec2LgVHWPNPMHDnGLgUIGeCroe9rI8fjHs4XK5hnm/hYL/AK999Ad//xtfhHh/hJ97/FP7nL34BTz/1BAZJLMIm0hhORUlPDYqrkg3dlmZkWC8i/NAKmdhqgpWPkKluHLA1Sa5AQvc1D0WpbBnOTZn3pjJBiXv7XsKmMX5kDZRpxHtan4ruvlCKZ9FpAKHr3VTSOwZ0pxPRp2Pnds224MDOD8vsse0CrUoV40ZPrtmqntq5dReYIBzrSMN+/etfF2nYbs/EqX5bORbebgdslker5sQGbFYmPvvZz+KZZz6IpJcIGFBDFNWJbqsU7YqUcuZKlrRVbNJOfPt7e2PsjeCXl6ZrOiF7WpYkoJDKBpGWNCFpifrtAvQ2uG/txbuvWc36dhf3WUiyCybsBCh5KJqv3v285rDqHNBnD8FqFoRZW04E1Wt3Iwe741v4i2/+GX7rd38Nt3Zfw0/81LP4+V/4LNbPDcT86Xg+wf50ihn3/aSHIiBHMcSi8lRyz0tQeAlS0loc7REomZU1Cghi3sPMnzBSKjiLAt6ywDDoIaKDtqhu6vMdOk2jwtFsiuPxGKMgwja56fQcCFzUlGgNfUTDnuj/5UUpJec8zRF4lKuL9ABhViSMkAYBjp0aBwzA4wR1FCJjplKoRhpgWLauljFNXwGbp6QcTt44m/VIS3IQcdNlJme6QHo0pgYtNnt9PHFxE8N+gvG8wFv7x9idp8h4sGytAWusUHCjJMWqFBlZNmiTv++7hFouSbvS8NqrSkRFBp+qRukU0XKO+uAA3nyqAXbJTNIc6eJEHnk6RVUsAB6MQuXQh4au2mTaZFRJuTEKDnLCKVfl1Ka0mt1YXQN3AYiWKGoCCFYIeDSEWJQBpmWCIroAf+0hhGsPwY0vwnWGCChDulgiOtlDMr6B4ewW1ggmMEPCHgmhszDzp5ljBv81Kw4uJUE1UOH8LXgAuCU8v5JSdV3TlyNEXamhomSYxcxuriCr4u/JaSaYUHMzI4Yvd0LBRMt2Fs4wv49UmUKMnQC7jo8DP0by+FNInngfZmubOI57mHqkMZGeaf20rVO2CUBt95rQ3bSxTmoXwvNW3wjO3oDmcsu5+J546QLe8gTL3dew2HkD1XwsvPDQdRBxf6xylKmCTFKLQlYhSOGiO3Wh1TW3cOCXbLQOEDv6YH8E3WRFKIHznIefJJMZhNEfhZk41dWXagcPXmNMqFCi7bu2RpJdhnjTG9EE1SZlZ1N7pvFaDmWROVQgIT0mclAy4QT4gQuXEq+DAqOLDta2PaxtxBitJQgp5ejbXgiCiULmulQzWNmSiq7SUjQwajOH+mU10tNksVkHnXNK/9M2YJvnGEZCJ+bQe2H48cpSM7Dl7gT0qSDx7UDBWRHl/QBCd63enYC7b3z6jn75To74JqAxZDhlwLACaGG6qUbIWjN0MsETCh7E70HdeAAnMPe1xrIOcKfYxvdml/Fy+gD2giuYD65gGmxiiggLQw8kHTTiOqJEMMU6jGzoKpgIpKdvKcBdPGnc0CSTFFRbKps6Zhs1GwZPND2lSg/7JUw1hTePexH9F8QxWegpRuq2S2my8+GMyoRVfbKh7P0G5B8CJmzQuxqzMIFKQMGs/GkwoeBM5nnXaNdSDgmWuE+I+IdSwoRmKcIg+hpJwhhak/qha++YtGYbg0cCNPH8oLIWK5D8lxdqdZfJFVbssyOMsjvYLm5hy9nHhn+IzWCBdZ/eEzzF+9hbjPDqeICTbAPTRQ83Xt3Bd/78v+LGd76JH71yAb/4L5/DZz/5CWwMEjGTZeKp8j0sSwe5SRxpbcqSzFowYdWWLBWyJX22jdK238e0JWhvjfQK8D4qmJD1Y0x37b4kWLpjdmfHXcwRjcO29fqwa5/vYxuwzzqvLU3pdG+LvjOfv8q8se/LfmW+hsl0lf1tKUvymVZCuK4bB3QFQtxvW1Wr1dicqpa8JvpMvMdgggPAbKH6THz729++C0ywXMgL0vJKtwHbcNpWqBmrC4QBgB6G7bKzHC9WIw4PDxGFoYAIekp0b7C9YV052dWFfSqot00rUlW15a5Ol3znxfZ1q5WJ1YpEMxhSPWgbXbrXYcFOk0nvTJLT17vKR9PsfVVUSKmYM/Awnu/hr779Z/gPv/6/4+bN7+NTn3gWv/Q/fB7bmz24Xo7pYoKD6QQLBhc9mgX1MCk9TAu67tKpkr0BPSyZUxZJP088HcTXQSThKNsXSpnQJaWippNuAJeZ5ooKDwF8PzYlaQdpVSMVlYQaseMh4bZdlnADNQSjtwXJD+QjOpSI9UMxqZP3Zzm7drBg+U2yyR5mdY0Zg0/ZQOiOrD2e0nsrh7+RXTXSbUJusMZYnIdKtYZX1ohqBz1uc7MUi70xytkCm/EAD2/0sRGFyJc1DsdTHCxzzAMf5SBG0Q+QRUAR1KiDCqVLYMESPBuyNEPNBFlYAgmvi83q0xMk6RxrdYnefI5N38NGPxZa02RyiPHhDmaTQ+TZFEU6xXI+RracsItcmo7ZcCoELqNaow1brRmR7PFyciklQ8uzRlnC8F0bmcBOlv7uYKZz/EllwtAUnRDzwsNJHqEIz8NffwS9jUfgJ5fhYMAYEMlijvhkDz2hOSmYGNVTRLVyaAsxI2JQwUoCAQKvk3sH+wNYgVRQ4XnqOaAbno+6juX5nOdCznEzOAIm2GsSAmWsei4MPKX52qg1STLZgAmzxwifmuVqL8DMizD2Quw5IfbDHpInfwTRE0/hZLSOcRRj6hFEK/WMh6MocBGMWklfnrGSuTfBc1WgIDCcn6BK54icCj06vWYZ8uNjpMcncNOFNCqW0xsoprfgFDM5wKU3hGCJB1FGr5ZCmqUjhwaMpAi4IvdKFVQCCr/wESNCQi4yuyMqeqIwaOd4qQGcBBxC/VHzR4Jr0ZE3lAehN5m5IFUFyTjqw4aKGn6rCZgewqZnR+aU7kW2mblpapY5apuktc8l8IGkF2Iw6qM/9DHYqrF20UG8XohyF5vKCSJtU7VUIcxYWtqBzFUJYu2812vWua4pBIU4q/ngJupTZTS7Tk7xnM0uazFSF3jYZNfbhOjvFEy8XSXcfszbAf93hBjexZPOSpY1AY8S/MydVXjeZMWM0o/YyDV0e5ubZnWbVUVmx0m3Ya2uxrwKcLvcxguLq3glu4I9/wrmvQuY+uuYggki9ZYgQKbjO3shCCaExkp5ZfFgMQGV9ASVCMtUXLAl6JPeDOMjYPjwBA3cY7gmlI+ie534GYW+JsCEtqqS81EUNVUJnWgaUEveZrU6sXKfrSTn/8fdewZbl15lYs/Z4eRzbv5C526p1Y0aWgiJzBBUiBESaEBCpGHw2MZ/TNX4x9guypT9z38NZqpmykWaYUyQsDFhCEYEgQQCodCSrFa3Oocv33TOuSfs7HrWetfe++x779fdcoM9vl/duve7J+3whvWs9aznaV7+anWt3uAMkpQGio0X19smHQbWdIbTMybAZiM5+yZyARMtoTn5gWgbrmXTtSHS+U1wO3bXowkmpN/UjkYAhdJ4uJ7Lmihpe5rdKo1KaJHOb4jAgZc481i5JfVQ+zCDdI4e94bkFsbZLQyLm9jwZtgMc/Tkwg5wHG3h6nwLEXaxmLXw1GeewF/93h8A117Eu77urfix738vvu5rHlW1LypKhaqUR6lumn0yJm07emNZx5R+Gdn5XXLa7ZOuEsnzMmNlnnLFpNHNlYDJRE8MTNTnjGAL3ZZLypLNnxJMSOKpth6VvA8FJs3Yt6T6iyN3FY/a0GgG+tUaxF4Jxgvsi2U8Fsr5SF+ZqFbpGnk6SaEjq1610GuhghbiOSSJejWtMwfs16kyIUNSLvK//be/hE/+3Sfxnu95D97y1Y9KAzarAyyzSbZLGlas9KxGXNZtXxWudRZVpShnHHaGvwSBBPskFvM5RuMxxqORICxeLCvl8GYTeBiKKxdo14i1Xh1w6TmrYribZxe2eQPPzeqesYCXYIZBkyupmpKIbm5GV9FlxLSf65/pHnHbnL6Gs7VEonGMdreD2WqCT3z6L/DL/+5n8fyzn8I7vu0R/PN/9m7cdXEg2v6L5TEmy6kE4+3hCF53KHb38yxHlLaQ5KGUoWOvLzJ+y6IlJneLJFOuOXMOYhrURk4Q0eoi9PtYRTyRDgoabWUteGFfnZHJ8+7Rup6D0DlpUreeg1soNAWSLEPMQS4lVaroaDmdv3MRj1hfJXAIQtlocq+FmPfWlRqZxRZag6ZT5NIwOytOoG5ySE5NKBzk46biRE1uOdt7Gah5SY5ilaBYJqL+NMgzDIsCPS+Q6xp7Ho7SDIfJCmnXB0Yh8l4LKy9D7HOTY4aGqL0lAKtfeOgkGbLjBYrJCXpxjG2/hUttH/dsjnBxcyBJov39W7h14xqi5QRtEd6IMDm6gVs3X8J0chNZtoLnKhQMFnnpVLefwNR0+y2AqigZsng7F2hZ9GS4uCy9xAKWk67nz/R34Ym7zUG4pdzA8wDTKMQq2EGw+QYMdh9E0L8TaPXgJxl6qxk6x9cxPL6CrZMb2IwnGOVLtGlI1CKYYPMy7zubK1md4EEwAFEuPe+blJX5FNn8GDQyIKBzAp+vBlMtZqxJdeLdl54J+hUwSOZbKpXGeYM7vrzKwYkPh8izBki8ACetNo68Nvb9Lo77G+h/xSNoP/gwpqMNHLFyQbDKykmRSkaNIgQEEkpf0kCHuuvcWFt5gmg+wfToJpbTQ2TLmbiwa7I9RjqbIp6yVyZCx4vRbc3g51N4Ob0reJ8CAePSYsBqH8E0QUNB6qCHLlTmtZ17CDKKCgQgjOC3T/DKQIgZJS8TiVyRFnYSj+JYK/QEbTrUgNzR5GRTcdRLMWbktFSagl5Dx48XMKF8YwOpWonRTgQDubwnpKnlrZX4RARhht7Ax2ijjY3NPja2hhiOQnRGKYJBjFaHfhKOxicgxHmJaFbA9QFpEGumSyVxoaw+GOFPA5/SmLCEFy40cxrv2iBp1QvrjXDPadgp6Lxxm+4Z63r9T3+fYOJ2FYxXOKxX/fDtwYT2E7jiTwkmXDrQSV+4RI4pegnAlXy0JhBaXVH3SQof06KLF9M9PL66B89m9+AouIxlZwsLvy+aPomTIw7Ex5DjMZV1gp/HfggSW8V+yokEMICl8Cx/ao2Epp5OU8o11oq6jiQsNJnEGINZVlJaQ99DnKSIY1ZH2ZdTSGXCC3TNEap0wQDN5awr70MNyq3vyF1tUfaRiqBmjiXucI8p7cuunGJyFwK4MFMDR05hBm+6VKuYiASrDkmY9YcI2imhUDPKpOEsSflCDUw4WXqeu7jM6xogz5ff9WKa5KhWJlTVSeKTMiYj8OC5pSpxLmCCfW8OpNOtXBT7Mul3UUoowZ31KjDtk6KdL9HPZuhlx+gk++jlU/S5x8n1DzFPx5gXuwiCbSSTBF/6m8/g4//H72B7PsX3fcvX40f+yffi0be8GSgixCml21OpOPthTz2gWB2WiqjrnCkFbxQQSMLNASq9oNqjK9ejVPzTxmqjFGshQtdPxaG6p5b3VjmApY+NBuDahSLjzf1e7rbmAVIFeapAZ/2qjpovIEKOrQrySzxSjx0b6JOnx3vNsWuqUwKUU3eekuDXBJH5XDDZxM83ECPAg8kzR+eSggB7anOqOWll4md+5mcwHI5u14B9lqLyeeuS1MHwS7/0C0Jzet/73odHH/0qkWclUpbJ68CAgAlOHjHKNJMQ3fz0YnNQ6oS3RpGEzolOyYk3jifIn6Q3TadToTax2dtcHJsBuNGdbFNwO8kaCpTF2k14Qdg1FFhHaU1FKQMuttg3kV797zpfqyqHDsLG/135zK5XKf3FG+/KVLJdykDkIFP6i7AXWqwKdDGbz/Hpz34cv/Lv/xW+9NRf4xu/4R782D99Bx5+cAdtf4nl8gAni2PhqIe9DrpUvgo7SFotxCkdgEPk1PFm0MWGbDZR5cAqA6KshVXmYZVT4SfAKguR5B3kbEDl7+iqB3IeIvN6yPg+fhutoCNZaaVMsZrgMqSkXJjrMLMYYn5EGoaaslnqUXKOztFUsvKO5ynATGdNGSS5sECXDNdB5cy7FahJWZaLrss0UxbW8dzzJEe6SoBVBG82QW+1wMXhEA/ssqm/h5vTCC/c3EfEvWXURToKkfR9RG3a7rjmrIwmeR30mDo7XiC6NUEnyrEZdHCh18F9Gz3ctdFGz2/hZJ7g1v4B5icTdNoedrYoaezj4OAqnn3mcbz04lNYLadio8YqRU7p2Q43Z7pqRyp+IJeJc9C5Ozq+snLfXQuyM1wyHqjp/8sW54zgDNTq/HGLInsVeC+Y6fM6mCU+TrAJb/wAhhcehje6Q+49nZv78RGCg5cwPLyCC/MD7MRzjLJYqD4MGCMCCml65XuaCZotypUmt7PL0w1OXKg1kJVjkuyNnSs3Ci4mLLi7DdF1kmiALH65TntEs9bSnOmFyIIO5ghwkPs4CHpYbOyg/9AjCB54AybDMY7CECuqoPgtUV/iN+WRGdiQvsRPpMRvi43SSQSkEY5vXcX+tReRzCdoJUt4qfaKtLnpUpkriYX+xCbRsBUjbCWuYZG9EPpNlpaXFAJsPVLl6CzvtxXQUqHJSbwKu44AmFfHVW6lrsNAru48LWuE0xsXoG7VBRdMuDVYK8ecL3ZtGQLouizzUe6ZcuDX6INClXLUO5rOsYG+tYTXjkXid2MzwM6FHrYv9ARQtPueVEc9P0aLMmssszhHKa0q6X2q0rKOkmJ/cgBm7SkyUrQyIePZqi3ldlXPotvvzWbyGjWqLHfoGxigaAKHeoB/O8rQq32enFODMvNq3veV6Eq3+/yqIn4+5ij3Rrc/KuVV74D5oetV1eQAUzwSQvI+CC8mBLw+HYBU5rjVw0E+wBPRFj6/uhcvFQ9g3r2MNOghZvWZySqpSnP1MtEAfT/9DEeocoGuEG1YAfQYgFtgyOK3imMIx931yXA8S8Osk/VkxU5IWJ6HJE6k+ZpnQENVL3BrSqsFelC0KDusImvVEqZEPumV4rJrvUZSYSR9iplhPxBxADFypAqc4AwX+bkWMol4VIhIzjOhuSmpj8woO2NFggN+Myssz1e0IdXTpKCogaqmebmH+GRBiUf0ez2n5qTBsmwNUrqsBc8NQywD7QouqsYU9z/3N1XH0/8o9bAE+bx+jnKpQESb73UPJ+2MUI8JGrpfU3BiLtVrCpCQ3nyyiBFlbQTdbQz9AXA4xwuf+Awe+53fw+DmTXzP174dP/K+78Vb3/4W8ac5SU6EctzudOFzvxBkRYo7046WbLV6gI3UqgdKlwtH6nTnJBXtWqWgiilVV7DGVXcnbuNUk3l62m52uP49i+VMrFaZAnaBK8ZOWQ20avoZvY72KolZm8Z4MjVJXVImUPV+9f4wd7fkGBnuqsmkgAmaBzvwok3ZrjlcWhVYxes4mtMH8Zd/+VEHJoZuoKyvzHooTHW9pi8FE3TA/oEf+AE8+uijooTAqkAVcCtvV8CEqGI6hFSTN+MJWTlHEJXPDnp1BzS7e/6ffDCCifl8jt3dXSlJNgN9O3zrUOdFr0vL1jlktqhqkK4LgWT05EJX5SXp3nd61HyMx2LvY5vBWcDC/mZAyI6trJTUMhf1x+z3CoxVKkt6/RiEkV/Mht0OWq0eVssUX3j8s/i1X/83+PRn/xhvfvMYP/RD34S3v/1u9LsRkugAq8UhouhE5Dl7A200o2RfmjGQ50Ku9CHVP2FI5klGSb4JIug9kIVY0cyMVQzQIbmDZc5G3RCLjOo/9CcgGPGREXyQP9vuI28PkTCgY+ZIStIBMlGQCgRw8Dj4O0dgSQnQbd35DUjeyf3uNP+ZNXKbjE50ggv91kZszVTpgqhNULYWKuhQ3CJlwDSDR7Wr6QTBbIrNlo8HNrcxCnuYzxPsHx6Lfdmq42HZ94GtAaIeKViqF+1nLXTZLHsSI9ufojiaYyfs4/J4E5eGXdy7GWKDZnjTFa5cvYWT+QlGwx4u7G1iPOamm+HGzSt4+eVncXx8AycnhziZHWAxP0bCEnGPmYYccbJAmummQ2qQZIclmHLZFzO44/lKwsW5dEpTmdv4XV1Wi4RW3dAFoUU1rILlf+U/w+/gJA3ElA3D+zG4SDBxJ3K/K4ZE/egQwcHzGB5cwcXFMXbjJcZpKo7kLT/DqhUhJZVF04u6WLtwpFQDd/dczc/UsVW3e92UNHNWzhBd1KXptp7tM4BkTryOO6voRIBs6rcxbwU4LnxMwj6irR103/gQ/HvuxXQwxFEQYNVmENSCT1lbyXQRTNBlNxMgQQBRRAv5zlcLTG5dw/HNq/L/II8FTLAHgrzvNhd3zZdqc6K8FysbqnBFYMBvVsoIGNhczQoE/SJ6fih0J1FocrYNdK5nwCIjXegDOpcSY2+4xmNpFXcu17KNWubLiEyO8cHXS5+FXFveI84mTQKJepW8rwsGBLhrfwhpm3ScLlopvCARM7luv8BwixKvHWzttjHe8tEbFgg6qRrTiT8EAaajGVil1uKrdTRR26Rso2qk4EowYQIEt9u6qtfaul7f5mRDdWCivic0qUlfTtAvK1iN0tv8/2nKgR7ZeWChGXSct12/Epi43WfYe2pDLtc3pfgQUFRgwqgbuqZoaK2ZawZ1Qk/0+ijyLhJvgIU3xrV8iM8tNvGF+I246r8RUXcPBYNuqVRrX5Ou326tdr0/mkdy7IZak71GdLpPM9gmTVay6honCsBWB1+Vlyd4YHJOeig4l9iLQToizd68llSiJVB3ic2Q4CZz84/iG7wGrAdy8N8AACAASURBVKinmYhGFIGOZQEPni+yzOJALRUGTyi8rHLQ8Iz4iuCC841VgZXRppyRqfQisAoqawZl41j9dARoqY44MCc8MO6VhG8KJniu3H9WBBNJLklWqjmVY5lnKpUJ5f5LJr4Bntfmw6lBpaGyJmYqoNF8Wtn4XFckck/Sx0iVUsdyKtexzsTrsUpSzBdLAVyDwQgbfhvh4QluffpzePz3/wjx40/i2x56E370+9+Db/lH34BWO8cSEVbSp6VrJq89Ly0rTGVywlUf3EbichW6Fuh51NYUo0vLz4p6xKcx2LZKRtXn6tYlt7+UqEpoodbDZWtS9dOSyfW9qwRyzXnvHKsVj62vf1q5cMnlcn3J4QfWGqCfWW7vay9ffy+tivAcTZVqnfLEz2bS3nomPvrRj7oGbIKJs79eE5jgReEB/PIv/6KAiQ984AMCJtjDYHJTdZSnmQ4O5qrRw4LleqakrtykN1LLhaQ3EUSQ4sT/7+zsyAme+gx3Q3gMXCTqYMLAiaIxx/01lOf0ms2fon6J6kF9CQRqGaU6kJAhZqV497NuDmLvq8vy+nPrFRh7n/o1sg2AlYkczAhyCWaQOZDg77nnn8aHfvMX8Gcf+RAuXIzxfd//Nnznd34ltjbIGT1CsjrGajkRt1K6VPcGPaEUZalWBaQs5ugHOhQ1O0nuI0Uus4KCfSxZs7+C1KM24iJUP4IswDLzsMxbWKUtRCmQZFCDr1YPS9KnyHlleEWg4ShTrGDQ3IaUGn4TVGjlhsfM+8dSNykl9CnQBi/NpGopXcI1vpcAIVZEulIZoWynuq+Kto4L52xlM5sZJx8pjdS59FP4UQp/HsObRRjnAQbiWZGjH4Ro9xhUJ7hBql3bk16KFnsgGIAmBbLZAtnBBP7kBBuFj/u2t3HvziZ2uyGGrRhFFOPoaIb9gwOEnRCXLl3E9vZIgOzB4SGu37yGOF5iNO5htZrhytXncfXq85jM9uH7McKQIHKJJF1IBp77g2RTyrXKnDa1pKuUWJehtoyLy+WWZdxqadWLI9klp50tpS+CiTZOik0U/fvRv/AQ/NFdKLy+BM/9iJWJFzA8vIoLc4KJFUZp5sBEisiLkfjKe5ZecgkGNFOuC7rLFrvysS2cBiZkLpUJvdoiaBuBVbMsuJRMnTpmi7yx2ziYJUtaVAELcOIFmIUdzAcD+HfdjfzSRUw6bRxSApgN4Az8KWzAhAazN6wysBmYlQYBE0vk0VKUudLFDPnyRMBHKLQoOszTV4KjjuO1kABBVJVosCjtHYVWIwxIiCqTU2YirQmqzhQK4NDMpHrAqXqY0jUEJYjyGgMVoVBI1MWxrFKsUvOrqchJtckkT52Esl5fl1dzPRRmqMSARap5ol4mMAIFm129BF6QIWBTda+F0VYbG9sdbOx0sLHdRX/kwW9zfVoQfrPsYiI/2hzJSkojwNY1s77JrT9n/fHTrz93V6s90KwQ20P1BFO5xrrjq+8vZ33GKwX99n7119ZBSn2/OOs5zc/8hwUTphOu1S+CCc5ZhRGONiIVTE0/CR2T6zV5QVJV7CDPu4j9MWbeBl5KhnhstoGn8BW42X4Qq/Y2qQhK16HYBitikvFmEoh0KdUh1XHvaMACDlw9hHLdrEKI+zN/cm+goWmgQTzpSo737crauuc6njuTh0kUSwDaCnztvfS5wyi9REAIKYYShxTi6yTLGPukON8ZuLn6KKvcDGjTJBbmgPhdkXoj1QtSJ9UkTJKWFB0Jue/xHDO5XlQCbIuXTIGCLsqpishw4khVg+kIJl2FkyiUBDcnub7n8vxovkSRFiWYKGMNKfC73gej2TSC09vNn9faLH7umHbrvVSvsliSNLzGPL9lFMm1GfR6YoTbncwx/cKTeOqP/xQ3PvbX+Kq9PXzge74L73nXO9Df6CIPKWmfYRmvENA81mfDMROjSm9f/6rWFYtDT4GJRixWB/lMslbBvMWNLodnlTO3Hwk9uIztLFFXJTqq5J0b640jPSvxcFbCoZ7sLl8j4Er3Bv1bMwFjH9bs09AUgbs97qd6+NjncCwyNv7N3/xNfOxjH4Oa1lVgQvFA7Tq/lsqE8Pu8QMDEZz7zmTUwYY3S9YtggKGeGbKg3h6rL+oGIuwACSLoK0FQQeS9ubm5VnFoXnCeOJ/Lk6yDAQMrfH6dyiQ8P072Wu9FfbOpVyLqG8RZm00TRdYrE/XB0nxtE0zwc0rqkxvs+npmm9XxkfzUwOtL09jNG1fx27/7q/jt3/klwLuCd333I/jAB/4RLu5xKZ4gSybS5JvGK2k+69FLIQiRZarMoMov5HOrAJ/mIrRqYKKXUqyknCx/Co+Viy+BBulOdIlmcOOJMzWDnBghDpMAB1GAJbruuWoMlvA7Z9ZG/8/3ZhaHnD9Rg6HfQhELmOA7B16KgKo/soBT61l59aRoEdiwlB55Ayz9AVbeAJE/QOT1tHFPej50QZVxJ0GzcixZfhX9EckQt+EnITCj2/cc3myOYQu4/9JFXNrt4iSO8fT1Y1ydTJH3e+hubSDsdpAuUyyPJigmU2zmOe7b2sBDF7ZwcRDCoyzvjZuYT46kYbbd74qUMTc9gmtuqEfHUyzjGKPxCJcu7iHOErz48vN49rkncPX6c5jNr4tTcKdN47YFsnyl/FypJJTRdi2L7+R9S+aiBvD1bIwudfXKhAbipsijzYcdzNMO5sUW8t596G0/hGB8D1rBECENE1fH8A9exPDwGvYWE+zESwylMqF0ltiLkPjKu5bKhIEJc5atV+eUoKoLYlk2Xj+3cu2tAygJXPiljdgmByrZNJdKI22HvRv0mZh7LRy3WjjygHhzjNXGEIcB/19gIQG0K9nTD4QuoQQWeSYgQSoUDlwEdDBnBYLc7YJqJjR6JG+YoEKBiJb31e+B94p0BFYlONZIVQoIGloB2q0AHfeTPRNemqPlKHnSBO6CKVNd0oBcDQBpMKiggCervgyieiX30pKQlu0VkpTOZ3Lb5fowQNPeNqUuqGKZfFNmgKpcpNu1IqlEtLvAaCPEeLON8WZHjOb64xDtToFARFxUCpavFeoLgz8R4eD9iZQSY2CilgmsNr918YtmcsZee14gf7vAqA4oLOhpvr+t7839S9/XNsxmgNAIX2ob6+2Os7lXNI/9bNB1fuWiDBdu8/mvGpBIel+j73UwwZ2BK7A0cql3iXRhE8hyrSaYZ6DM9Y0+NZuY+Ft4bjnAY8djvBA+gsPem7Bsb6lClHOKJ6BQHxSXCXaJDWem7uhMrtrqVBulSu8oQbwzAgAcmCBAcDnMSm2Hc1v6yjykoiAYSSWCFCfKwhKAiB4Zg3yrAEobj6qmqZmj9k9JL5WINHDv0KohVZWY4CEw4ayNWMXg/PW1D3CexFgSoA+6QtPlutKKY/hZhgEDYl4PaRpnA2AgPXmkIgtdmIwNcwC37DeBPq9FkiJakALLnglNcJX32SJM16eh1KfzAs3Ts+f1AhPlvJJeEN175RhzD6tYZV67nS4GrRZ68yXi517Eix/7K3zpD/4Yd3gtvPcd34ofet/34OKlXQRd7vkpVskKAZUaPe0RSEWQQr+quXPWuTYapdxrmnNeY9QKTJR9L25M6IpQvRebnnWNML+mClDo/bB1Yx1M1JPUzTuwFqTXFEpPvUZ6Kt2u3kjWrK8L695uJt9ej0eV9U9RAgXW1qBtYOLnfu7nToGJ+me8pspEE0wYzckqE/p4lf03wGAXwA68HqTXAYRp4NoBsipxcHAgJ0iDOgIKe62hIgMnErc4MGHHYb0YpXOkU2+wKooBC2mCdgYf9U2mfpxnLfBnocf6oK7f+GZ1oz5YpARZ+zr7fVVWTMEEK7PkSAaYTA7w4T/5bfzGB/81Do8fx7d+6wP4z3/iPbjjIgOFYyCfCZiIlnMJ2PuDEYJ2VyXemAXlpk/6lGti0r3TLezOAVWGlTS5MTizvIxqOdQIHbKoSV8pQszzDmY5rbkYYlL5KEBceFglLSxjljlbiOIWYi6g/BzH45ZKhJ+hHeTohEA3LER7nGKDgWsMFdWnhKZ8HqZJiGnRw0lrhEUwwirYQByMEHl9rFilYPO4UKAYWGvJVcMxlpSZgWag14Gft9FJCxSTObKDY/SSFA9cuoA7tzpYrWK8dG2CW7M5cprl9AdiwhYtV0jncwyR4+5hHw9d3MSd3DBOJrj14vM4uHENi/lENMD3Ll9AdzDAiy9fweFkgguX7kBvuImtnR1c2N1B2Olhtoxw7eZ1vHztOdy49Ryu3XgKcXKIdjeGHyyQpnNpwJXiuvQiuHRbyfusSpyajXY9CI4epJWdGs3JAlFp+o60qdnJw67SLub5NvLuPehsPIj2xr3www206Ty/miI4eBmDo2vYWUyxnSwwTBPpmSCYiEhzYnDJcDhzRnRuIzxrAdWg2LiuRnOqTwgnHVMSdiu/FlW7qi3eyt2sYkBm+Vh9YFtLnuJWusK8F2DZb2MaALMQWMqG6wIOUYHRJnEGDAwkuFWELY5BNkrTw0TBBTXvGVhwY2PTNmWLOaa056IQ8MD7ZP/osc0xHLRUcln/7wm4kBYT1zgqtCbhVTv5xrKHyrLzrslRMksVGFQwocBK1xetSijx3dH/BExoiZsyi2yy49mnZCO3IuTeSgAEG+npARJ2MvRGwHijja2drrhW9ze1J8In1wBU3HJ2eDWKsXEjxMGalU9RfdJ/RimwwL4eBDSzXafDnBol0gVHr1QpaK7Dur7WQUL1Kc1NvFk5OR20nP3a//jBRL0yYY363Ct8+dZqglPcymNxuicuzXMPadZFFGzjsLWDp+cDPHa0gWu9R3A8fBALfyxrjCiNEVCUEgo6eEqaD/8n7TFKRU7TpMzyk8In/RCuiVS9ASxzb+BYwYBRmAVMMNHFqoQzOfPbodCmCUCkzsIkD+evQBulJnJes1rJSnUX9HuhmAdBP5MOCdqUT6dXkQS1GRJWNsUDwZeqRrfTQ9QqMMlirARb+GpEGcXwVjH6foAOQQe4J2aYxjEi+u4MSBPuIPFplqlJOvFQkt6pAl6aidwtXbwZ93V6DkzU+iKkf0H6Vh1Qf5VgolkvPGsOnvW380CyzGnJ5mvFV3/3Ea9ipJQE7rSlqt2jGuKNfew/9hg+/Vu/g/BgH9/x1Y/ix3/w+/HIw29Ed9BBxP4IqfpyzTRVpgrkV2tJBSZsLlofzlmBezO5wESLVNJlL1FEVsbqcvxuvErsqCBOeoAdXa7akyoBCHmO64NtrnnrgX91zywWbK5h5fM9qySsx5DNeFLmlotz5bOdF5TFz3b+Qq1zfRRCl85zqUyQ5tQEE6eu42upTOhC70vPBCsT73//+9doTnxzAwf1TaG8mQ3bbjuReu8EA3270OyVoBwsA332S9R7GJpggu/F6ggrE3w/AwfWj2GPkwbFbwMUPN7Q9WzU3795ket9H3U0V59A9Q2kzBA0GrFP3+SzN6OzJqtIwsn14eIZIgx9zE+O8PGP/yl+9df+NZ5/8RN4+9fegX/xL96POy4TTBzCK04QRVOsFifyum6nj7DTL9VeVP5LOZ+GrC24M1k5myDaWKXBXlkydP0JUjtx9BXm/ElvWgntiC7B9Lukj0WIJPMRp/z2pMmb5U4uumKa45rrCCbCgICCQII8dPWWoMM1JzGbu5dZC7O0heM4wCTtYFL0MS36mLVGYHi/9IaIwxFib4CYVCgqCwmtyvVXiBcCNxtyU7WBeciSc5SKIlO4XGKv08GATPGTJeJlhn5/CC/sIE5bWC4jzE9mwpG/vNHHA7tj3LPZRSeKsP/cM3j56SexNR6i22kjaPvojQaYLeb47Bcex63DI9z7hgdx7/0P4c677xF1stkyw63DGSazY6ziKVbxIV546f/C/sHTyIojAROkj2jvalv6HCQEZiaaDYnS1SczR4PH0tSLHeRVI7Q1X5PAomCEPKQYhbdC4ZHrTum/NuKsh0W+jTS8C+HofvQ27kensyUyuN3VBP7hFfSPbmBnOcFmusRgrQGbYIIjghKoVRVF+1dcJqVsgDNZ21pw5zLX5RwQSoU7XNcwrn4PVc5Hn6ubiuvb1z9Jhg+IvALTLMF+PMc8zLHq+liEkJ8J/fLk4BQEaECjlQWRUBXPEs1ESu8DaRjyu6o+MTjQ8albjLyH6Nxrk2TAfwQP5Xegm6FUKwgi9DP5Ggl+XEOkrUGSoBE6iCPESjOpNdxpZUIHBilOBqw0JJD+IRkLKkujoTzXBk9pIbIJMpO6QoIZcm8Br81KRAv9Ib0hQmxutzHeDjHYCNAdsKWGY06FArSipfdONdhdI7/TYRcwIaYZ6kjdXP/W109H5Tpr8Xsd/nbW+nxW1UGHjQUj6zSsehBwajP9/1VlouqZsG46yasKmKAEKddRqvFxHY0RkAbnsRmWKoE9rLw97OMCnjwZ4vOTTdzoP4Lp8AEsSM91Wv5C4Sl1eAxMuOZrZkfZzEyjOcf5F/odAyKqE1IGUzwNNCnsVjNd+mq3zL2rBLA0eGO/hDhuk3cfhvCpZSw0R12bmFSjcAIrjwHlV+dLBFEsan0DeNgi+IgTxCczJKsVep2OVpx9Dzf2b2GxWmJrl8asPdy4dROddg/tUR9pL8RcKouARz7wfIF8vkQfPsaDIcJeD8erCC8eHWLJ4PrSBaT9PpJ2WyqrqfJXJalG7yQmMNI0w3y5QELvDTpgd9oKqtyXGrrq7KzXos+bSmeN+Ncy7W4HJqQPkuuU61HlmhhHifRzEEx0PKCXZujMTnDy1FP4xP/2Wzh6/HF85aWL+PHvfy/e+a3fhPHGAKtkiTbPk/fcGRFqX2D1pfP8NJhwhNtTp1QHEvq727vK+eyuqVxKq6I7g1FhoGkV4zSY0CtfJYfPBhP1NaUeN3Lc18GEPa8eT9O/qWL+rIMqO1YXtKmCYr0JX5JKFf1JAUu9eVt7hSkNaz0T7I8+d/y8FjChb1KpOdXBhGXXrXm6uXCfFYAbnccWi3plgkEzFZxms5lkDwgmzspaVTdKT9wMPKi5Kw1YzsSDr+VjBBt1MMHndakzLXK2lceFbeTlxHSugbbRNClQzU3mdoOgeR71a3N6UthfaHGvJSgzTqEBJDPfjz32N/j1X/9f8MUnP4pHHtnGv/yvfwT33MXmpFvwMEeWzbFaLkQqjDShsE1Vp1C4ogwtBEdYbOnkI13/crUMOR51PQvs6uHVYiUjUbme7Oxg8ZsSgSr52aEInwSq7J1g8zcZ5qLD45StGAixMkH3Y49yk0JFEhJVKWHJgEhoVy2qgbSxyNqY5R0cZx0cJiEOow6Okg5OMEDc3sLSG2NFYOEPkPkD5EFfGolFdpDcc+5XQikp0Au4UNMvIEE7WqETpcgOJ8imC4yCLt5w510YdLtYzBMcHUxxwqbtYRf3XdzAXVtd9JBhtX8DV7/0BA6uXMFXvfkrcXFvD6sowtHsGM9deQHPvfQSTlYxti9exsNvfivuvvcBtOiBcHCCo+OZYJ3hqI0gjPDMc5/GM898CtPpS/D8GfyQeTwPeUpPBi56rCRooCaKRhKZip5uCSCkKVLkWfltlCd3w10AWlDi01ui8BkkcjxQHraPVb6F1L8Mv3cPBpv3o9/bETDRXkzQOryCweQmdqIpNrMl+jlJZ6bmFCNlo7iACRdcln1K2kSmQMa5FzspvXKkl1ljqzBUcsqab1fqlH1pV4ELtu1xe6mAiRypV2BZJDiK5pi3EkTtQgwJ6XLOY2WGTDc8lRVmJlNpSux5UBlG8ppb5DVzM5fMmAIH8qbbTEqw7O7Uwrjx8zyl4Vr+8T1Vjo+/q3qNsbM0UFC9DddTIu0RTBqY0pKdXyUdqc82HUl1o1aKh1WgXEXCgXBNQjj1ERkKahTHnogUS2T+CQK6VY89bGz3sLXTx+ZOF0OCiGEhIANiJKhmiyLZ66hXOh5FL0dUt9QrhBlorV6wcfuVwIStrfWfzY2rvpGeu6ud84AB6er914HCqwEbr7bi8MrPa9IwqkDgrCp4c3856xTPS2zVr+ftjkueZzqkZQO2SXNwHbY5TYlmAopQZMApDOL7lP4lNQ6IigGWrQu4kV3EEyeb+OJ8F/uDhzDt3YOFR18iZsxVtc8AhWYGVFmOgT8pPCkNT0lB5pzh/sz9ivPB+VhxvkgAxClTm07lKbg5rNoTalwnVQln3iUGdgTppsohvjIxOkWKLulbiwWWNw+w6YUYct1bJbg8GmN1PMHk5i3kSYJOt4OtnS05hivXr2GVxLjj7rsQtNv44hNflKTd5u4uRndchL8xRJrmSKYnSA6Ppd9u0ApwYW8Po50d3JjP8fi1K1j0uxjcfy+iQQ9RryvKV6RNMdlAHxpWSNhbxbhpOp8jonFmpyNBtgSLAtKq61LGMK8wYb4calP9LV8JTDDhIVXfjEp5PpKVmq11e10x8pTqRBQhvXYNn/2DP8Azf/kxbEYR3v8d344f/8D34+7Le4jjFcKOLzQ10t0kh3YmiG+CCU2u1PeNar+pnludQ6WOpI3KJiRS/eR+qkV1c7vWhNT6l67J63uVLfPN4L/2PKfcVI9vm1V9fcx6JJ3KXVk+0eM8b01VBarb3XFNDjGm/uAHP1j6TPy9gAma1tVpTnUwYQufLVzNhmI7QQvIm1l/Ps6gn2AiiiLxsWC/hDVKNwN1RYXqM2EN2GzUrlOXrDmb71tvjmaGwxSimoCnjhKtkmFA4HZggs85r9+iHFQ1fttZn9scOBy4DLoJJnQEZ+IovFhO8MUvfha/8Rs/j8ce+zO88cER/tuf+md44D4GLjfhQeVGk3iFeEXFLQ9hu4s2OZbU1HbZS/2pavKqsGMBn6NWGJgQ63l9TP6VNVHlYjtNA9eppKu8NlizOY3gofrWYrKVElV+jo2rYk4jKjMGSVStRw15Mt2A2IBdtJEUHfHIOCnamGZtTOIQk7iLSdbHzCoVrbGU11feBpJgjCSgylQPSYu9FwQ8NEgTlWyhqYR5ISZ07bhAfjRDa7rCqGjjzvEGNtohslWGxWwlGteXdke4c7ePQVBgMTnG9MY1HF19SYzL7r/zfuxs7Ei26tqta3jp+hUkzMz7pHy1cP8bvwKX7roPae5LkzYXrd3tMba3+8iLBZ760qfwxBN/i/39Z1BgirCt2upZRoMoXnv2UiQu80uqktPalmtKUfIQyF1wV7Qr/wZz3JGMNgFJgqy1khS8yIPSIT3vIyo2kWAPfucOjLbuxWCwhw5tQGYT4OAaBic3sZ3MsEktccoPM7ikFwcSZLL+Ug7Fk+qElndd42Bt7EtjtmSWNCOkY8tUndwYFIxq7raqpGLjTAPnmiShBERGrVJVRSnXerQDzDBLllgUMSIvxZKyuyEQt6T9UgzgbGMSECFVBgUUHNzC46b6UssXJRcFGqrEQiAhSjA8H2ciR4Cgcq5G33AwSJqrbb7IaliroVtmTCUhZQ0y3rN7iDxuo1K5ZJm8hawjjn7CJm3rjTDTOVE8kc5uaooz8GMDJAFCCi+M0R4lGG63sL3Xx86FDQEU3X4LfkgHvRUgnhKsRvCb4IDfBCPcQxW4iMYKjatYBZSmWoY1SqM0eezzkie6L5jB1GuFCq/0fNvR6xt4Ne6sqnUarNTuh6MIngdobhfMnw5cmmBCdk152v+7YMIZKwiYYAO2SsB6iDShQ6BII0rQjJKeQrznEfxgiaIVISlaiL0RTooLeDm5hCdP9vBcchn7vQcw6VzEokXpcAXJCiacR4RrapUacV5IkzR7G4iVmfCjWW0Qms+BiQTU6GquIqGyye5quyqjKVTljA8i9je0pLJBMFHtYdqxRT+YHkUmmEGfzbC8fgv3bOxgxGr0tZvYCts4vnoNk/0DDPt9jDfHQj2er5YCJBB42Nzakhjj2WeeFU7/hoCJSwh3NiWJl0xmWN06RDFfYeCHuOPOO7GxdwEvHh/hC9evINocY/ymN+Ck18ai08aKlQmueBmroKRatcSElXNrulwiogpdpy3iNNLAzYSQjdXaMDufCGO561eaQ7d//JXAhC6jmahPUXwiWawkQUpRGDa2U4q7kybwp8d4+ROfwuMf/jAWTz2Lb3nTm/Bf/tiP4i1f8SbxZ+KeFVNZy2XaTYxkfd6cNb/O7pmoB9zrv1vWXilPJiIi5yn7g64f2l+g87dKadWvlV557Uc967jWQUQ9RnxlMEEmgfNvOrV2VIDCzkvjV9tztLrvIIcDHvbp2lPHuJdg4iMf+cjrq+akH1NVJurSsAYm6j0NFhDXwcRZlCf+zazENcAFVqsVJpOJLKwEE/w26dm67KstvvYeBhQ4seoBvVGg7HE+JvbjrnpxFoqzv/HcrMHcboqVi5obSP2cm+9ZHyRnoUw73jpVrBxmDHqlSqgBPKkDVFchmPjSk4/j137tF/B3n/ww7r2vh5/+6X+ON76hDd+7DhTH8CkjkydYLSIslyn8oIP+gNUJXUwNeWv04WRHa1x0vWemEFSehS5YTu1DAwUdpHypUEPcYq7gxzFR6cxb+glYRtn0jV3uQDToy7StNMGZXY+q3YvGDFJSlHI2z9Eng/4ZPcRgEDzCLOthP/JxnA8wLcaYFCP5OW+NsfTHiPwhElYrGPQEBQqf/M1ESsYMRjutEN0iRBgX6CxydE8ytOcRekkuTtr9sI2NUUfcxgddD/FqiaN9Gpkdo1gtxZSH2tltT+XV2DRGvudwc0NM+a4fHKIz2EC3vyHqPLx2W5sbuLAzQifMMZke4eUXnsALz30eN288gzg+kl4SbhSigiJqO4lQlEQ5x+cmSXDgSrz0ZMho9KaVCY/AQnLtqgalhGR12mb2mGZA2lvpZIPRR5KPEReb8MI9bGzfi40RwUQL/myK4vA6+ie3BExsFCt0c2p48XgyxOztkcw3wQRpEZUOt9KryripbL7WO28g1jImbhGWceVMxay3QZc+p5xSKDWNdAAAIABJREFUWa/p0qg5fuNfCzVQmxCwymMBD9Qrj2i8FkBARsbGQAbatiCX7Siu7ZQ9Bp72OVDjXCh3AlpUdYkVCVYetDGPwbVoYqsqk/TqmHZ+xQvXRle3wVh5WW+Qu0eaca1nGfW8VLpWFFLkkCtfCA3onZGXe3+uQ6L0JDKtVGZiA+oCabGAR7O5vofBhofRrofxboDNnR5GWwN0egQFVFdbiaIY+yhY/SJoJTQrclXO0x56ggCW+0kM13vOx5Sa4pIP5yRQymvu/C4MWNa349O/rwf5t3+u2zzLRkh79jrAOC+IP2vdrm/y5bu9As1pPdg6L6g4T/XqH6oBuwITIosq60RcgQmuIUVHgESRdVHQTNKL4flz6uzIMxNvC8f5BTwXXcSX5pdxrXUP9jt3YxJuYyE9bHVDNWesWNILmXwopIKQxuzDaAmQaLO5mCIdTKiJyaUGRboPO7dqV6GQ+aJ8DXW/lvlJOm+GeBXJXDWvKvGlcHNOklhphG4SYZhnCBdLxLeOcGd/A51FjOPnX8YAwNHVazg5OsbFC3u45/57pM/txsEtbOxsCVhIud7ztVEkPRW90QjZoI9l28f23i5aqxjz6/sCJqhIdPnyZQx2tvHswS28OJ/Bu3wRwwcfwFHQwizwsRQ5daVFUn0wFClpreDMVgtEFIXotEUaVmIjByZUlc3WE3WuPk2EcU9x62U51m8f85453W4HJmQFEKuAHK00E2POeL6SvbE77CMI+GCKgHTZaIn4xZfxxJ99BC99/G9xjx/iJ973PnznN34dLu9tSQIkSlfC3mWViqpWZ68Pdvp6MtqnfP6JnZUM4Lqm8ab6oYiimSSHdN3W9c8SsdW11AjdYiK3r9QOshkb2tpTjwvPih+bj2sinfNB2wOqz6w+7Kz7Uq3bzvVaSta6VKvDeUvctJm8rlcm6PV23tdrasDWN1EwwZ6JJphoZuSbAMM2jXp23wJny/wzC8GTp5LT0dGRZCVEQznkibE5V6lLgsBrXwYmTEWp3v/A42DFoq44xcVEAMc5TUk8hvqxiS616wlpVhLq52U3+3bZt6bEl123uuqUvWd1ilR8YFaawyWHFxJM5Fgup/jSl57Ar/7qz+OvP/5HuOvuDv6H//4n8NCbuvC8qyjyQ4TOm4ANw7PpUqRhh6MB2h3mAlSFwwai0/KU/1bbtXOAlDBeFyQZxCr66PimPCqFAEL9YAZblIfMocfJ21nwVPvEkutunyoT1XwULGBSfr8ZJQmkcNxIlYulxCzpSz2kGIBs1GmivRTH2QCHSR8HSVd+n2GIyBsiCccogi7dhpD5OaIiQyzZsjaZqfByH508wDAJBExkN44QzpbY6/Zx194W9rZ7aIctzJdzHBzSH2KKQaeNzeEQfXLQlhnmRzNE5Nz2uhhtbWC0NRY5xJuHMxzPlljG6hy/sz3C9uYInaCFxckMt25ew2p+iOP9l3Hj6rOYHF1Hiw22ASFAipRVCckSR7KZt2gORtBYggkfRUb1HgIKNmyrKZzgOkeN4ftJxYf65aL2QVoKneUZnPeQFAPEOftEtrG5fTc2h3voFD6C+QzF4U105/vYSmcY5ysxJfIpIYoMMWUUZfRos6YQfZy8o2VCyk3NYR8db2aO5Majrv5lr4AAX1IUxL1ZXyFCvxIsO/ND+bNljpS2QddPftGIR8rj1CZv5QJ6+GZ5S30UzHq2rLAJoHBqVI4qpCQlo2NUgpllpkoO2Y1Zkak1DwxVIys3o5LSVG1KxgkXDrBjpPFv8u3mixYqVEhA5pYsFC6QFxd5Z+zH5IO7ttwnCJ9o/MRxUvhL5Jih5a9E0nX3whC7lwcY7QbojFT6NWirRr26j+t95bk4pyiZh1VJv67Rbtk3FXio05dfzdp4XkBy7g72Gh64HVhoPqbDqAo87NjrybDmsb5SZeI/JjBR+UwYmFg5xSauJx0g76HIelJxJuCEd4JEwISPxNvBfnERTy0u4unlXdgP78dB+zIm/ggrMTIl3nQu7VLv0D4hqfQxmEky6W/g7+LlwH3a12BY1imhIrqm64qI6/ySFHzrvHC9SDUwwT2QYIJsBMYIsh4YpZDzKl6hn6cYUcFtvsDy+j4GCRNKCfyTJXZ7A8wPD3Fw4wYGgz4e/sqH8cwLz+HKjWu454H7BFTfunkT0WKJ7fEmMsqfUp2p10W2McLdb7gfrSjBwfMvYXk8kR6sCxcuYLC9jWuLGaJ+D96lPWS7Wzhg5aEFRGzQJrWL/9y+yv1VwMRygRUbxNfABK+pgi5bZhjLnAcmbJRbhl8u3esMJjTxqFXiVpajT0GW+VIAXn/Uhxd6SKjkmEboZSl6sxM8/9d/iyf/5M/gvXQN7//Wb8X73/kOvOXhB2VNillVZVxDmhpNdyxgKdeD6gTKeWdy2rdZM6oEslZcNRGu8aYmTBw9yPHqdD2o6EKSp5NN9nQCRdaQch1f97Wory+2xtT7G+y4ToMJ14coyd5y2Neyde7SNNayUnzI+bFwb5ReWPNeI5jwKfOsYIIO2D/7sz8rxtHnfb0mMKEgQBuwH3vsMQETX/3VX136TDTBRPOiNBdkqzDICbgmK+u5WC6XIgvLSU/ZMwvs62CifrHtPQgYbCOwG2BmdkaT4ussM6ENiOvl5XrWSaWyqCahpnVWPTgrM6XrV/Ve9c2jORjsfA381Ps7zt6kfOQpAyOJ1kWukZnqRTTDl770JP7Xf//z+NjH/gh33NHBf/fT/xkefriLMLgGz5ug7TObmIqE3XweY34yR3/Yx3DYE46+UBAE2bqKQEmZcCGeErElqJGMuGRCNQOsIaBliPV3BjtBViiYsABRuCk2wfkeZb7VcRn1syyzqyuPI8JagCZmPeq6WjU2uaZPEXol/SeUhmutUgywQB+zrItp2sUkaeOYKlNZB/OsjZXzy8j8PvJwoE3jQRtpQFdwZt8CkY0dJAE68wzF/gwbaQv3bm7i7r0xel0fh8cTXL1+HdOTmVzPy5cuYHdzQzJIi6NjTPb3peFvY3sX27u78MIAs2WCg8kSRydLCdHG4x72dgeyOZxM55geH2MxO8LmqIMiWeDKC8/guaefQJatQIwSF0v5liZYKvCIrj8Vn9QlW6pE5DKzd4IVCaEmOKZ+CSZcoOuam6nuRe8RVklaXkeAWUTzqaIHLxhjNLyMfnsMMl7a0RLd1RzdxTEG0TFGxUqcTT3JVLPKwfjWKUm5jkidO86Z2a1GEutq5O4awSoEWy68VpWQ9dmZt7mRJ7UrobyJflHpvmpYVEaUOMkqt1Y8VfTDSoM2BjXipyDSqgqsZG6X/FrX3SnxzjoxW6CEcz9VqlJFV1JMxwvhjN4EBLjnu/fX1+i4V/ECCWvqU6tUQHKMWFd30UZtaat2imtKZXJ6/dKr4AJ5ofBx3q6QFXPAW8LvxOgOUjGZ29rrY/sCeyPaaA9ztEI245OW5JzKpahYSzaIeaY2Uytf2FHOHHXOtkvp6zK5T8NXZlrnAvV65s02QllqahWMZlBvG1l9U21ubudn4nRtrn9ufV2uv0/z73XFvWrtr9Itzc88C5ysn8srVyYs6Wava1yWUwFD9bwq/2zvoRnMZl76dFggwg7iI1GpOWllYuloTixfKphA3pf+KoJUL1gi9SIs4WPhbeNWdglPnBBQ3I3p4EEctXcxa9F3KHAG6wSrtn8o+Jb5keVIVrFUFKjW1A5CCfp5PAyOU+5TpnLGeWw9E47eJMdd07+XXap0lNbKBOc2aU5MUJZbjAt0vZS1bQa7GVpSmTiGP1+ilxTYDru4MBojX0U4PjyQRNylu+/E9f2bOJweY/fiBZmXk8MjFHGC7eEYy9kJVhR8GQ4Q3HkRO5cvI48iHF+5htV0ilaaYjQaozseieJcsLWJeNDDxG9h1mphxl5PUirZ+ymS0qxO8Jy06jmZE0wkEs8QdEkS1SNh16hgZfS6VpUoAYQ93BgarxeYsDFn9DPGEKSxDWhySzBBqfFhH62AQvAp8jyRfpVRFOPw8Sfx9J9+BDf/5pN42x134kff/S7842/7FvQ6HuJWgpwXgvc7rioT1TzUM6yPe6l9v8KJ2fNNKETls/Vb1zSlkgqdtAzeq7msa7ytC7YaVjGhjc1mQtrWs6qZ2vbE9fM4DSb4uMVSlQrUuQG/AQZn0Mzj4N5ssXjVcvD3DCZUcjUoKxM0rSOYYFOG0ZTq1KL1zaLeda4Xqk6JMgoTL5bQQlYrqUywKsFve76deLMPoxmc14N9O7Z6BcAqG5LhaFQn6huJvdaqIs2KSHMDqpCt6f9WyLD+vnWQwvfmwtasuNg5KJDykCXSuyRBWdFaCaBYxQs8++yz+OAHfwV/8ZE/wGCQ4Cd/8v1429t2sbV1gnY4hceGyWIl55mmLdy4dg1+6GO8MUKvS30Imu6wMc1x7l3WV45X5oUBBhV21G/TgXRSsVImc3QL0eNmo6qGQOXlLdV3dPBbBslymQYmtEJYl+gwXTbuCuYroEGYBocaSAmooeM2W7fFZ6Itjt2x66ugczf7Kxa5h1mc42SVYrpkAWGM2NvFyqO8bAUoWv4AQdFBQLr4JAGOl7h3vIs37u1ho9vCchHjyrXruHHrhmhdX7rjEvZ2txGSTjOfYXLzKlpZjM2tbexcuBO9HlWbclzfn+FgQtWcPrZ2N7C52ZVekcOjqQDoPFmh3/Fx98UL6PotvPDc0/jE33wcs8kB/CBF4a+Q5HOlNvk0CiNtZSlggjG8NqdJRO+aYVVniIGC2grwvrhMs+blxFU9jiie0kK7Qw2rNlYpW+C7aHkD9Do78Nl3sUzRjRNseUA/PkFneYSxR5JZLOcq2UD2DgRsumezuHNfrQWQSmiy4FmDd9INWbKWhl5pyJdB4O5xFbSaY4LE6eR0cxyJS21FCbLA2yFg+cEKg5jImQWcBd92LEqck6ZkHfY1t19X9jUanxvWCjdk/XDGgVbjK2UEOVad94NQ9zTzqjK4bpNwY1iSIaIuptlEC9TdwbhMoWa7JJHLdUDWUPWbUDDiNi+pbPDbVfPYYC89MSuE3QTDDQ87FzvYu9THxk4X7SG9I1ndoqKXkwh2PSoS4rlNVGkj1bqm9Cb9KKXOGX2uVm4qz69qC6kHtfVN1ZIxzYRMfR+x59Q33SbgqK/nVXBQ0Yeqz6yaLHWVXn/OedlCzVDWq7mnt+76Odr7rJ/r2WCiVDurJabOe51+xtkA4XaA7LzH5Iik4UDVjZiLUAdsgglXmRA1JwcmioH0b6WkOHYSEXA4QYBjjHEju4wvTEhzugurjYcxa29j7tEZW/seJKNcU2MTaqxEhjniJf10WDAOEDoPIm0qVt9tcYPQ4p27a/rTlJzqV8TABKlTTCpksfqdCL1Z+iYoG165RDMMp3og/XSCOEUYpWjTYTqDqDl1PV96tjgBCwL1todVlopHEA9IqEisqBT0LwKKKEHEeKbbQbQ5QhJ44mPTiiIxxGTvE4+lRcoxKyVhG/NWC3Pm38MQCyYzSXHiws6KP0UcRL6atV8P8+UScZoJkBCak2sqL1N10lt3eqzZtdO99ozx+2VUJs4LYOXeqOWQVpWyAv3CQ3yykIbs3qDPfBcSKhOxbwI5hlmK7Mp1XP3rT+CpP/wwNmZzfOAd34Efee97cMcFqgymyFwl/nZgwtYLjRYsAXq7I3VjytGGmDw3INEEE7b+c691ObFyT7BP0BjK6LrrNLN6Yrq51tSTAPWYsr7uWQxcKjOKzkB9fT59Y+trY/0zmleE58rKhPVM/MVf/AV+5md+Zs1n4tRrXouaUxNM/OAP/iDe8pa3nAITtrjXD/ysxd8WSQMQVn1gFcB6JgxM1NFTs0LQRHWWRWreBB6X9UqUoKDp4ufAhR2THTd/WrDfrGQ0M0j1TdGeWwdZfNxoXQZWzqJv1V/DTHOeqdQjg4S8WErPRFYkuHb1Gv7PP/59/NEf/hZu3Xwa737P1+K9730LHnpwgCA4Qp4doMjnYrvOJXt6PMEqjoSHOhqyEZtH5GgLtfFnC03J2hD1Hdc07UCFVibUtVMNz0yB2YLVuppBpUgjm5UbjRWYMHhgFQmltYgyjm2c0qPhAjOrkLjISxtxxYpOfIjFydu5YYv7tjR/q9FelBWIsxzLNMBsNcA0Gouk7MwPsWh5oqCReV3pN2Aclk9TFNME925dwl1be/DTDDdv7mOxXGCxPMEyWmBndxuddoA8ZWYtQbQ8xoAeE3t3YLx5GXESYP+Iyk5sIu9iY/sitnZHAgKOjk9weHSELIsw6IXYHg9xcbwhGaiXXnoRn/zUJ3Ht5ReRZScIQlYktBrhhQQQKZKM0rGU4XRBqVQnZMRr9tx5TSj0M8doq0Yx0O4gzyj1SM5tR2R7aS5YeD2g1Ue/u41+MIbPFo350qldzTDI5tgK6SQSi1O0BPsEEi1WRJx8Hxdmx7lRjFALnOVYyM/04fs111GrVrjgW6MG3Q4cNBIwShUm+SduzZpNNTKe0qJ0G5FcEsGUUY0MVEgDko5GrXgZNcCAR0Vb0ibyKoKRo7FkhBlKWUXAgSFtktcMms0n24TsnEpCoeubkEZpFybp4WvQqBsTX60cXgH5pVu1Hr+az5mFNuuIBAcR2t0co80QW3s9bF/oYrxFA8sCQZfN16TPaf+NKHutzUxT/ahVaMoQzgCRgZ/K96QK85yzeqP6W99s64mfeuatua42kzFck89LBNkeZJ/TDKCrtbUeNb1aMOEAZLmbnt60m2Di9J54VrRWGfedD7gs67lewalfm7PO2ar4Z1YnyrFp664mjNj3xJ4J6vLRe1jagNfARA95HiDNI1H6oujCCTo4wAgvJRfx+PQynl3dh2j8IObtLaz8NlK3R1geyAp4Gua1JLiMFitZ99tBW8CEmB+WfQBsCtczrO8bZdGwcVkNTBBX873pM8FkBQP4sB1Kxl+FPZQ2S9dr9k6IUWWaq3pdVqAjSkpOo8zlr1TUgcE+kxlKRxQPcM9Hp/CkOu3FGZK8wJLAoN/FSpIl9KmhczhFP9x5EJHTGbzlUwAcMdfOwBcfJt4BSs/Kas45L+7fvCdMDnK2OplbSj1LQsapOVly4f+DYKLHRn1x7yaY6KEI2LivRoncqYf01Dg8xv4nP4snf++PkD73At7xyJvxw+/+x3jb1zyCoO8qGeJd4ZI0a9TEaiBUY762pjcj4cb/LUDXtboOKKwvrko2EUyU7dguEWvQRQdprafD3YuzwEIdUNTXL0uI1JPiFsvK2ilDQ9egKs62hNz5J2rv21xD7b3DoCPjy3omXlcwoRegojmdV5nQeGHdavvLARNUc7Lma1NmsktTb4C2wWIgwrL+tknVP7setMvFrJV7WB60IVi/cXaTWT2oN0fXN7765thczPm888CEHVu94lLPRNmNZiMMeyZUbpFDnQoauvhNpjN87nOfxu/97ofw8Y9/GPfc08OP/PC34Ju/+X5sbKyQ5/vwWgv4QncinSXF4dFEuOTj8RCdLntHtBdDqReu2dWhCLu+0ooqPg0GCpTaoWDCKgTWPEqeNQMU955rWQFdQssp5ngpdu2dsKXjZCugqMtKMmySYyndrStpUKNcSY2FAbTLqmolRQNrq64I3x5dLOIOplEXi6KLhdeCc3RAQmCS+8hjD/miQL4ARuEIw3CEdJXi6tXrEgSzWh9FC1zY20ZI5+csFnWKVTxHEHbQ7+8ArQ0cTQpM5x68cAfbu/diY+eSlPonJ1Pc2D9AmkVCedrdHGHY6wgooZcF+zGuX7uBycE+FvN9JNERsnSOOCFtJQOp8mnGrHImAkpCIiMdxd1PGU9uUGpNSbtbhAMvAbdeKx9t8QShulSUcnProRWQI9nF9uaduGP3Hmkqjw+nmF65iuz4Jgb5Ahthhq5I+SbqzeB3hWIlmcDcqf6UN1vHl/QBOE8FUS2y8jDL+MzECafaLdiOZmeRPI+U4IjvQaMoacfnJk1WlyzeGtQq3ctRh0zmVeAEmxlrQbIuww5Q1MGEu2ql9vZ60FgG92UZobZwu+S8AptaGb4k8+k90WBqPaC1vV+PX8e+yr4qTczzqLPecepupFHRYI7jgNeB7eSkNK10jWin6A8DUWbauzTGzsURBptthF1yJZYA2EOViNmgGsvV+qJcyFa6qLsMQOMquHtX9ZKXg002As2U2TU4NyteS+LY/vFqwEQTNDSrEs2t9PQmfhpM2HPqSaNmUkg/x157ezBxem84G0isBwPVka9XJl6ZBtYEMnWwVr8ezT26Ng1kXLK3KxO56UrNSeaNUCe7ABRMsCG2CFIkvo8ZeriZj/FMtI0nTu7Cy9mDiIb3YdneQMyqsZhiuuvlAi8N+BVAs1diNV/IWO+GBBNtkTAXtWsxRXWZdgeAZG+oMNCZDcYikOCqHtEqks8g5VF6MViZqBNFtOwgfyEdh1TdgFUSeslYS5cTAUnZayZ7sa41khQRk0vzggD8hGsdEPs+lmEHibBj1NzSLPu0dGokAE2GybfrH5fAlOshe71IuU4S9YYSt27GJNocrEDCVWjqzdYurqmPi7ooqPVKVDD1y+uZuF18XtKcXGWC8rZamcjR7/eQBy25NqyE0W28D6A9PcH0c1/E03/4pzj67OfxpvEI/+TbvgXf9z3vxOaFkfQNJkkswhhShNXFoNzpmnGYUZRud5zla8puUJeKkgZsl/Cy2MINY6NOleTY5vSu/V8Df/06a/41kwj1tbAJJjhHjD5sS5HuF27vK5elav85K0lx+npwr6H/GisTOX7jNz6Ev/zL17kyYWDil3/5F6UBm5UJ7ZkYSfByVqaojrbOOhFpDKoF9HyOVSboMcGGD35bc/Lphfk0T8warpuZLKtKmPdEHUxIsG/u3a5PogmA6mDCaFXnbY7NG1TfEPgaGxj1Kkr9OfXzlc/K2LuhygFcWGgQxL4sUp5Y5rx58yr+5MO/j9/93V/Hwa0n8Z3vfATvetejeOihTfS6MwTBCh414oUb3sLBwRGWUSTXttPra/Bm/OcSTDjakxuUytG2mVHmVEoeup4zA3hmR5nlZNO6muwpf9rxut3vOgmVx6jvqhlYU24q3Xwt++oAiUmsyf2rLSDiOVTbTqShz8ly2kKzNs/l89mEp1SopBUgbhWI2JyrLabah5EFyBJWHAIUaQgv6yCJC9y6dSh0IslkIcNdd+5h2AvQyukKDOHKpgXlZ3uYL9o4PC6wiofoDe7GzoUHEHY3cTRd4ebhIebRHN1+iJ2dMTaGPZHd3D+8gaOjQ/EH6XV6CLwW5se3cLj/MubTQywWJ1jFK6Q5VagS+CGrAmwyzpBm2jSrxRsHn+ynbNx2FTV7rxss1XtYlaA8bAivPQBYmSi6uOeuN+GRN341Lo4vYXkww0tffBKTK8/Bjw7RzefoBhFCBrUCEEIUGbNFSkmT43BBvQAHaqSbeZ2s/x4yGkSJ6pKBCc2ySU+AZXvc8BD370LlccUR3qoJQvfWXUWCYvcZOrqqPgifFQqnMFV2GtbUy04HoDo2da5bIOTGrEyDCqzVQsAqNnO7dLnNlbKCVTgqT3HVDJ1i+iIBEmVfCT+KAQP1/TluOaUIIBO0Aq1WZZgjb5ECp0BiY6uLvUub2L4wxsZ2H71hgFbIagkb9llmsgZrjngFXhLsOTAkgV6ZTdPTr1Pvy9K/66GqgnnrHyGYUJCieYrTgOyszNh5z6snjpoV6POARBX46z2sguvmrl9VBpqBSBOEvL5gQq9Jfa+s73NNMGDPOw8k2HvVx7HepypUOh1AuGvBCNYpBqYuuKPiG/PAEuLShFIU4ph4oDMAwQTV2zJEXoBpa4Rr6Qa+eDLC09E9uBV8BRa9uxGHQ6QEEy5rbqu97BhSzVaxDqo4LecL+RvXPFYnaCqnxEylNLJPyhIkqvTndo4abaq8fq5nIuBrciZ9IvGw4JcwDWhaJ47cruXJZFVdyokNz6UZZXmPtHcwoXCDyaO76iexCAv94nKd0exSkzX0NaL5nBrJaeLCWXy7eSeblxwEq/8iBU9PG8YlvHfSbwZhFMQplft0grb9DgJWb/hPDEeNQV/bCQk0eN1lDS536fJ3AxNSvXF00S+nZ+L0mKr+Yg3YIppCozpW/wkm0gyDPisTVAGD+AFJdaco0FtGSJ5+AS/9+V/h2t98Av3jY3zzm9+E/+SH34c3PfIAgq6HVbRScY+/LzChAYasu3S6psKRzH3pSTRAoGJAUvco12499/W1zYxlazOx1kdWv37NhMZ5NP4m3V/XBp0RZTKkBozKxHBpVsfxVa3J1bpLmhNFj4qyAft1rUzYMDwLTJj1dj2At0XNgvKzwIQ1XCuFSoEFwQQnPcHEcDiU76YcbPPC1xdYBiX0k6h/8X2tKmFgwo6PV1+aMw1MEP3TXbHRpGIKUXZjz+PtNq9Bs9LAY62DkebGaVUYq74YJYqmO1wsyIsM29rQqki8hSRZ4XOf+yT+w3/4EP78z34L993bw3d/91vx7d/2EC5cyBAEcxSYS7maq9J8TnoOA34PYb8Ln1UXX426dEXR7HUFGZyhl40741GvpSHdhiS0Ds2YGiVJebh890ptRrLLZUOT5UUkJ6ZbhxheMYPjWPACHtzry5trjsqumdc9V/wByhBSp7qb3vpDMIspRpHHS0oPPSdyZI67qXl7HqN6WpDMIxm5oosspfv4Egs2UVPOLgB2t4cY9qmalEgwzzJBTp4wKx5RB9OZj5NFD1m2iVawjShr4+B4jtlihXavjcG4h3aPzXY5knQlTX7L5UIECPZ299ANO1jOpiJBO51MZJ7M5nMcHB1huYqkuZv3kNS3RD6fUqCkvOg1LEGF8wNRpSK9buyZobQpXcJj0p1oIeT1kOZcPPt4+E1vxdse+QZc3rwDy8MTXHvmWcxuvojs5BrSk6sIiwlCrJAnEdKYAbCPkL4NnpAInMeEa+YVw6ViCXCKAAAgAElEQVR1Sgk3Tjq6Gp3HeKoKJpwcn1W3pLHcmqk1mFcNcNdHwXjICTqoj0UVSDk9pZqsqxvvOo0UjJZrq27Y+jcFEuV4FuRtT9RKyLoJkIPHMmaVgy7bTfne+rhefzckHYi3BwTwlU3O5cRDVtARVx/gWJGm6dYCWTGlk4b0RYxJadrpSiVi+8IIvWEbfocBB+9FJFXDFiMlXhoRYFAfCPcHTZaqNEmZ7DMwVTZLG0gr+0/qRkh2XdUU7/8JmKgHzWclp84CEaf/ZuCsXjF3N71cENbBxHmAZg0wla9dD6War7VHz3ptuenXgFYTvFRr17p07FlAbP1Iyk92v6yDueq5p8EEC+EM7lQrjYCCYIJBOYMnCZlF/Y0BIuk+K6+DqbeFl+NNfH4ywHP5fTjuP4J5+5LIcJPCI2DCZU7dICvBBM0h04hgYi57da/bRyckaKHjkCPxicqZgglZAVyAXAbBLhguz9rFb1yVuSewKi+ZfcqJsvjqAIXIzjrAIuIFDgu7enaVz+De7fr9FNzorLFUhZGAKYvOpVemmFBMlQos245VTUVQxLpAtAxhFXcGq1mSSaO4VOD5uR6wjFYi4x2q4QICLxSpau0hc71o0nztAGpJjVwH8mdVJupgQrbIJtY+e2C9qr8amJCeIDp5E0zMF3QaxpBgwvdB8Mpv6Z/JUgzTHJ2bR5h86vO4+vG/w+TxL+COjo/3vfud+K53fzsuXN5BlNBAUxNick6va2XCKSQx+SRWAmxw53jkHCDtXOM40nPryao6q6wJJkzgwy6arWfNWLKZWGgmr6uqRCUKZPFsfe0pE2Buk1kHE+aAfTaYYMVHwQQrE3/5+vZM6ALng2CCak5GcxoOx6LwYYCAJ1WnHJ1HceLzrHfBGrDPAhPj8fiUFGx9BNdvCP9u6kvNi8sBYc7YJYfULUZ1GpIdg52DoT8DNPWqgi36Oo7Xm7mbKLDOWzVAUf9p72WgxwZiXY2Kz+HgJd+Tj0sukc1krRb296/iox/9Y/zSL/5PyLMb+I5vfwTv/d634/772wg7JyiKiaM1MJjzsVwlOFks4PUYaBB1e+LsK2uIgAmtTFTEIHJJy7CoxmuwsMh4G6ppX6kM6Ltojsctt1K31nd2EMbtlwomZOtw72EVCy6W2vfgtMldudilCOyd3TG7YM1STlJH5kqlzryykwhWUVnCEmuI9Icu8rZNaB9GKJKxRauHIqd3BKVXW2KChDxFu91CJ2BfTSEeIGIKJuVwbrg9ZMUQq6iH2SzE9ISgIsB85WE2j5HkLQw2hhiO+tLEmOQrqYukWYxc3ruNjfFYAvR4mWJxEuHkJJJG6elsgWefewmHx1OKbgvVh83guTOQU28ArbEwEyZnLqfLPgrlf0p2L4+lwlJ4agTIakqSk/LURre7hUcf+Tp85YNfg6E/xuzmMdLZFO3iBPnqCia3noSX3kDXXwLZCllEyhMN3AqhbmU5nU6rBmF+HMGDSBcas07q844yYA3YZVZIs3MqlsCMHXsxdJtnFk++1WNaM+viceBM25x4gM0lCx9lRDb7hdkUKsCh6u1x6XQ3FhRQWK+EAIh6E4WMMZfSl9/10xRMaOqzuT/X/2/rWAky3JC1BmduwgwSJDsrdJEUWYvOwyt4IZ1hVaVptBVgh8Zze30Mt7oIewR12mCuAgYShakqk+sTqRIgCgK0GlKBGQNS2jjvpqrLwmlYp5VHg/DVhCKYcAps7mTr66Ktm82IpLl22uPNvaT5+nUQUVuXXKVn/XNOgwnbM5p7Rz0hVJ1bGRKcCqiaYKK5T5y1f5UBsFNcWd9PbKR8uWBi7RPdfyyBU7tOkjRX6pD2TMiVcF1odGHmemFeFAr0qQQXo4Wl18cxdvD8imBiiJf8BzAdP4ITf1fU9VR6WsGEyCBzIHlOGEE4TBmSOEa0XErzNcFEEHLNZbFER6r41zgVKAE31tBnGfUzwITO9VZJU2Jlgp/DhCFpTu2uk4nlDMmoiKcTT9q8nMhAKYRQphQqYqSOImvvrSjCnEPakO3pt7vqJaGSQMIBCllXnIo612VpM0sz6WtkojOhylWeSSWab0TXaBnrZtDpvDb0blUVencKp8bnPzSYMLBn951U1siBiVGvJ/0iQqtzQ7FIEoyLFjYWMfDMS9j/5Gfw/Ec/ivjKi/j6Rx/Gf/pf/FM88lUPyT7Le/l6gwm9ggomlN5NMBHCJ+3OVSYqMOGqFa46pWtSOZurarb8ZgIbLtlUSyxbvNkEGGclG6oeYgMTkhUqKxK23sh7uUSiskBc/OaSRPX1cn3NYoKOMvEFPvShD5UO2Ezsn/f1ZUnDvhowYUFyHVGtL8gafFsPQrMywQZsViaoFNUEE80LUP+s+u/lUu9KSfXKBN/DbppITlpVolE14HsYiKhXCuy86iDivBtj51mvWNSRp1Ue+F42SKwKwucpeNHsrn4e+ZGh0INIdfDbIdqciFmEL37xU/hX//P/iKef+js8+lWX8L7v+wZ8zdfsYTBeAK0jFAUrFPTrGCGOCxxPj5EHBfxegE5IF19b8iqpWMmnOLqFug+77bTkDVchkWPrlTQaF3bUKE66AFpwJdFvqZyjka7QU2TSGRe1ygkbxFFtcn5rxsx1bki+TA2VrW5dI9SyfCzOvHwWmwtUPYRugGyKk6XMIkwxMKtaxLkREkyAkrE0hMsZvPIeKDGEjt2tlPr9sfLPfboMs0GeB0NFpCHbyhCtupjPfSxW7KnwsYq4SRTw220Mhn1x+0sL9sOQssSNl3KruYBgAsAkDrBahZid0A9gC0dHC3zxiWdxc/9YQRYVuxi8CSBidYiUK1Yp1EdBN1YGfSoXq8ZrzBYt1UGbCg6tAVZpR9Sc4A2wuXkHvvIr3o67LjyAYtlCdLzAzqCHvU2qlbyEg+uPwc+vYXMYoRekyGPSnXjnKamcSN8EuZcloMiZkEqlucsCUzGjkueQzqdyzFysGUBrdrzS+CaYoAK0mDgmOXGQyCarQR433w4Cj5ttiETUpHSHcrFvVXGTQMTRC2TMaOawkg80YGDGbFUGp9ws6tSnWogmM8Tmh+vTqYOJ8/LDVRVEX85lScz0XN8QaV0MQCiLmLa0uTrsZBiOW9jaCbG128Z4O8RwIxT3aprS0eGc1TLZbHznPiz9GFxXnJS2M2SyGM8MBKt2kKoyI5tOLQOoFJo6kKhkE9XssqI5NTei8zLr5wXf51WDbwcqzt39qpWs3Iibe0Y9wC9VreSPtarUGR9wFpioH+NZe9jtz2ENdq7RxV59deI0zaw8dMHBCugdnq6BCasrE0yYHkC1EbDiEBcUrhhhP9/Bs4tNPD7fxJX2A5hSycnbQkoFKPFDcVQcWeO576pkMysMeZqI8zWpTjR763R78AMmcSy9RBBtEtAOpjtn+rP6JmRKuzwR1ZyYOuH+ZuZ1UUKqnydggv0T/EooAS/VTF/2Vh3rbj+pR+Bud7CHrYKvQ8PUfXSe+A7IsPfCCp/sDchbOpfL0qRVWyQjxPUtR7tNUQoPcZximURyfEHHR6/PrgJuX6ruJmNAecr6dzc+a62/a6P0dmCiJCe8jpUJmzG6t6tPSLRgZSIDwYS4LYsZqyZk2CxP9aytZYre9QPMPv84nvnzP8e1xz4tsuz/8r/5SXz9N75N9uwkjkrZ8NelMlGvOGvEJX0ZpDmxP0XWgbXKRB1MaIV8/ata7cU81CWedahodaPZD1GPL5triSW3K4qTydZazFIlfGR7Elqdq1St9TKv70L1z9HkXQUmzGfidQcT5jNR9UxoZaK+AdQvULMvwKoABi5sgzBgQYM4+kzUwYRoTdfKwAYG7LV1KtVZC7lm9NXwrk5Xsmim+X4l0OBiIIYlWnWogvtKgsvAgg0gO1/+v3muNoDsGK0KUvfAsGO0xcIoZKSMSIwshQPy2ZT57rd94dP7XoHrN57Hr/7Kv8GffPh/x3Cwwrvf9Ra887sewqW7KIV3jDw7RpbHCPwNZFmA+fwEq3QuFIhet402peUkOaXBuq5PFnQpHazEEGubseZsXfivE6ZmOe9m0BrNQ4ay65uwVVAolZL9dFldOV89aS24u4ZOoZXoMQrf1lQ4hN+oiz8rHqp4YxOJwTbLzaQ1MeBR4MSgqsipVJIJtcPYY+r0q/UJPRxyhZ3EKrOxRrWRNBKDtZRLGzIG7mIUyOPjsbN5q4eWRxd3UqTaQpsq0Abpu+x5Ybau3WGzIa89Xco57lg4SZBl5Mjy76wajDCPRjicthAnHdy8OcNTT7+MW/sn0t8hm6CoGzFrTc+AyIEJbpykHzGzyKCbYCLUn7yOuapBwesg88ZYJG1EaYiwvYHt7bvxwH2PYNzbRSv2MG73cO+lLWwOY8TzpzE5eAzd8DoubscY94gUEuRCM2SVRgNLARL81qKXAwu8l3qfCSBIcypBhQGKepXCMnHsc8mAaJVgOYswn0RYTBPE8wJ5HCJAD2EwhN/qitStggnXe+HAn94bt/i6iMAqCNpNUqvAleD5dE7a6E869/V1ekZuu17bWPRvtozVl/KKUmBpf91+S8lVC149+niskLRO4PcyDDfa2NruYWu7K14Ro00f7b6aWhJo5FLlSuAF2tSulQXnK+MUsxQPqfO7zhm3krnKRFlOES6FAXu7FhVost6U6lpoJk6TIFVGrLnVvtL/68FyHUysVyH0Qq8H1lU239Zd+yx9XpkWcX+uNty64IO+r8nBrr9ndbEa4UNtr6p/9nq1QV9jHOfTx19/z9Ng4tVUeJrn3dwb166HE+OSOyzu11aZqGpPEvtKyt7dU6kUhIiLLk6wgRvJNp6eb+KpeBdXe2/A0egNmGEDWUHjTA16JIAS52mu29ojxXIjFYqSmM3FmfhLsCLbCliJdpUJAgmpyOk+Iwkkmc/uvrl1ukoBudyQxFMVmKAoAz8nikn3A4K2ek4QWEhSU/YQ9p45N2CXl7KNQfJMOj2ry2AN1G4ZsD1D2Igila5FQQMTkhBwNF5lLBpRyvVzSZ7MycaSnBylmC8X8rGdXltEU7TCY3PV7Xmuj9A6JupGdfW50QQTBrpsPJjM7ivNzdf6OOcVpctJx10uFuKGPWIFyvWTaGWCWfEWwiTHYLZC/+YRVl96Ci989KO4+um/w24/xE/91H+Fb/imtwlFM090r1mfP7UEZzkXX6Wak8iD23rikt6uAZvMHBnDmefEMTiGTYVQahi1+Kh5dagaljrqqpsHjtZvfmNrFYVGP4WtHRZTVrGlyXfboLTPNTZAtf7Wj6i+xlXrgl1HVvyp7sjKxG+WpnWvG5jQ6oH6TBjN6a1vfas0YFcBrw5Ty7aXlQlrtJJgtPKY+L+pe/NnSbLrPOyrzKqs/dXbep3umZ7GYLAQxDIcAARJgAyIYoigAHABDcmMMGUr7HAoaIsRNKVQhO2Q7T9AUPgHKRyySEoRlCyAAklQETJEAQTBRQYBzAIQwxlgMD0z3T399trXXBzfOfdk3squ7hlSAEg24uG9ea8qK/PmzXvPd873fcevTDBo5+sNTNDNqcPKRLfrMrPrqvSy7sAAgL9A+r/j8Y3mZMBAfPG9KkU58+XfOB7XPtNeV662lDe78vttcffBBK+X77NxsXNcf60Gp4GURUn10Ey18EeZbcy48FQwnZ3hP/3Bb+NX/+U/xa2bT+Gxxy7iJ3/qcbzpLbtodyZIkhMJeitoopI1sFrF6A+OEFYTdNoNRFFdl2qJwDRzxNlv/y3VGU+rUSzlVmSz4F+4GLmfvlImCh+ltUAqzxUrPUU0vKm0vlujiMh9lUzqepClp+R+55JIuhZovkhbVqhFpfkYaa7NCe8cWOI1ctEn1Us2OAclhONqAl3a+tE2kPOG6XHZNdyuEgWIQ46uVlaE0CUNk7g5cbOqIaE7lFB0qggDAgpHx5FFynqxUOug1AIrpnPM47SKBfYwTc/jZFjHncMFbr8yxCt3hjg+niJmZj6sgZaFcbYUCow0tmOHbKlOuI1SgASF4lEOJijOT9MlEmpDwh5mSRMJWqhF22h3zuPi/jX0OvvYaffw0MU9nO81kS7vYDL8KrL469jqHGK3M0I7miNMl2CZWjaFWk0fR1cdkLnkKE25ZoVaDXkGDSkr4LC+C0LvyTUWBFnMIoZYLTLMRiuMz+YYHs0xPF5gOqBPfYgsrsv8puuR8ruL3KE51udanLzxlct6FvpjreR4gs9iMXZuTB7NIl93XJ5eg3DN6OuXblAyW/wHQOanczySaoQ+YxKIuyZxfCu7lIZiKzNDpTnD1n4NFy5vY2+/i1a3imoUIwi1yzXvudi88l7wvlctkGOVSOlz3NApcmdlVtYfEsVE/Ok24ryUU2Q8dc8uWajan+Whs2vV0dD113QXmwL+9Q23HOzeqwpdDsqLzb+cFrRkQgEUNOgog4PiXsk5S6dl/aefVe5JsbYtr12EDlFxg+2/LWDckLp07/cnhVURdN6Uqw8y7byq2CZgdXdSza5xfczlGvVKXeLIBxMGjak5YEBMOo4JiJl84DPDLjNtjLMd3Frs4NlhDy9WLuN26zoOm1cxqWwJNVTaZrp1VTn9CibkSUoc9WhFoTdEK8A+ECzNMaiXOrmACVJOtd8E560SNV8DmOBrRdzsumyLK1Is1CF9tjTRKIlDN0xi8JAnkvJJLuu5FLDdsm8tVuRtuu1pix/72Qcfdq6SqFKVhuqtNNDVFFgoQvcs0evjeLAyMR5NhN7cpsaRVqrMqDiApUkCF8sUNzTHO96v5E6XwUQuYLb1yQDU3VPlP+s3EicycSFgYiIl5q1mG1Vn6a7bhCY+wsUK9cEMraMzjL/2J3jx9z6Pw6efxAO9Fv7+L/4cvvc97xAwkXzLwYRWo8QYQBhvSqWVO8H1UeZrYXn9pwETZCvYumgJd1bpDUz4yWd7nQ24H2uu/+yDCVuzuD6YOYEj1rmO3npcZQEUida1SarUYdrjJ8DHP07NxOelA/a3GEzQGnbdzYkdHH0wIdl7DpAr38ji7IEJK8/wokwzwdeYAPsuMNHpyMLio7dNQGLjLPcs0rhY5GBCNnSHwtym51c3fMDjb1z3AxNWsrKHugya7Pz8RZ7X5IMJH/DYZNLj8VwZSDPQrCJNKApW4Y8sWuR/Ch1iicODF/Evfvmf4Pc//5vY3Z3jpz7yOL73+x7E/nly+U8QhvSqds2HEOD46BaCyhLtdgONBrtimxOLozNIXO34g67turMJ0gdj7ctxzsWnU139i+wqAVOBkpV0w4eSzjxVDbSpwBIQwWtkVopPs8jntC4Rs7keu5FrbwKeq27Surqr5ajr0MuNwVy6SFNywjQBunRhIqVLXKxckMdrFFo5Kz1VyTJo12/qN2JUqwlqFQKJJQLSgpJF0ZdAAkAVkCncoTwxREBRccIsMcWyToTneJjartqt2gyoqd8QG0C+jvSdGSopnXoq0iGUYuhFtoNpdgmD+RZeeGmMg8MVRpMAdw5mGI1ZkwiQhaROLZAKn56AghdlcnJuhKpdoSsLKxUiMQ8pGl9ilbB50i7ScAfVxh6ixh7C6hZ2ty7igYsP4OqFPZzr1RHEMwzOvo7l7Bnsbh1jr3eGVnSCCBRik8OqGWup7ljZX8pcHG/Nfutap04ZDDiVPWMe/i4oFAqW6is4x+VZoOgwJOildqWGeJphdhYLoOgfzjE4XWI6TLFaMDlB0TwBjQIonZEuEHOBsVvdtelVnoa3tcFVGly2zOJrEyrbtVkAnmcY15hAnl0fgWlO47NngZQHXqO6b0lAI2CCFSttJkmXLvKno0YFrZ0Kdi5F6J2robtdR6PFJoEqrFaHJgI50uPo0MRqmxVNdNDFTUa+69PrnsI8oCnqL060Yf1cDGQYoMgrNkYF4fFcoCk3WPPHBZArB8XlLP/9bU/L66vMHo9TcC9AsSnJVATo6xl/tcXWOWc4Ue6pS4LdDQTWAUAeKJQ2Ix1jFzjfxYPwAZg7Xp6V9MCERy3T7L7DLB6Ys9H2Xe3yRdr9UCqaKCPP0j5yKpo8EQ67eyakZiViYgbxug/JmiLd5FtYYgv9bA8vzXbwzGgbt2rX8ErrOg5qFzGttGVNpedQ6BJRxp03oE6rU9JVqGdglrpWq4o4muum6iUc589ZyzK7zWvlzmBgwlKNvnDYMu7WBZvT0gJpS1xSO8GDEcDUIyYfXCJD9Em6v+qy4GpvIkLXX+WgwndCckVrdZ6y4oUD4LIs+oFboU3U41NbQatTVmvUCYrny0rKZDRFq9lAu80+PhkWKzYw1T1MkhGeGL2oJtroFBMyvxz3K9EbuEc438u/jWBCHOrY2HU2kZ4ZrEyEjGmYPnN0LSHiLhN0pku0jvs4euIJfP2zn8HxV57C9fPb+Hu/8Hfw/e95HGGQYrngPuxWbu8ZuTve2lSZsOd/PQkhlF+yUqT7tdLehMopz5yX+JI1yDFX7BnP6a3liNR0GAW1ibQ1xsrc2yQeZqdzsf/WuMSPFXUK3p2QKbpz235qn+vbcuuc83W7pNH5rop+dUf3MVYmUtFMfP7zv4ePfewff6vBxHplQjtgF2CCJyGIywMTlv0XFyWxeywydDJwbgJJoOB4i5PJBGO6OXW76LTbspiLC4OmZIpusVbgWuPxejfRrAApoHHZBxtQO5YftNsGpROo6DuRbxIOzflUJgMbttnZp8tkLFGk/OkloIsZEma43cZomglfEK5ggq+gzC0WMJGkEbKUQbcTtDEQkUwPgcUU/+5Tn8BvfPKXcXj4ND74oe/GX/2RN+Kh63Rs6msTooyZ27oEsKPRifQsYG8Eej6zhFo0QrFso1PKmsVgbjXIxVY5eqJjEJ9RE4YxF8VNwHiheo4WwlBMTf1BmtYxnwcYDlfy1enuIYo6mE5XWC7Z3bOBZrMhWYLxqI/5fIJ6VMPODqstHTffEgEWBBKDfh/T2Qytdgudra7cA7lf4lWeoN8/w2g8QqtNPcA2ogarPBmWcYzB6QTxHGhGHTQbXcxnc8wXE9TqKXZ26+g0edZ0xRqikk0kaJOV2FFcuPmIzJmCOzaAi7lwaBdkAQUsfUgGSzO2GrtoPkrsVJkRYPM2Okqx+V1GATUzOdqdeokuFpULmMS7eOlWirNRC3G2hzuHMV6+3cdwTFcf7YodszFGhRah+nliY8slolLVbtAiOoilGVUUMhhNsIyrSCq7iFqX0dl+CK3uJalObPf2cfXyPs7v1hGmc5wefBPj/rNo1m7jgXNznN+eoRmeIkjP5O8KiDgXFtIHwnQPhdGiLsh6RqzOGJhwi6gLSnUrVIAYx0t5XthnoValnTGdtSLRSmSLAMtZBdNRisHxDGdHU5ydzDEekjpB7liEIIsQoI6AmheWqTneHHsHFHgf82yvVbpMVyE8X7Vi1lvtuqG4gE5yi56uw7p46zjQalcbTIqzEUXxpMLxvorzGQN77ZVhFTzludL2lfS3EJ1OAz2K9HtNtPaq6OwHqHVYceDGrI5J0g9AHLycAYIEfVoNNJMCbz9ywb57Go2t5FECNGHATdTZOou+KX+EvejEohEzM3AZVwETvji7vLna2lL83g/NC+DmPtYC3dJJlLP2d2fxywG/D2o8QOP2FlG/GtjNHa20y3kRpK2t5EU9xtExfbqnamXUElkCd+venMcvLsVtlQaPB7fuHqbBAp8Vpf5olU/3Hxfc5sG1CwvdpRfS/1IzK3cO+d99MMFA3gXTfFlIegoTOdLg1Ewd2NxzC1P0cJjs4oXZPp6bXcCt2sM4aF7Hce0cFrRjoG6AlV9XYeOA5YCCm5bYwi4lsaY0X00EmRBaYLcEuKaZUPMDJeXqpPSxrt1xh5fzwF9iDUOJQr8k5Wkp/WrEQapOfZvVLgsQ4ecYrEjtpkb+TEhlVarYep7q2uSov26PNFOD4kGySo/1myHty+2bYg6iY8N+CovZAo1GHa1mXe73YkU9FAfU6ItaS8//3U3e1zij9Bj6lRXdm761Tk62ZOjTrqCHVfvFbCrgscnu3fWGmErEjsddSTLpOt5bJWgdD3Dny1/Cs5/5bRw8/SQe3uviH/zC38F7v49gooLlkuuqZ6KSwz5bN5xphsF5S2q5AqI+bi5ItwdURMtOK2FsDD5vHlVNnmk/0eAeOVl/igyOzk6nebOkO5NjVpGQ2MTR8K0lgMSobq6uVRjNhtx91yS99dNyNHh75nMrbpcY8+aD3gdXDXc3yJGQ3RxhAkX1RQQTWpkgmNjyNoASAPvTdMDWoFab1lmfCaU5bUnAZFSdXC/BDLAhLr+M6BCXvV4zcdrkioNIW1fqJaibYFmFjessi+AH8boxlh8N/1nSvxnSM61EkYk2Wkkx2FZNKAfzBhTKNCg7Bx9FWibMgIH/eVa1sAlmdDB7TZkPV1wjx55ZSgYNDJoj8Zo3qo5SD9x+V0nwlae+iE98/J/jD//wk3jXuy/gr3/wrXjr23bRbo+RsYtytY1KpYF0scIqZlZ7IPz8druJVrcp1Yu85uDKZfLAuRW7yODmS7kr22qKJncLytM3RcZS7VaZjWbjrQaWizpOT2Ic3JngbBBje/uSnNvJ6UhoTxTH1esRqrUAs9kIcbyQLFJvaxuXL12WDWgynUlWib7khwcHuHPnjsRCjz76qIjY5vMpmi22yklxdHyAg4NX5GF+3euv48Kl83JpDMRfvnGAUX+JZr2HrfYeTk/OMBgcodsN8ea3PIj9fQLEAYKgj6AyAiozJ251YEsCLwavFDy4LmqyWjOTR0DDKoVSKHSjcZa5Qj3S16shEDcl16magSfrIyz3V1pIgl3M0z3cOWlhOD+PJLiC436EGy/3cXY2pAO6NCJbroZYrsaUQWMli5fa8mmWjh1YF6hmS1SlkjCXG5lmTQETjfZV9PYewc7edezuXca5/R56WzX2Dsfg7CYObj6JSvwSLu3N8cB+ggvdGK3qGJWkD8QzZSYsK68AACAASURBVBbRaJ3qaLl2y4epWNe+JNgUQb7SkOQ5kFK48vpJ69OGimxQNJdyfy1soFZrCXWM1S8BY0IjY3+OCMtxgsHpFCdHE5wdzzAexJhNMiwnrMgRVLQQpg0EpHkR8An9guenDkdChhOnaL07+jwnQu/QvU6zwrpp6KIv95LPhnOaUZoWL1P1OQLwaMlaWSAI2BMkRZVfbCRJQBBmqBJsSrzOagLBcYpqPUCzHaHXa2Fnt4vOdgthO0NcnSGpzF13bUfeExqbZjpFbG9uU0JhcmtcHlxuCCvM/z4POaw3jNcjxgCFH5BYetaiLKNvyC7NMVLffLerlkKZcmRz7/V8/ZVFuH6/PcDe46+7+rsNnyMZEdPSbDivchLT/beLv9cqtLa+6+c4BySn55LZvpad9sCEpy+x9zqStWOY6VzjakOyqoEJJgfynryuj4wKgS1ja/n4MrCy61y/GKlMUMskyMf1gRB7WCaiuA8RcPEhaCAOttHPemIJ+/zsHL4ZX8Ht2nUcN65hEO1C+l9SsxDz/YmwA6TvgcQHatnOwIzJQgETYnGtjVC1yaijBnqhMgN+uV6PL7hWOCtjXjIfHBNCqk6ua7FSiJbyxXOoM2nlNX/bNFnt1t09krZnOmvZnNronj3dGEv/XAIjL+6Z7S0DV91LmUhhZYJNZqNahEa9rv2lWKmV/dWsp+//aN3vr/l0NFrXn/1QG98pu6Nl1QncEtJR54iXNBsJ0WBSsBqKTQQnN7uHt1Jge5mgddrH4VNP4eu/+1ncfupLeKAT4X/+hZ/De9/zuKzPKybsyo/rJtBkVDKZO6pz0LjOWInGcjBSKvd6VyXIAYGjbQoby7NltcC/qF+5MzKKrmrHeC/NYMRE1xZzWksAS077a5d/eeUKrIGXMmWpXLW1RP/aWphPZq2EW+xq58R4lx2w1Rr2Y+h2tnNjGqWvFhP6z+Tm9FrABB9YowRxIMoK9PJJ88bwPTw5ggjqJbiw0M2pXmcnPs3g24DZgG/aSNZKQ3mXQFp7mVDG9rWCZ7i2N7oSk002O1efBiXbUd74oxhQH2z4VQa/1O6DC7su/1hl0ba+XilMktmUygydhNSZyPpNWH6cW82dOzfxW5/61/jNT/0zbG318cEPvRXvfe9DOH+ejXDYDVtpIhktOldLDCdDCdIZcLc6DRcTcTvxyrN8dKXFsL8Z25JadPqVfIyUZ60zdtGgR9cKAgmePzuodjAaBrh9e4bDwwVq1T1kWQvHx2Mcnwyxu38e06mK8RuNGi5e3sP+3jYWizmODo9x4fwFWQymk5lQtM7tnZeH9caNF/DCjW/isXe8A41GhPF4iAsXL6DbbmK5nOLlmy/iuWefxXe/7S149I3X2QcM4+kct146wuHtAVbzAPWoi7PTM5ydHaC3FeI93/dmXH2wiVp9AIR9BMEAQWWMSoUVBLdpk3pGaz/nFpWLeQ1MSBZacwBmJshyIt8jBW3qA+hfLYYGDCoZ2DLYZLaZW3GEOOtgiV2cjPZwOjqP8eI8xstdDEb0fA/RbNLRKMVkdor+4BDD8RALZrmCEPEqwXQywmLKoH+MiJWLykI6akvsF3ZQqe6j0bqC7d1HcOHSo7hy9UGc220iwxKnZ0c4OngG47Nn0Gv18dClAA/spthtLlDHCJVkiAorE2wXKz0mGPIoL1j+ybdSxjvPELnFSehqDFZMEM/qG+mAC6yWsTTXi2ot1U44Qafsqmy6xzmdBljNgfk0xXycYni2wsnhFGeHM0yHFGlHCLO2CLUraV1Jzq4BETUKci+FbqTaGVEvOMcv80nJF2TLILmsW76puYwuGwpSlF8hRa6WolbP0GhW8q+oHkjliFbltGYOqtqbQ9gLbEIYVUBr83pUQVTnfwdgS944oCaGFS97/pymyumJCnIDUU1BLbRMbUHzcc+y/ME56OeZOqOc5WGqZ5vrl9wV/NqqoLPb7dACujyGtk2Du7g2niPNaw1k/AhoLUq7O8zz943i8F5Vws1Bx84q1jgnOtc9s3Awyjd6j6+vtK4iO6yfadQK19iKomN5AixEdt8diJD35FlWA6v2agceXGPBXHdg3G4BLV68mldaJPJZH9WNmM2y9ppdF2gqzkZSD3FW4eoMJuEbAaJQnLZxkm3hpcUWnp/s4kZyBUfRwzhrPIixgAmeV4Yg4X7CZABto1XsTOtJ2b94VFYI4hi1eqQU1DzDa2mtIneqje70fDX5YjXvIqtuI6zrjjoIyZ7u+GE0E+FdWSyWjipTQb1RR4V0VKEZvvq/tc94lZffK+SXq8rF78bVt0CXcY/GPrxOaiYIKHgdrKawAiJ357Vi8Fe/pG/LK8pgohZnWM3mWC3nqNQUTCQOTPCJqWUVNJcJuvMl2mcDHH/1K3juc5/Frae+iMvtCP/r//Q/4H3fSzcnOnCJ+ak772IdKg+JPImOkkRalT0pjGlUn1fENRJMe9penULrWrE8TvP6GK0Nnnu930pAmzsXSWwe04+N/TjQjxP94+pSZBVJvcr7zVU/Ri4zavJ1zHq/uAoKh1MZHclan4luZ+dbDyYowC67OZkjkQy6owOVF3E/46+OO4rwNCOpN2s8HmMwGMjPvV5PQACBhR2rHGyXZ38ZTPDYVj7yB3bzBrNe7bAJZJUJ/7PKYhkDEr6Y2j63fE723z7NqVyVMJqV7WMCJCieFDDBgFWtypSS5RYV2ddTjEdDfOYzn8LHP/FPcHDwFH7sr78JH/jAm3HtWgNRba5VOMmEM2bLMJowi71Asxmh2SLNyWVjvQ1bskRrYEKzufpPAxYLJLQE6ESvaxnPoiqRpaw4dTEYBLj18hTHxwl2tx/Gchnh1q1TqUycO38JhwcnUmnodJt47HvejAeuXMTZ2Qm+9sfPSOBNL3JmGqJ6A1cuX8Xu7i6Oj47EJOCBy5cZQ2OxmOGBBy7j+sPXpCHcN7/5PF5++SV891vfjEtX9rBKJ6Jp6J9MceP5AxzcOUOVTdviFabTMzTrCR577BquXd9CqztDpdpHpUJAMVEw4XzCycuX7sxc7PNajdspRGiX5xtzhiwFfVnswIhwMwsWsBbKU2f1mmHF3hZpHTF2MZpfxisnPRycdtl/G1HjMra2dtHrNiXrxw7aRyd3MJ1PEbGT/FZPvNWPDm7j8JUbmI4OkS4HSJOJ64gcIAtayIJtdHsP4vKV78LVB9+Ac+d3JdA9OT3G4cELWExeRDV7Rdybrl0KsduZoxUMpXFdmI5RrVDT4qoLdK8QFzJHpDAwIQtwka1Wwaty0zVGsKDKZSdTbhrq9kIQwQ1VmgVJdkmzPnw/HSgEGRKsxqFQ1pZTYDJMMTxdoX8yx+gsxmyUYTWnULsKsNs3na2k0qHBhmZmRDLqKC9GUHe8U9GMUmdCulKm2h2RwLhwkqAxWCEl2KzOUW9V0NmqobvVQGeLNsBVNFoBqlGobsWuZ6ZUExzWkmPSFYxNB0ldkqokQaZHQ8gnlH6umhxYcG/gwMTEuuXIKxxP3s9+a8XFvcYFaEqf8euQXkVAySOeE02xBlkAJ++1TLkLmnKAvbZwO5F2Tg8oAMo9I6V8bdoUSRXbazkI2JiAkqqc9igxLVfxOu/6HRrzP9ER3tZoYy4yKZ52F8znt0sYMQY9HOHerZ85y0my8q7y5dbSPAnBql3GiqJqYuTpWnvGLLrmOwrzARlyOwk/CrFNxjM6oA2rapzysCvX7elqT557Gwv0cJJ28eKijRfGPdxKLuKs/hBGjSuY1PawDGq6OwhQT0QTwT1LC0FuvqWZ2sKmiQT00sw2p5wUYMJOWZ5PN0Uc3itoTu7m+IG+XbJ8GquzQmGhc1LmwARNKiqISPHluuK7G98nvN4UxN0rsLtf/UCSE+6NsjLK+GQCIkxTKZpP6XVAjr7Tdbgq1aZC27cFFfwZD6pxugQdCNIUtRhYzWZrYCKuknCr8VcjCxAtYrQmc7QHA5x+9at49nc/i5tPfBFXuhH+4S/+j3jf9z6uFDABE2qYYmG1P8XtlA1MKLXe7FQd3VYqFAYoHKArJZUNUOilqImQUfTLWqo8AU0LdMfQKSejDUjYsQxI+Mf3g/38Orx+ZgKOHdDZtK7575Gp73VBt8/x10dlAOqaUoAJViY+L03rvmNgwk7UAgE/gPbnoAyaKxH5rhf8HbUWrErwixdDMMHv7IhdRnCmffCPvQlIbLpZ/sS41/PhA4lNG1KZCuWLwnlMvzJRvn77/HJlwo5pHbnzTUsCrJjG+jLpYwnqya2nC4VzWOK2L8FQgvlsii984Xfw67/+S3jyyU/j/e+/hh//ibfhTW/eQVRz1ByjISDEZDLCcjkXSlCjyeiGAQhpJsWZCzjIaQ7+8sxg2YEJOaZWmPzNuAAddOOgVqIOgokk6WAyquH2zRkODhZo1C+igi76/SXOziaoNzo4O+1jNBpjq9fGQw9fFKoQwcSgP5TrJfWlGkbYP3ce3U4Xva0dzGczfP2559DutAVdEyjt7+3i6pUH5FoPDw9EH3L9dQ+i0ckwWw0kEz04m+GlGwc4Ougjqinda7kcox6t8KY3XRIw0e0x09wHKkNUgmnu4a+8aF5bIF20tXUclSRGgTI3fm3TR3aIfOeGSg6TAGvl2AtXWPQX+uV6giOWDbiOlK5OyWW8dNDES7drqITXcPHiozi/dx5RrYphf4qjo0NM5iPRwOzs76K11cNkvsDtmy/hzq0XMBrcwWx8iMnkRNyfyL2lhWNS6eD8pdfjzW96DA89yKpNHSf9AU6OX8F8egc1nKId9XFpL8Xl/QydaIRqdoow7aOGGRqk7rALeLwQy13J8LvsjTZDsyy0lSRozStm6bnQTRe1QrDNP/M+c3MlkKBAU/9ppaeYXwzSlGommqIVRXOcaw2s5lVM+yv0j+eipxiezTEZrTCfpMiSCGHQQSBdzlXDwg1HKFhUoYquRQGGbOQiCtcMbcCAX/qKrBBTI8JAr5qh1kjQ7q3Q7iVodQN0txvY6jXR7EYipK4KiHBVO4+ArXaqjv0sf+fdV5669EMRNxk1JdBIz0UhRn52Aa8YEjhr1lzqbTGms6LUMNEFrNqEV/4ZiFWOt6NOybZlDmOWcVc7WTc6HoVNFw4Jdrk5WQOLuxbbtQVmnbbqR+ybUq+Wkr5ngKMXcy9q7FrGTkS+VANwfXIueSa4zUmJ+kGO1JbHb/bfWp000GnATd9RcKhzDaV7rUvB5ONuM9kBM+tRYokZ96lhtkKYzREIwPSQn5+ukGO6dbpMB/bGtgh+3S9lEqg2IX+7mxVOGYck41hFiNHGsrKN47SLm/MmbkzaOEgvYFR/ANP6JUyqu5iBdtNOJCx0Iw3EeHBzaWODNlKNeK+aba67zpTBnbfBLpmbnmDcGHbydwMR9wETkuhzrjZVag3c52rFU3tOqKA5T1zfc3bdM264R6b4tYIJeSIdMFw4HQk/iwyNnF3htKDyNLrb/6c+0e/gG8pgopoAq+lMqKtM4tXbbaS1qtCcOD/Im6jNYzTGMwETJ3/8FTz3O7+DW09+EVe3Gvjf//7P433vflzWwxUr+X9KMCHaRFn3OAica05D4Kzkcwc/q2ZtsGk1Paw/jBZ/8rtR2H1tRDlm3cRC8asVm26Rv24JmPBMhu4HKOTZ2VAR9n+vx1I677cVTOiFBbk1LCsT1Ey027SG1Q7YcmKuKlG+MPu7gAIKsZ3wygJ1ggmWOlmVoAC70WhIwzq+jmDC55TZTfAHp1xp8EtGvqDFbtC9BlYvwvHw3CQqg5S1CkvJMrZcmVgPrIvKh004KWF6dCyppIjoxy9Nc6fXfgjMxsfSa0tBGcEE/fxFmEdffXbLXC7wzNeewL//9/8an/nMv8Lb37GNH//xd+Dxdz2AKBojhHY81q5YNUzHI8neR1GIeoPZ3bvBhJSeC2auW23dPc9dXNR2zMRJOtZGc9IVms5N1HwozamN5byJ46MVXrk9wXgYoNM+jyBsYzhcYDJdCD232Wqi3W1iOhvipVsvCG1pZ2dPKhGnp33MZnM8+OA11CP2cUgxmyhVbnu7J3NnMp2g1+uiVg2lasFrffjhh/HA1XNotIFlNpJjHt05E0CRJiEajbZ2ZF0M0WpleMMbLuLi5QbqrRkQDlGpjAHMpXSvd4MBngMT7P4s/9M+2LxulRo7z3YCCbErtC7KltXVAJqds+MKG8hFWKEO9pSm9JHha5xVEWfbmCYXcPOojtt3WJ16EFevvAF7WztYTJc4unMs1nuddh3nz+2g2+tgukxxcDTA6fEJ0phOUVNMR0c4OrqJg5MDzNlgjpn9ahtXr70Bb33LY7h4/hJOx0vcvnNb9BK9ToZq1kclPkSvOcVud4VWbYSoMkQVQ1Qrc7Qjzl/yqtlMiJlINQbQMhgrjBQKm57VhbmSES1oNRrMOGGZUCIyLFesBCQivteFzukq8kfF6S1I6RKWDcEvLXjZFKkFpA2kyyoWrFSMYgzPZjg+HOD4cITJiHS/htCeeA9Z4WBTQnGCogUzxdqu4zbXBvqF8w7nQAJzrBKK39mZPBTQsL1fx/6lGrq7GaJWgnqT3XZZiWCncXaf1rGQCS6PhrqCFEkMF2g67YwaG9O+WLvqiqBX3mdgYq3s5Z487SruWoQ5nY6jz+ib3TPtKjB5ZKkaJ3Ffs54uDtLqeeh89Wa0AxK+vkKedjWNkOv0A2z97EIYLEi6ABPlYsNGMHG/aMh9Vmn9tj3prr1JlSpIhEqoWfG8iuDVCvV3rpO8+3j5nasy5B3R8007F7J5/CM7byfOdW5nVv/QypMlYwpdhMEY/oZgIkgXoCWD7csFYHFnroT6NeG4fIYMjQOrDoy6VIauTvI+HxQxk++SRdJ0jkCCgV9DDCFmlR2pTLw8b+LlaRtH2TmMo4uY1S9gEmxhJnbTVe0R4TLwtifKnkU915JmG3otzTYpjLwHLqHgpqnlnS12NkqXVCZ8cLQBKNmv+FkKZnTuJe5zGbNQy0EwYQ5Sf9Zs/70qE/ckTmlqOZ/MBib4m8V8LgkUxhuMh6zfFs+XMZTmoTZpMe73bHzn/+aDMybPqglpTlqZoA0sK+dZjXue7pQRKV3LGM3JHM3+AMdPP41nP/cZaVp3bbuF/+Pv/Tze++7vkT3gTwsmFJ8amFDTEyeGyyfSXctPXrG1qrXGsLZe2/3zqw8GIozmxE/lHNPw0pKHWt3wY0S/YiFT/x66YPu9ULTMaGgtiVvc5zzG9sCRfx72s56XVsc555Tm9G2oTNii5TetK4MJXiApFn5AbSdqYCKnHDkwYRl9njz1EqQ5MQA08TWPaS4PZWqRXzHIl2gT+nicNxl4R6XaNIjlm5ZXV0porlyKsmP5vDibKD74KZ+bPyZlMLF2jd5EypIYKW3EmBV1mVtp+iMuQdqjIYk5/hmqQYAbL3wd/+E/fAK//hv/FJcuJfjgh96O9//wG9BsTFELZwir1vm7hgl59fN1MMHtlce3iSqdQc1nOd9qN4EJ3Yrzxl3CmdfNSO1ZXdaYTjwU/KZtzGdV9E9XOD2eo9e7hE5nH7P5CqdnfTSiJnq9beGLH50c4vj0CNPpVIDD9euvw2y6wGAwFFexc/vnsZgvMByMBJD1trcxGhIojLC9vSXZAoKJ+XyG/f190WB0e1UkmKI/PMXp8QBZUkWntY1avYnxcID5nM5PAS5caKHdjRFUxwDpTWATIW6AvDbXVZpdsUUGy0wn+fIMGjX4yoEEX83NQECXJ/iUakQVccVl/EghyNqYpU3M0gjzNMQsW2GSJlhwzJJz6I+6OO03ES93sL/zILqNLuLJDPFkgnajiou7W9jb6Yhy4dadIY6O6EKV4eJ+D91mFbPJEC/fuoFnnvsT9CdDqUJEzS4uPXAND157BM1WF2dnA0ynI1w418XF/RZW02P0j19AtjxEJ5qh147RbiyAdAikE3RaIdrNAPVqjKgSI5Qu3ARc1PwsBGQwZGOAollv13lXppKrzFgQ5LjLtIKME2b+adEbihuVNVakW7EGB3wodO0x/qsI7YJIcl3sRE73J3rep3GI5SzG4GyM05OJzLv+yQqLKYWgFemoTf0F3Z8q4hil/U8YtejinyFOFkjEuWqFapQiamRodkL0djo4f6GH3fMtNLdThI05ELJpoNppsoIhX+650I3LBfOeI5TR3QwOaGiVsGUfqmLR6UCILl5esFpkwnnK5qGWN+UTrrvlSYuZSbqdakTVvjYXceeVCc5lftnzrRu/0mg8ECEBq2aeZe6blagxex2rRzdD+yo0aBui7s32MuUdP987C27z+iapL9i0OUttS+zjjbTk5lMJ8hjkd3YBejyLA3PdlBes5VY5VkEyK2iNkDWONOtgBRc6TI72pZ/gcIJesIKXGBWaG3AOyK8daLBKk6vqGZUwP0Ujgzi3jrx4YZ/j7qPq3lhRIp3KRP0KQqkHY4JjWVGK0xDbOHRg4uasgxMQTJzHPDqHWdjBnJRDp4GQ63M0Qm1gpz2phOLEpFoQSOJIkgW5tXAxvzlWskw4QfUaGHXDfj/9gARqzuiBcUrsPpd7Lk0+qEkQo4tvS4B+N8wQIOTAXR4juOdZOnWzWhOziWkVzaYbF6dH1TH6dp2rN4e/BT/mYEKq8Zl4c+Q0p6CSVyZYjeeaUksrqMcxWrMlorM+jr/yNJ773O/glSe/hIe6Dfxvv/h3pTLB+b+kxan37OfPSOm812ISl7iSTs+u6ZxYvLq5kdvsehUJi+uMIZPT8918lLnpdbP2u1pbDMVGjOWY1U96+6dcrmLcC1S8GpjwE+F2TL+C4v+sn6+07O8ImPilXyr6TLwamLAB8JGRVSbkb145iJfBIJGAgq838TV/z5tULivZzfMrEv6N8elNdpM2gY/8IS4hwHsBFf+mlieQf52bwIS/mZUrE74tWLmaIZ8TJ0ikSzC7Z+rCJEJN0pykNwStvPhFwWaIg9uv4LOf+S38Px//P1Gp3MYP/9U34cM/+Tj29hLUqhMEwdJljGtiw0swUasFQnMiz10keF5x5H5gwsSb+lxxhbQ8PHc6Z33pAmu11dTeEgzukoTOVHUkcR3TSYJWcwfN5hZWSaqggQFuvS789MVqKRauFFlz0SGA4HUvF8xSp7IRsRkRF+FaNUKz2RKXENKeqCvhLbaMgZa1A1RrDPJIT1lhuUikc3K93kGloi5QGTuG1wgPxqhGM1RFc0L3I/pbq62vBlOsTGhDNS0W0udfaQg6Gmo1LBxyCQYt16bLH7tzE0jM0MQ0bWEctzFatTBY1jFY1jCOK1iweV2V/ksNxNk+lvEeJuMmzk7J/mqiGUToVkNc2d/G5d0Odtp12ayOz2a4czDEaplht9fFpQstNIIAk+ECdw7u4OsvfEPARK3RQLu7jZ3dfTQ7PQVGSYytboSL+110GiFG/RMc3n4By8khus0E5/fq6LRSTCeHGI8OEUXAVreKTjNDs7ZCWJkjqMxRDVeoVZeo0dGIFR1Sq2h9K65DzpTdAlPnkkQumBLF2LcmRiK0GRdQ5SI5V90R7YQG2GLTmmdZFVBA7o1qWqTakFL0mWKxyDAeJjg9WqB/uhCK2GREcSBpa3WEFQIK9j1hcdCEnLzDKwRhjHa3hu29Fnb2mtL3odmpodUKUWM38OocaTgX/QTnigbjWtVQjYPOC5HkOl973dRcMC6xZaHO1FCONSry5QkR3b987XLZaPd+AxNWgVBAwS8bRf0cGS3RzFt04+ycBZfoWqBRrtU4/NDHd+jKeVSa3F6jRm3K2RrX31U6fM2Ev7O+5srEZiBhm/k913qxFnVfG+SMGoh4wXz+3859LQcBLpRxNrBalfXUtV69w5GiCn1QvknpD/ppRTNOu9nye7lPhdW2vNqnQgm41PucVzzMmaxMw3GTyOacysMVTBBImOJC9RvUg0VYook5uphkPZxmXdxJOri1aOGV5RZOg31Maucwj/awqLaxYvJICjTuTByDwTR10jzOUZwYNFMzIYHMfcCE3E8GphuytveaKgbctCEptBqyIBVTqxKm1ZC+Ft9BMFE8J+6+u+ok9ynuXRw8ViRIc9IAT2mQpMSas9yftYriP2Lfzp/9nY5nXSVtdTbDcsHKRAVRq00HCqH2Ms5g9bURp2jNl4j6A5x+7Wt4/vd+F7ef+CNcrAL/y8//HN7/fe9GrVrBjC0DZACKTylSFMVVyfPrEiaWxFBgoJXuQkdRsGv8GDBPqpqWwrS+RXCpVTbXhM4347FY1CpL5b+V4z0/Ttz0sw8QrMu5XPN9KhN2DnmM5uJq/1j6s9PtSZuHb3NlgmDCF2D7NCepTEhmsGhJ7p+8Xaxk311lwnQDvAmsSrAKwQeHYMKQVJlWZIG4NbLjZ5Q1CveqYviD528u5VLTptfZhLJJZufhTw47FzufMqL0qQy+NawvEi+fC5+TZKVgQm63CDUp/MwETKgA22X82XQtrGBw2scXv/B5fPwT/xQ3b38Z7/iec/jIf/EePPooHbKYVR+JBSVpHePhWLL1pDlRhE2zA2vc4tKVLuRQV5Iio+gLsIuusRmtUcWhSC3HUNFASvnfWpfWbSpEnLDiEaFK8W9KIrnSDDivmQUmt1VIIasE1VpD3qP7kXXsdV2kXfE+b8Ti+I8C6khfYMWMtBvpdBqId7feR3r/L1CXEiTPifSWqupPSHqQZHmM+eIMCOmExQCYFYmiKiHvETDB73y/um9pbxD3kEvTG2tMkDcoUIl1hbSBGuZpHcO4gf6qgbNFC/1VG6O4jUnaEu5xysxG1MBCqAN7qATnMJ/XcXB7jMHhCLVVgsvbXbzt0Yfx0PkOgjjG0fEIt26fYTaN0Wp2sLvdQzOig+sck8EEo+EQZ4NTLOIlokYDnd4Wmq222p8GIXZ3t/HgxS7ajRCzKatHpxidnaBWWWF/p4Hze03UqjEOj27izsGL0nuj2axIT45WbwloKQAAIABJREFUfYkAY3G9ajVjbHVSdCICCrpH0aZ4KkGxuibpnMkFo8KFInAmVUwz+QQLYjdN33reR2oYhO/qaJas+FDgyV4drhmebCKSBbXakFI5hEYld6eKJI4wm1Qw7M9wctTH2ckQswkphVWEwuClUFsNC7RhYgW1qIJWu4bebhO9vRa62xFqTX7UCkjnUrVI2TzOOXlpUO70Rda8UcUhLvvMjuxOEGhGB47ToaCjsI6V/iZSc3DvzQPddTAh4b/TRtF6WMM5u26nSXHUF5EeW4Aqjcssi29VXQ1u9SPzCDT/lfdDASTEucw5va1ROVxg7lUnikpFEUrnocCrggk9r3KW7V5r/d2BE9+vVURbo9az3utjpXoVN445RjJo5wBV7jBkfXaKddNt2WvnrEJ1N7x5tloNGNbG1g7D++mByEKwXFSmCjChwnnV43j3UUtRDhoV1K78Nsv843rM54dV05pUJebseJ12MEjbOE46OIg7OEi2cIwd9IN9jKs7mNd6WFabLsajUs7lvOT5VeMVfjJNFbjn88SYua1GNENg5dG7al1EFc4areM1ggm/gMVr567ExNNyoZawTCox3mBVwo7/n6OZuHtu2W/WwbRvRubPU4uhpCrh7PJpj17jRuT+6ZKhe6TczXtW6e59Nt/pv1ior2Ci4sDETLphNwxMOD0NwUQ9TtFYrBANhhg//zxe/P/+ADe/8Idoz8f4B//9f4u/9oM/gE6riSmbHcp43B9MyCx3MYHo4qQqESAMCSa4X9j+sBlM6JBrZXrNTcl0Pa5iZDFdOcltFY17JcHt+OX74seP5US2/yTb++5VweDfGQvZOlk+j2L91NiS4/HnAiZEmOUrxTdoDWyw8uqBBya4mJDaRAtQXiQpTvyyPhXMTJvbkwXyfhtyHpMDxQyDBeubwEQ56PdvgF9WKlcl7Ji+yLxclfCrIlaV8CeQP7ns+D6YyMtnGzh0ZB0kK3aAdiCNItdQwQSZR2Kvx0BMLFcZ+EBKxy/eeA6//slfxh/8p9/A/vklPvzj34Pvf+/r0Ntm1rwv2XVmXcdDrUzU68yqRmJLyWdEbft0G9JMr5UqDPt7AVK+UVEEzgyw2a+5TKxYWbruqW4l1e1TBbMqemWlIhHnHv4pqtJZw7oGk6NInQWBAT9Xu4WymzX/sUOwPhDq7sPGMMx4MbhkCZvHX8Wk3JBvWpHqRpUUGKHSrJxzjx47FcEt/c55vTz/ldBZMqlI8KsI5iTQJL3J7HrpsiV6CG0yqFuiORdZglcFX3ItWYBlWsM8q2OcNNBf1HE4qeFo1sBgRRDRQ1zbRtboIas3EYdVTNnBvLaDqHEeQAeTwRInt0+QjEbYb0Z43eV9XOjVEc9mOLpDi9gZgrCOVqOLalhDsoyxnIwxnwyxmE5EY8N7zDGstxrScZ7/zaaADz14BQ9d2pYGh8cnMwEg9WoFe9tN7PaaiGohxpMRbt+5iZP+IZqtKlrtKmrhEkE2wmp+hDQ5Rrs1x95uhv1ejFZtjAoGyNKh8L+rXNgZnLmGh0rb4OrNxkwJUgGjWn0iqOTzwMpTlc4rzOg7nYRk2SmuMyE7v7ssrmZHPbMCrlkSLHETaQj9abVMMBnNMB0vMJ8lSFcVZInrGM75GVQF3NZqtJGsyrXWmxWEdZqjc86Sx75w3aeV/mbBu+45LtMsmiQFQZyH/D3tCsXRn/NC1k9rhGffdUjYfyShW1ZRlsjz5K725cg5DrfbI5pHHa4K4GXJdSMm5c49n/JIEUW7vinWrd3e44I7q1Zo5aIgVakoXs/VHN7y9S+vhfiAQnaHPB+//vM9oiU/GvOAhL9Z3m9jXv8bVyJrxkYNG//qa9ZUkOxn7wswsS6wLnQJXr8B16vHD/7d3cy7J2gBw9WMfAcsVxHSyNHAHEXiNaQu8ZJfiydY1kSO1Tf0/iiNStdTCc0dYCwgaAFuWQOjYyB1WzFqWGUR5lmEWdbAJGvjbBHhaBnhJO7gDD0MqnsY1fYxqu5hHG5hGjSxog0sM+tphqgC1AguXdClGjwaXCwlA8/nn0G9dr420OCuzKPxsWpwv8rEfYNkZxHL9YLxhljR1mpo0kGKPa6YrON9Dl+bNWxpCr5KfL4OJvwXl8EE90CeH//x/KQ3R0loq2m8v/i2sHadRoiWFSUjmJhqZSJwYIK6Gueix96u4SpBNFuiMZlgdfMmbn/5C3jh9z+P9OAV/OLf/lv40F/5IeztbmO6nEun9lerTFjzSGVOOLc+ARN0Biz0oPp36y+0Xuksx5R2bXb/NtHd/bjOf70fD1psXAT0d1cZNoGEfN68iq7Cj73tM/xYeD3e/QsGJiRb6Bb4MkLzqU8caN6A+Xwu9CYKr5lxZFWCzeoIMvh6io/8aoCUAJ1+gL/nZNDOmUUzkrysU0KOZXcPG2i/+lEGHZYt8AU25aqEgQkDEj7N6V5VDh9M+GCkzJcTMEELNFqIcrGrsjsus7AKJmRMhb7BgDoU7QSfD3aM/u3/95P45Cf/b4wmz+F9P/g6/MRHvheXrzJIP0OWTiWMn4zGDkwwEGQwyWqBflbhlGNcaLfR2gMsUZplz6yzMwGNZZm1IiGUH+n4y826yLYxyGdQxwAqZPMxlzkyegDpR/KJFdJU6hKAWxVgsSBdq4pajV1BtfIgtCKzUhSXIC2xswuxOPS4bKl2EDACQ0HVIJWFY13lMUOO5QKreIoaVWHMNBuQkMiOGTsFcWy0l5Gbn4UirCYVRew8JZDQQEmbTqsFnXYwj7BYheizH8I8xHAR4XRaxcGoglcGGY4mFQEYSbULNHoIm21k1RpmSQVBbQftrcvobV/EVmsb8XSFRX+IymyMWrJAlC6RLUnXYSOoJlqdLVSrEVakgZErvJhiPh5ifHaG6WiMCqmEVWb1FTPSyYpualeuXsHlCxcEyI6HC9SrDZzf38G5vTaiWgWDYYw7h8c4GRzLnDx/cR9bvRaSeIbp6ATzyQHS5Aitxgi7O0vsbs/RbY7QqA1RCyaISIFihcwFU7mMRIZMs7rawE8XdrFKTDT4JjCSsZX3qphOK56WOefPLtAVdKzaAjWM4HwhN1T7gnBeyftpDyo0KFrHanzN3hVC86vyPqt2gUCejeVYpcoIIHi/A9WHSGdroYtE0n1bxeAmZnYd7d3zo5aZnBCOMmP0DjFhYIlQ7TkdwVxDy2oAWncqyNegojAA9foNmG+40Fb8oNwP3C2r5ysseL4GJCSn7HQd7n15cGdBKq/NARGj9hh1KKcfFMGUPHVrTY9K57MGLDaBiXXRqb++lqsTftC2Kcun2V31TFN9h6u2emBNj+FRiWR9MV2Inrt/dfqzBfL2Fyd6XqM62SuLeyaidaMb2NjJfyu9RQ8dIgvqUtF00mgFqh7fpUhWO6BoFY58TjgTXJe8krqVq5RllSqSSgMrNLFEC1MQQDQwSuyridN5FceLGoZZG5NwS2lN9X1Ma9uYBG1MRf8l9Ubpfs2aco2JITZbc5UJfieYoIsjEwMEE9JzyjWGzMdUnN5Uv2dggsOgte/X9k9fqYEiK/z8XB6Pn9lgIirLMF/F4uZEDeJr+ed7H+SBovdG/9zk3vnSJq/eVI4PGNvw/BgHSLWGSTVL1rr7xWSZ34vjtZzvn+drNHEjHZikykrNxHIxk0toNFoIqqqtkYqBbLUxavMFmpMZ0oMDHDz1JTz/+c9h8s1v4u/+lx/FT/3oj+DKAxcxXUxfW2Uipzjpasl1X9kgtNh3z7NMj8IGvHxf/BjNgnI/LvWz/fZeH0yU1yZbj/yYWIByKaHsv+6ute4eQMIHKHY8//PL512sLbo/lTUTH/tHH0PnW9W0Tidi4eb00Y9+FG9/+9vFzcmvTJibkwXEOcfPVQ8ky898L7tdsodEHAvVgmCC/yg0arfb8jcTcsvD5MCJZK7p7OKa2JWBhD/wWkrVjdgXx5Q3GLvh/G6DXAYUPuqU7cdlWMqTxhYAASd6R+96hv1Kh38cA0B360MqSFb0ndYbXQkpymKG3XGapRkPs5pKtaGrE4csWa3wzB9/Gf/m3/xfePKpT+PKgyH+9n/3o3jzW/ZQrQ8Qx2eoVSqYTydYzCjKrqDdbqAWMSiTq3SZflkJNNgqZzTdRlcoEUl147noA6pNy4w+oJ2g/dI9txvZ7iQbZ9xkCwZVyqxJNGahmTHngqM0FjYy03vH81IwIRDB6BNyGA14dC6ptaeJonVvZgCppXzJDHMtoUhQFjZeiwpmafdJ9x3pzkzrNGYGGXgm3OSYJW8jCCjy5bnwGrUZHJsCCtc4q2AxTzBfcExrqIak8XUxHKZ4/oUjvHR7hMPTFY6HQH9awdEoxvF4hREFwdUGwkYHYdRAFnKTpusSe15cxIWLD+Ha1Uewt7WPymKFyfEhBgevYNI/RrygxiNEp7eN7b09NDoUvCcYjYfonx1hcHKI0ekZFsMJAgbo1N4w8y1OReqitbOzI3a7FDPT4Windw4XL1zG7s62lIeH4yUGkzGSSiJVjfZWS+KsxYyAZY5qsESnvcJWd4ZW4wy18ACdxhl2unNsd5ZokDoGfpGjzRuirmX5our87q3xFrOKDD6IG2UzIKDQCaQ9a1itUMRQfJn1qsR9rtLlbPBMP8D7Y1UNtTslqpLuXQ6cGBBxGXwnIGeVSpyZSD0iKBLAzBMyC2QCTGdlK2LmQharzb+k2UtBgZM1w1x4TFjrwIRyz5C5DsGyVnkKCIuXVIzuALs9n7IOuv/LM3nuuPKZtlbxB6/7tZy7bbbu7GURcgGusxuQ55QBOe1s5VBGcdKMuoXS+lG2ihiIsDXSVyZ4y+ZdPA4NzMqbvf/fmzbo8rpfUH70HHXtcK/yaFkaY2vpXxdgt1as5UPdVpMHiQbz9HrtGMqRd9UMZ9Fr655VDnK7Wd283IF1LdbfsBwdic6K5gS5poXUUDf2dj0KlLzr4r4lTSHVAlISL2YVzJOkGVrYwLJCTcQWhujgLOvgJGnhdNnAIG5glDYxzaibaGJRaWER8quNZbWDedDGvFLHIggF8EqVNs0UTFSYDFjKusE1m3s/Exu8bxHdlEjjtEfXC7bNYECCNRcHrM+cQrBuU9uvA+hrnXGCaOpose4cnCLaQlOjwWo2ndbUTcseibs2b/cLO2b+6HjTxp+HpMXIkyD7j+urZa/1aFv2OQYkZGdybItNNqRCX7xPIHmv8/7z/j1PmZWHmJ3HF3NxZKrVSG9j93G31rBjOp374gTN2RyLWzdx+NQTUpno/8mz+Nkf+2v4mQ9/EG989PUYTwdIxTFQ768ruK1dpsUDTGDQGZDPMSmyOg8tAa3rvA8m3EJW0A9L4+0H52XBtZ3AvaoZukauOzn5sbLFz5sTIBbjaNxkCfIyOFmLhdecAjUxV65O6OutaWsoXdfNzeljH/sYOu1vUQdsHZx1MEEBdqvVWQcT92hat5b5d6/h7+akNw2HgsRZgSCQ4Pfywm/VAWvkYhQoAg0uQgYELCCXgdnAZzOwYDfTzsu/6TbI/mBb8xibQH6VwvQRVo3wKyR2Hf6ksM+WTIvX1ISvKQu39fPo1ETxsG7g5PBXq8wkc3FyXFIDE8ySu0wls6/9kwP82id/BZ/+9K8iTm/hb/zMD+G9P/g67J/nwtxHlY4IMzpoTeVhZGWC2gkFE0WLdZ4GLTPzQN3f6Naa1vGBdLx0CQJcUCPBl/rWG7+xyKeaJabtIAW1o/gYBnYuqFkDC5alNBqAC9BkkC2T528NfpCpfQSoj5CqhSu9u93bBSu6QysI0eY2BBGslJBSRmBA+hUtSJNYBfBCP6sssFxp/w5uUss4w3zO90aI6j0ElS6m4wAvPH+MP/qjZ/H888c4PllgPGPWuYUsbCCtRkgEPFTEtYJNnSSHWqlhnlCw1kSnex5XHriOKxevolmpYnx8gqPbL2N4cozlcoagFqC11UVvfwetrY5oEM6GJzhlQ7tRH+lyiSgJxbuI1yhC9HiOhOLogHQiVvzYdbWGWthEp72L3tY5tLu7iOptAV1BvYbmVhud7S3U203NMtEMICaojNFpxuhtLdGqD1BJb6FRO8L+9hIXdlN02+xNMUUULBCw8kOHJHES4/kQQKoWhz/zHhHoiWAzThBWa6hGdGoiCFRBMgGFEDqcDaSuAxqCyR10AXi+vpiXvwvyimBfqx35P8sOu9BYNUU296z6psBZP4nnTiDB89MGew7LuDK6akBkwlBBlIud7xe+2PwvZLG64TkgYJudBZiO8pdfex5UeqJgi1VdkkDBvVV3nJbFZeFVf+J0GJJBU8CgyYKi8lLwlx2dyw8M8zrdeu5cKhV2Dmv5F7+9sbuP7lmU//KC/k17hr/e27q78X0Sm/n9cexonDMOTOgB1kXNxQKfV4n0V86dyZH/9daY/oR6hyIWzBlM0jl9PdteBMWOfuH2YXPWU42YdaTRepjMzRxEOriczw1tSKrPlG9BS5oh6VMRFpUGBlkHp0kXRym/ejhOtnCWdDDKOphV2ojDNrKwiSSIJLlBu9ilaCpq8j1mVY0BHqt/aYqI+jfW71ZLqUIQTNDueT7nc19BnboAR6+0lbxQkRTFxty5xyUL1gImr1KxBixl79K5wjiDYILvM7tVDqlQC32Nbl5bWn8e16hNHugQz5ISG8Pmm+0dxVRx3bhtVRKAp7GAsS7KDAcLLvOMspuL91ot/qL9Po9/nBNXKk1IFwIuOR/YdDbk/ReLe6CWZWhkQGM+w/L2bRw8qWDi7Jln8KF3vQs/+5M/jnc9/hhGkz4yx9AQPYNs+8Wzkgfskn1wYIEUaQETqpeQ++bsye0eWiJYl1Z3XC8g98e3HMcV970AC+XqAF9TBho+mNi0Fm0CFrRL3wQmyu/3kyt+AvuuBIw4OWkvmPuBiXUaqIy565b1GmaeZgpD6TPx1FNPSQfsxx57DE1SL7g4eX63XH2tCY1VDvgRVk3giTLgJr2JX1Zy5MPNLyl3uhtnN8aQlD1w1nHb0PtrARP3qiYYAMm3jxJnjp9NMGEAxi8RGQAQQaiIQj2/dG9c75U1s4qJ/d0WEXurZDTEVYc8f7epBczurIMJodu4yoRQeMTwg+4Cc3z605/Epz71K7jx0h/hHY9fxo99+DG87e0X0WguUEmmWEzp9EPKENBq1VGrMyuvm07+TzZb5bnmJXyXKcv5uHmxv9BX6HVp8KLPpPHGdXMVYagrL3Ihsbylk5yuZ1/ECUqPwTepqFU4UPlnKPfbWa4aoHQOHjmvkiVio+LxEZCsEbPaRdO4PIPozolZQAa0BEqpjHMdcVzDbM6u7Snm0wTTMel3pEhVUI1IhUkQRGxQFoGtjslBrgRNVIIW+idLfOO5O3jyy9/A00+8gMWsimZjH53uOWz1zmF3/3xeTVgkS/RHfelmzU1nlQLHgyluHpzh+HSEJKmiXe+gHUYI6I4ynUr2h4tCnMWSO0+oEwmYP45FGNyoV7Gz1cF+bxt7nR00Q7pqxZgvp5jMRpjOx1jFC3HRioUWwC9mlDgP2dyrBgR1VOsNRO0mWr0tbJ/bw7lLF7B/4SK63X1U6PoymSFLJmjW5mhEpDWdod0Y4dxugot7KXqdGTrNKVr1GarBFGlCwTY7XfM5UpAghg6sFnCC0qOcortEqRGs1ggtwVmYCnyVzdndU0dtcrxLN3UUBJhDGeedfrnEs+5InuOWAVR9Qebmm5t1LiSwTtyuICJVPNdZ2w/G5XEwLi6rMKymqXOaTFPlwOUJ6TwANZqNVUvkmSoy3FKxcIFuAZgsENZ1Q/dTF7JbokV3T62Y5FQrFwjr1pyfAnvTiCZJfXK1V4081xbyumfdPfNq0uW7R7ln3q0gmokvAvWiMqmPtWyAFlnac1/kG4qlaQOgKCdv7rfF6RplVCN/TN31u/XG1jI5Jbn5xckpZnVro6sASYAqYEKpl2on6VWbHLg1UbEKO7kGyaLmaiVFJWMt2y630429/GwVCAKJgnaaq3Tl5rtjSX6KyROn0+HenIVYZaQ1tdHP6jiK6zhYNHEUU1i9i36wi2l1F4vqNlZBW5rW0URDs/hqqKEtCulKFyJRMZ+OCDPNQnFRkO/urlAuuf9H1Zrs+5YYcyt8Dtrkvx3AXJ8OPtwoKl52rw2Tyq1KNVi3pCDjBYIXYT1Y9cAtADlLcsOkuUsn4e51nrfyQJtdh2TNAzWnscCvnFyVPjqxugPa38oOj1LfMyqOwsG/NNWJ4ll2O3iiYCKOGcuEiCI25Yu0Ez2N8KhkY8VqvkB12MfBE0/i65/7jHTD/oHrj+Bv/cSH8cM/9F7M4olzYtOqrz2x+ngWGXxdW5R5InpLafhrYMI1UBTmmLPDt2NtqP6UExh+bGp/85PafiDvTykJ+K2Ttsd2yQGQ99k+oPGPQbpbGUzY2rkJkGw613ytdWsslyjek+8omFCaUwdxrGVDPZeihML/tBIdL8LAhLSGjyKcnZ7KYmIPNhcUVhn8sp5fSvIHwihQBlYMTPgPow26va+seSg7KNmg6n5fiMX4vjKY8G9YXo6sMuPCQNpf9u92GfHPy85tDUwIb9SGUwVDEsQKpYYiMT6ADFZ1MuqwOwclVg+4zSTkp2bSn+FrX/kifuu3fhWf+91fQ701wgd/4nG8/0fejIsXIgTpCIvpqYAJxtItCnBZmaCTTqoN9fQB5XffzcnEzvyrc0LJH2bhYnkBkaNj5BlHfaC1quaAT75DF+3dzD7QjYRr5McXWnBn/GZ/izGOfOFao+t9EfDYFekJugyxA050+dENX5vQse5NDn2SMjPOipmCiHhVw+HhBM8//wqe/8YtnByNMZ+mSJIAQTVAvRmg2a1h99wuLj5wCbv751AJaxiN5zg8HOLGCwd49pmX8PILJ0iWDTzy8HfjrW9+J65fewP29i6IbqjdbaHWIJ1qiel8hCW7SpMqkKU4OO3jmW+8gK8+8yxu3LiJyXCKRlDDfruH/a1tXDx/EZ12F/PVAsf9Pm4fH+F0OJAy/v75XTzyuofxyMMP48qFS9jf2pUNPYlXmC6nUjomoJgvplgs55iKpmkpTQQHgylOT0c4PhngtD/CZL7EggEmO5l2WujuklK1j929S9jevohmvY067YvTBZJZH0E8wt52gKuXmriwl6EWnqDTHGFvJ8V2N0GtNkaGIdKUfFrVBVFqL3NaAm9ynleIVyoal+ZBDuNywzZhZ+5ek/POdQaLRa/RSwScWiXNDiJbjs4x0fYYXagQseZPt0xgA8Pula5ZmO0DGu/r80DgrMJY+6egVqt1+jk5BVBeZMGCWrqqrsI4vS6YcCCDYFeqVpl+cVPm7xgwWjd1dQ7T6obRu5QmJdAQdckaalCqhBLtvl30YefP7BWt96GI9I1v765MzlE/PwkorNSu0raOWDoiTzTkFEcdF8sKys/eUppv4nm1yVsj8zF1x9gQBGwCGPkxvcqIASg9E39tsYynVbs8kGkASV7CtdNpA5zrnFV19AK9Y3puujoxbHScjS+plha05w5knnVrXh1Ty+ncMjZf7ywK1zkhfX44L0ImOGhMwc4lgTSX6ycNHK+aOE2bOCWtyYmr+yHtXvewCLexCjuIg4Zq1yT4LuaMat84x5i40Psut0rmg84rOrcRUNB4gEkKCo2bdU0iyp67BhryDWMzmPDW9TyQFGCl90e4924eEEiIPsM5JEnSTpzfuH7ou5UyVoiai08vJpc/H/Oh9+aeri3rVSfz0pK55gmp9fQdyHEZZosl+Le1zLXhaqus5te26SxLD8NfgP+UUXHPhlTA0xgxwYTQ3kJEtQghwYQ0thX7E0QEE6sFOssFjp7+Cp77j/8RB1/+Eh5td/GzH/4QfuqDH0AlytTxTyq8GntaB3G7bAEV0nRUwQQBu4EJ0pw01itCBL1/rz6uBlbK8aV/7+SJ9o61BnC8iofNBR9s+rft1cDEpkrEpkoGj182LzLgY0koJocYo3/bwYRZw37kIx/B2972NnFdMg2DDIjzQS7z/MrZfyKq05MTuTDqJKwicbdewCFZD6T4SMwoRlYGtJtXvoH3uuH+A6ubvk4iXfDUitJuQA6YvBKxfX5V+Nva2XsTcvUntv93H0xYlUPdBRygcQ+CZsT5EHKTWqJCMCEZDycElM3QcyVIVLBHZ57R8BSf/9y/wyf+7T/Diy99Ce99/6P4wIcew3e96RzqIfUSx1itxtSeSWWCAmzxxCeX2yuFr7s56aap51kEWlp5sAZ3lkZ0mdH86fACIS/+oEWNVCRkEypE0ZqEcQGeBDgeiFhb3eVsLJqwAoZyYSVDqGVH0ViIJoIvpcsUuxGTYkNahtqGalGeHZC1Yzf7YVTQQpY0MB4Dt2728eSTX8fTT38TN186w2LOLsrcYGuSKY9JEwozdHpt7F9icL0rDjxnwyGOjocYj5aYTRJ0G3v47je9E+/+nvfhTW98G86fu4xmow3Op5D3lyWGjFmrOTKKe1mACoDRYo6D0xPcuvMKXrlzgP7pQHQPe80uLu6ex/7eBTRaHemWPppMcHhygpOzgVCA9vb3cOXSJZzb20e32UKdFQ0J+ChwjLFKF4jTlfR20MpELA5by2WM2TxGfzDCKwdHuPXKAQ6Oj3FMe9nxCIPpBOP5DDOWMOge1e6h3dpCq9EWB4+EuqjlAr12FZfONbHXA2rhGba6czx0tY6Hr7Vx7hx7ndB9aia9UMKAvT9ULk/9Chc6BrNpuhT9h9ADCGZ4X0mfEO6fhroEDvJ8iVMPM7ZAlY0eKfLTh1xoawTipHGppNNVJXKHIgMUutsIcScvYfAo9NEn55qfyVDcuoqQe8qeEHyG9Gz0tQZgCpMK60egsWIhqlZY48J742AI99tRbdxnSrBO1Qn7Ych3KlCkvR3iSiBfWv8g4NBuFfxusCHIEtSzFRrirJUgDPSv0g+6QqezFSWTa9/5N9FIcFzTTLhWFUUGAAAgAElEQVTxBUFHdQVyLnIkBRP5hqjovgg01+qdpY18TWutmdm1aM2tk5s23k0x1GZAYckSbR6oi1q+YucVnaIiy3W40IGoKF8rDsr5d4koAWfKzZZ5Zc0G3XqpNDl3gXyBq5jqJzsAKZUdNrS0jvAKR62pXFEVks2hqMqWgKiIqjPOichRk+rq1JTSTS7AKK3jzrKBm/MGBpUeJkEP02AL03AH49ou5uEWlkEbK0RSxdBKjs4T3mXOLrluWWZ5vgpabEtlIoB/r1FL4QIarie0P+X+X4/qUk30h38TzcmHdso9dVVqd7sKZqsj0bp5xzXMdJlFRUKrk0zKSVrJqtXu9m+SYZfBhLzGDzwdiLN9U8eE9FYmRjx6k0uu5lx7d54+MyGfqw48+4nVIkh99aB303Pwnf5dGUyw4kzNI/t9cJ+jiUo1VB2Qa2Uqwv16EqOXJRg88yf4xmc/ixd/7w+wP1/gZz7wo/ivPvpT6O62JVbhXqVOjgSsxVpj4y+RhWSdeM+5t3KvUOc/eZbFXVGTB2SXqNbFLQV5JXl91Px77Ceq7d5s0j1sAhP5SuN9Tnmd2gQm+LtNlYnya/1j+YlxO5ci4c/Hibo3gonadwZMPPHEEyCYeOtb3yoaBx9MyEC6ioQNsImSrWkHqxHsKcHvvBAegwsKA18rT/mD7gfc+eTwxCsqwi0e/fJg2nvKx7H32aTYBCasImE9Ley19l77bjdENnqvvOZPP/88/IXBR6P+YlKADpdNTLW6w0y19IiQfh2uWuAyojr++nDw/dQ5EBw888yX8W9/7Vfw2d/5OK4/2saPffh78L4feBTdJl0VDhGvRkK1aNIatqoVEAIXWwAlGMo55LaAGV2DG2IBLHwwIddggMHLyebj4gILCa2kzMgNSL9yT3ynveACpC+y7JOjbvjHdWV3O1fur6SHqZ2sNqcp+hDwdzE7vklHZk2e0PmJVPaK9MBIEwp8mTVrYTmv4uhwhue/cYivPn0Df/zVGzg5XqDV3MeVBx7G1tYeKlkN88USg9EA/cEZRtMR5vFMgnQCDA5js93BxYtXcOnCFbzu2hvwjre+C6+//iZs987L/eK5CuVEaAKO4yzvZaODTKhLS8SIxSI0E6H9YjFHtlqJbmKr2UUtpLsUsy46P1ZJhgXthTOgXosQEUBw6YwJgpRDHYibk6jLtQjlVZK0K7IuxKuEIu6JAKOzwQBnozFOhgPcOTnCS7du4aXbt3Hn+BD94RDz+RJIQlQRoZrVENAcgHzYWoZWlCCqTtBqzXDpQohHHtnCI6/fxsPXt3DpUgudNm/0DGlGHQWBBDPjsbo/saFdmmERp3JtqWQZI4DWty7DG1VqwoBjnwppkJelCCsJqqx4uL4Kcl0yRpGK8CUtpSGLhuyuT0Kut3ArnGw2GpjzpooYX3o5ODDBoJx0LXYAF2Cizl/8IvBg9cDgsYp7lQqhc9CcgoqgX85Yjs/GYTWhk2immcdSIJHQfIF2nu5rHlcwi1MsM4b+/DuPVwT4DPQl4SBAYoomZoiCJWphhigEojBFLUgQBbH0FWG7RPY/5ne6lQWIEWaxNjeTL0e9cdUSnnMsmWqf2mM7tBMACzhy73NAwVcNqJh8fRNXytZ6EGVrZXkT3vT7e2YdRevlAIubAbrYkM6j8EoCe23kLCCSv7dqpoI6rbQWrkMVF5zILEEo45SIJTLHT7vDK0Eop7jZNefJLUdhs6qpozUVVTM3k3IwohUzbTLnAESljrjSRCyiaYqnI0zSAJMlMFlmGMR1HKZbOEh3MKnuYlntYlXtYBl2VFwd8L20iNV5x1OT0WBzOwPeEoy7MXEASF4nMb/S4wgm+H3BpnESSIZoNOqoUWclLk4ueZiPvwvo1ioW+jvba+VnC+Itl+TsPywopOHLjCyISkWaoBJQiOmHWaBXSAnVPhwGWPJqhzf91hh90tdGY488trCmcl5Aq3EQDVNoReoMRxzbQahN1JOYG6XfKdYeFQuqvOBW5/BfDiChp69PNceCl0gjE1Kc4gVtgQkm6FpVV6cy16+sQqCJDFtpgsWNG3jx934ff/Lp30Z0cIiffv/78d/8zEdx5dpF3RNjCvk1BrkXmDDqtAqw1fqdcYboINlJm8lMma+qGfBjtHKC2KaErSW+vtaPJ8vVgU3VAh7Ljw1tbvurXpHULX7L3ymlt1gg7wck+E5fl8P/9uNYncNqIMLn4ztSmfDBhFUmLNiWDL2zfLUgmQ8QdRBcgFnWogUse0pI58l6XWxgWZkgUrSsjr8J8GdD8DaU5YrCpsG+XyBvAb9mqhWJWstnGVQnhvLBhD/42vxMr9XnP95vApSF3T64sfMoC7D1eC64cLzPOFkomHBWmOptbmBKbQ51HDkvAtQaTRwf3ZaO2P/iX34MtdYZfvTH3o4Pf/Cd2NueI14dYLUcSga1ABNcAJXmpBPUsna2iMnS4C7Xb8ykpeL8nL1UUv5A5iuyvV/L4Jrb9CoTeWMoR6qQSgnXXqMwceFXkadrN6F/c4Gd5qbU5lMcpsQJSjPJDNi5wQiVK2BwytNWW8KEAeoqxXJFrUyANKaeoInDgym+9pUX8cSXv4FvPn+MNGniwauP4u1vew/e/vZ348KFByQwHY+nMr9Pjo9w8/ZNvHTzRRyfHiELYuyc28a169fw6COP4soDV3Fu/zx2enuoR21xTEpjyGeL0wQ3WGkeU4wz+y2s0hXm2RwJq1NV1wmW9yqNxdO9HtQRJgGyJZ8bDebCqInQNf2T20ZnMEbdDEZp18jpLyV/ZhVtQ7XsqwbUQlMILWujIbL4baXAPIkxmI5xcHwiQOLmKy/hxVs3cHh4iOHZBPGcdbMGqlkd6TLFaj5HslCNxGp5giw9Qaczx8UHIrz9HVfxrnc+gusP7yNqLZCCQHeBKGSFYaZdoMnpzAIs4gpiVo+COrJKHau0gvmSQsYM1SBELaygVqWQnH1FKBNlB2774kbGK9BAn8G6T0Neo/KYk0xOQ+Gmp83whA1uVQI5BmceQcsCYWXh6ufq20+AxxZeWiVQApGwfZ22gLBOqEo8goAAAxSkK9WEq77IaligKtoZXucqqWCVhojZWCwjmKrJz4skwGxVkQAwYbd5AgoJMK2SoYFNNVuggTGaGCKqcJxTRCEBX6pf1QTNMEGjwpZlS0SVFaLKkmcAnpHAFAmQWYlx4l/zOaBBhKZvNd9rejTXt1agl+fEolDKhxMeklgLNAs+9DrUcMHnq+go7gU69G2SDtP7Sp0U6Vqu93jMtYUgnW5urPzw97xP8sW5CHkeVlyr3aLExqJk+tEalZC1XollDPUuLlDNOJbsau5AhQALi4rzUkyhkdFQOh/PvAQr42vAjfOF4ug6Vmio6xLamGUtTNImhmkN/VWAATvALwIMsyaGtXMYNy5jVu1hFdSFqqRzSq9T6WqOJigf7wu9DfMZ4NWnx4IzAnkJqGWvyoTexMqEUJuras+pugIjBTl9hwXQ9wETWvXR8fI9N4Qc6bK3NG2QJnXOsKVaY6VG3yO0GL7OKo+lCeWH7QWY0IQdA1cLPCVWEKc5ViWL7LhUTp171lqM4dZ1o2rz3AQgede8KYgt5u5fHjAh8ZVs8zSQEbIqkkTBBK9C+gZVI2d7XJGEFbOAzaCC9mqJ4OAAh1/8Ep74zU8heeElfOCd78R//Td/Gt/1tjeKEY2BCYmjrLlcHqQbmNHx4uosfX1E+8b9lfuks+cuGSD4gf6mdab8dz/Z7MekFt9tSmQYkLBjyTmWKFD+7/yfDUyUj7vp/XyfsW0sXjdmjQFzVnh4o76tYEIRZRWkORFM/PRP/7RUJggmTAvBk2WJiP/KQiPrJ2HNYvga6iP4JR0oWZUgGixZrtoN8cXT/o3xB81e698cmwA2WOXqgI/M7GYSSNC2zueWmTjKd2zyAYV9zqbKSX5cd20+qPApW77+Yx3BapqYi5ecU8qGNqwakK6j9Az9DLVgZfZWtBV0KYJyEeezCZ5+6gv4R//4H+Jk8Ax+6K+8EX/zb7wPVy+zGd4BVou+ZL7ZAbvKnc/TTOi5qOuRTmQDLrbslcGELNH6Hgcm7trbc9rSWuHaaSmMJuU+12lGVDxq1ox6LvZuFW/r+xjgxTEXcy7ONQET7INHcBCvaA6QYD5bYTZjDwm1IaUrAr8EtLrsJAO1+TLDYgYs5gFufPMQX3/2loAKujFdv/4WvPvdP4jHH/9+XLr8EELaNUrSVAHAfDZH/+wUh8cHGAwHEvj3drZw/sI+drZ30Go2xC1JdTbuety1SsaE18HAhJsTN3EZ5lQE3kmQYFlZYIWl0J8IMoI4QS1hyMr/UQ/D81AOM9gjwdmmymbHjVCKDS4Do6orAdSSjzdRvBN5qtiTwMUBDFepEJqdo9FQyzGPV1isVhjPhugPTzAcDjAYjDEdL6UJXJCx90KA5XyFyXCEyaiP0fAIR4c38MqdZzEYvoSLlyO8852vwzvf9TpcvbaFre0Kms0U9YAbz4StrvQek37G3h5BBwkDpWWAs+ECZ32KyBeyljQbVfS6Eba7NXSaQL06R1gZA9lYLGkDyQyrgaaEOndtJm5zt4yldW8XgbU6H1nGWgM5K+kw887z5b0xipGrHLCKIJUEF4g6ZQI7qlAsv0yAZcrAVHL/2q+C7mFBHctKHbOsinkaYmlgggA0YRWgKsCB4Io/I6Q4velAiKNAMTh2fHYBTyK8XqGWjVFLx6imc6EzMXysBUvUgxjNaoJWGKMZLNGo8Guu34MVmgFBRoJ6JSWBxoXcWqkQalSFVT+uSfpP9QRFcCU1Vwm8jFrEaqqvlSiXJYpgs7zB+pu9H4T5leJ7bbICjLU46tZTAnmCPzZtI2yqYp6FWpsRsFZ3wC7EQu6F3o9lXBHnNj6zsViNBlLpJZiNggyNCscxRquyRKuyQDtcosVxxVLARZAtBZRJN3JzDLOFTi7YyjdOV2c0nzxTzcoAwQ+dlSKsCCKyjkLFtIF+3HRfdfSTCJOEHa2bmIddzKI9zOr7UomQOe36OkjBQwdb3ducpk+dpLS3ULHPFokegwO6L7tmeUInSaUqwQCOiUTluJOmyKqPOa5tBhO5m5M7HzMPkOnDSoNfmXC6Agb5BBL8JxUANoELub6aU5wG/tZisTTj8vRBPvzufohTlQjr6UCkmoyYvSrEptpRmpzGwexh7TN9erQlJdcMFVQBcFctfz1o/MsBJnhP5B6L1wkb7gbSjDRxlQneN1amaiHX8hBpWMGKDQTZnyTI0Fwu0B4MMfjqH+OPfu2TmD7zHL7v9a/Hz/zkh/G+H3oPahETYmoxnIMJn6moUUseLHBvVfMNp0XleiTA35nn3EPz6q8v9rMF5bYWWWy6ifVi8andQ1uj/KqGn+RejwH9Z6z4OTdvKJ3cJtAi+5yj71uc6p+nVGgIJirpt5fmpGAixC/90j9fAxMUivooxzJPNqi8AAbA0+lUKhJ8LQEEFxGjBm0K6P3NwAamrJUoD5hVCO4FJnQzWxeI+xUOqxQwY80g058ofpWF7xEReY1uALq4+sf2qyo+GPJ7VfjHlg1dujFq8z2fsiV/cwEKbzbF7knKhVGz1/8/dW/+LdlZXQnuiDvEHG/OedCEBmQQQmBsY4yHVTa4bGzAdjNVraqu+kf691qefui1enks27W6DS7bNGDZDDYSEhLGEhbIshCS0JBSpnJ478WLOe4QvfY537n3ezfjpQSFe9lPBJn5YrrDN5x9zt771Op0vtJOv2rTyOCIjbS4gZMb3kSeEgjkePmlZ/HffuP/wFPffgBvu+84Pv7x9+Luu9qo4zIWs10RggqYiBmEc6NQNycDEyaWLsGEV1lw9CMTQTlis240EvG7CeAyL0pVUCqJvsAmiAqgC5qTc9phFrAmdqyOZmCc5YLeZRlizTJTCE1/fzbwm0xS7O9PsL87xmAwxsEBKwcTjEbsBaE6h/kiw5wuQSl7BuQCigleCCjm8xyzGXD18gjjUY5+/xjuuvNevPOH34O3vOU+nDx5VvodsHTPs5Bu3Jouk0zVfE7Ng9LS6KcuHU3l3JmlcQJcU4C5vgo8B1JEJKAU4W2d0g4EKTtV17EM2SptgdlyjmWgvHyCg0hoRCFqPH/nWkEWD4PUVMT7pN/QZ4hBZC6OXwLQSD8QJxlPA+DumeoU1JGFgmilLFiDL9UZiehXnI60ERDvbZrT+m8uWUhaABLYsGs5v4+bxXSywHw6x3Q8waVLF/DUU4/jsccewpWrz2NrJ8Bb7zmDt739PN505zEcO9ZCu8kAd4YsnWAyJm2BQtI1NNongfoG9ofAy68OcOm1A4wnM8mcttsRNjca2NmMsLVeQ78zF1epMBgiwBA1TAWAazXGWfk5ioVpFnQMO52CVBA0a228dqULGbgtwZVKlaWOIqAg4SMLsZAHg9K6exAesR89sGA/kpxWwLzvfC9z2QQTDSzrTST1CDP3WSKNJliU6ggz0U4rQe2EdB5soB6xYkPwwooE75GzQPbcn4T+5SoL4NqSLVDP5gjyOaLlQqoRzdocrdoCjeUUcT5CYzlBO0jQDTJ0wxQdVi9CAj4SrQgsSIqZIlwOGYaLHsuR9pyuTvn9aonrHm5DNHm4/rPI0xbZ52r64ahsX3XzPwpIcLJytVToZyoApQely1iC8tkywiQPMc3ZNDLGJGOFqAHWdObLGAt5sFqkgI4VMhb+MkZQAXnYvJNSI0AbM3RrU/Tqc6yHC6yFC/QIKmozNJYkIGmlgqOHlTOlerk6oF0OR2+VvUaWTwdk3RiYI9KO1Xkbk2UX+3kL1xIKrNvYT+nY1McIXQERWbSGPO5hVm9jVm8iow2z4Bb7TmdCILkdrU6IyFroXGV9mjQ3yQq7GaKCcFeecOuhOgySL59KPEF6s5WVuf9JcOSC6Btaw7r4ULYR2z0sCHS/4/Hw+uj6k0jcEUXcM6VBk/c9ZpJQJqf8sbOqMuFSV85QQavcBBIEFRxnEts4y1k51EApKbLvO+MItd2msYdOAIk/Do34w2Di+nH+bwdM8Goo7iWY4D6RI6ej04wggNq5UKoTzLildVclypWw2U4X2JjNMf32d/D1P/sL7H3jm7h7exsf/vmfwy998P1oNgKkGWmweh/tfh26Xly/jb7gxNg+mNBlxtHlb0AbqiYp3giY8IGG/3efmWKfyz+rtP0yBrteGP69gAn/+2x8+7GmPq80p39RN6cbVSbKQFtLRgxcTURMtE7hEx+88Jw8BBJ88MduBk9kVWBugbYfrNtktQtSIFJOYGng5nULdS/yB5ZVOQzw+GDFmsaYhZz/GgMG1cC/CiaqN98AjJWYrOLB19l1YvAq1rIVcKJIW4MVE64RTEjwGDDD0nDCa65YzK1QU6FOOFLKo/sQm/PW6rh29SL+z//rv+HLX/lLnD5Tx0c+8m78+I+dRCO6JiJsARPtBmJaw8pKrDz5Yrk+pJng4mBLn/6pS1+ZOyqAhKM9qSONy6hZKtKqDY6hrtkBFUArSFKqUs6NOgkwXwDTufJfJROUZuJLzXGXpPQxp4aAY4BOTLQfzrG/P8ZrF3fx2qU97F4bYjSaYjJltopdxdkHgO4kaoWWZWKkKucv9AS5Jw3U6w20WmvY3j6NN932ZrzjnT+KO+68G2tsFkeRa86qhpYISQXSypE21JONXprZ6X+sDEhHbgGEfJoiDc0IqIiTZV7SXZjBYWfQSJ4O5kvEGTnYNeTBEkk9Q0rwKFbZNaEtkd4UMvvsrgmdpZYBRwVNYam7yBAGfAuFs4l0pNXO4Mb7187H2uPBGlqRG635d/Gwl+BGOd4qejPHGc2KOs6Y0iDEgJ0gRjufFyJEoS5yDLHLeB2j4RgvvPBdPPLwA3j4kb/Fq68+jf5ajrfccxb3vetNuP3Ok9jcjNAI5hjuXcWFl1/Da5enQLCFzZ03od07j8m8iUuXZ9gbMOupGW9mhNutDOv9HJvrObY3U2yuJ+i2aUmpFYplbS6Njwrtgpwh76GzAhaevAZR2jPCUY+sckRqC6tb0oNECWHMZrN51wykmTCzzQDTgYlUKUjUMkjgKQoEvidAUiOA4IOUJLqbCDFGKFJCcwpCJBT4F4Jcpy8SOg5NA5wmQtyUOH6Uxy+VF5e9lvWuCGAciLJGfdK1LEWdjyxBkCeICCpyDXQb+RRROkKcMdc9kwC4FczRDhdKhQoUUJAS1a6N0akN0aqzj4gTNlpgLH1BlNZDYO0boZrflIEJ1Q0phNA1xg+irGFZUftQOoUDIRZ7a5DhbG41RWI7g1wfgj6CtBkIGLTyM80JIhqY5wzKI0yWEaZ5A5OsgUneEljADtELahFqTaSkBtXswXtYQ8oKL6szBFfLORrZFM18hFY+Qm85xlowdY8ZNqMUayEBxwQcOQQVUU1HA6tHrFbomkvwz3utNpoyM8W1i7UheRfGywijLMZBymoEH23sZR3s532M6hsirJ4Ea5jRnSnsIg9brlKml0WazbkrY0JxWd2FesdeOHVkBihcwcTNDqfMyaW/hPktm5sX/83EItfrVqut2gWhmKgzWwkk/Ht0hDVscQc9QGH4k5/nwAS/j3suWRQEE3oe4p3tKiG6Z0m1wiUcLbZYBSTsyNSCXSstAiZSVuHI/2dgrPpPEchyReU67NYHmXHOFlQ+3wnJzerBhme1QuIDHP37vx0w4V8rVia45+U091iwgkxKKq31VfOWOgtraeaZJejVlthKUsyffR6P/8Vf4rVH/gFn4wY+8DPvxSf+w69KAlTNOUx/5c1uN+/lPomYzqjUVpkwkKG9rQwE+kG/xX0Wg/qx6CqthJ+grt4zP6HhJ7aryXOLC4txuIL2xOeOojn53+vHt9VEtx9DK9gjmNC9UzUTn8SDDz6I3/zN30K3s+bFd4ftCb7HPhNK3/j931ea06/9GmlO6ubELz0UmDuNAwXWBBEM+vi89ZGwJnN2MSxjX+VvVS+kX3FYpVOoViZudOGk3OaJuPlaa4jnC8rtmKplK/9Y/eqDIUsTCFr51YCAAQn7fl4LG7j+d103GJilTrWpjfL8Ie4HnIBFpUAoKNQB8HoTTKjXvTZSC3EwuIpPfuqP8Oef/mMscRW/9IG34xd//g5srFEMfwV5tkCzFaPZpv+2cQ1s81Z+fbmIKZgoAYUDEjXX2E06Tbrg2QlTVbNA733zNzcqEgNXDWIl6GFWNqXxT4bZjOJiWgjmGBykOBgmGByMMTg4cCJ+Zr7VaWgxTzFPMgET/DwChMU8x3g8x+iAPU1YaQnQiOke1hWdAkTi1UBAnYGAAHZCJSDLRLjOzFmv20e72xfR9E3nb8X5m27F2TPn0Wp3ZFNMUy3dioJAMk+q7QhCtaBTIKjWdEYDFHdb12xKrW4VTNBRiQmUBUFSXkctjFRUnCwRJLTvVCeiXJ2ABShQMC3Na5IMtbyGyPnHq1BUP3PJsgW7j/NPceEhlcLpICTLyc1OBb0CJqQzKMePyLT1tQxkXObCsqU6x5T+INUN0WAwsNYAgRQP2TjolsXvZJZWrBgVYBHw8X7zXNnA6rlnn8FXHvpbPPzVv8WFC/+MtY0A99z7Jrzt3ttx+tQa0tk+LrzwHJ759nfx4iv7yGtr2Dp+B7aP3464fQK1aB3tzjY6vXUB3FkyRpYOENQP0OstsLO9VBvafop+l/d4hrzGB+lIBoRFHaJuSCB9pSYPcUui/oYgwmWf+fsZheBLINGWJUrBqoWY1mLM6lQVML/GakGINHeahtzRnERQrQ+pNFAYGLKawMBKuflSBZHKQiBAYsGFXiiOdalYSVlFQBy/g2Mhl4wxKTbycCpYqbxIkOWMYTUSlXtHIKImsNoBVSsGzrEnT6VKETpQ0WS1IpsizqaIsgkiAozlDBF1FLUUIUXbtTm6tQnW62P06zM0wgwNirrrdPTJRNBNIo62O+NVdmOSR+EqFpIdF3qMVl2FlGKWn0qi1LFnYmyJvvzMdlnXUC2MwXmTg2pWn/qVtBZjtGxgN41wbRHjIO9itGxjlLcEVMxrkdQLmPEX8FDvIkEbCRRI5LUGcgf803ok2X0JtqXXBq83wQSB2QxhOkYjHaGZDdFejtBZDtHDGNtxiu1GgrVggn59ih5maGKKCBOEywnqbOgo1WJeBDb4ctUT6iIoqq61MV42cZDF2MtiARGDrIVB2sJw2cak1sMsWMMiWheB9YKViFpDKiq8A+Z5r1o7rUxIZcT1COJUZ99UMQYWoGouYfp6H0wIzc1cq6zrJ9etLMNoPBYw2+30ldrk1orC5rzY/Mpg+VD/SPe83GlHNWK1VQCCOGiVYl+tDFO3BHQ6bUkOiQKM58hqQYWSLZC14t4j10K2wxKwSo7ECWBNV8n3hSF7JsSImLGRZGkuxulFrFEc+2HRrVQxpMDkNGkVnKDJ8hJeKJ323xCgcMBLmomSAsa7wAQcdSYJ94VAGpByv+MY09dIq2x068AmO5S/fAH/9Fefx3e/+AA2Zwne/54fw3/53z+GtX5LG3/ae+TmGkjTRKqYIhS6CN3XJMfn9baSGM9pAmWF8B3oPMOH6vioAoEqYPDBRxGjiuRIKZ8GSPxkdZWd4n+mHxsaLds/1utBp/7GZ/ZUX3+IsVOAiQyf/NM/xQMEE7/x2+h2ex6x/DowUdR9jvr+yu9r+P3f/308/vhj+MhHPgL2mWi3O4rIRcyiyJDZ3elkKhkITjReGAZlrEYYkKjyxFa5JdkFtADdTtgqET4YsIDc/vRvePXC+TfPrxpY90lrTsf3Ge3IR5vVaoWP7vh3GQiGJN3l56KmmXTl6PPH95S23xloqSJT2fddiZjgTalWDPpjJyRyjhlm02cCR2ZfyJEPapjPxvjqow/iv//x7+KF7z6BH/uRc/j4R+7FzecZeO9hNuMin6PdiRA3GfQ760IJJnWh02vpOP7kPzverCx03IlI0LEAACAASURBVHTEWYFZegaSpLwwWNRgGjXSwlqS5ee/WRlgVloCtDwS96RkweB/gYODKa5eHeDylV3s7h7g4GCGg0GK0TiTfgcTAakUvDHodpuDbIiaVaeYWTLFBFI1NkXqYGNjCyeOncSJE6ewvX0c/f46oqgtG3PZ3VsDFwmpw7qMV4LgKG6i31tDr78mY77ZaMl1YOZJx65j3LpFXmxd3ZzggqWLV11sSWVxkWN2wMNlBLi4MmRSECAX3AWJzJ6QjVPTZnRmkaKspKJELmVcWUd1LsreWpCI6eFuzkQKInh4Kj50/Q98qo6uxnrcbhNTlzAVh2oyTcdxARpd5luze7b56biwvgWlsY+aBijQ4hu0IjWbTfDsc8/gwQf/Dg899Le4eOklbO/0cccdN+PE8Q1cvfgiLrzwPPb3RxjPasiCLuqNTYStHbTXTuDYqVtx/pY7sHPshGwwi8UQ0+k1pMkuut0Ux4/F6HVpRznHzk4LnR6DohnyOrUnpb2lVAmEUlTHMM0xotYmYxXFPZYaXEo2uxZiHoTI6sxGcixpcJ7UGfxrAy+xR2V1w4EKFWKr5oKBGS1EudnxGkgnYLlsLlDm/OVdqNeRBLUCTIhmihUoCvbp2saO6QQ+XGMckCBEYvlLRI/cyKm5Ia2An0+qCbOCQYg8JC2GoChHzoERavY5FXCrlLY6aQfLFFGeoZEniPNU/gzzBMFygbpUG+icxUw8AccInXQfreUILeorWCWKMnSiBN0wQYe/I4VquUBcpy1tIpoBfo40OZMhqAmLzJlKGOWOgEhrnM6BqxhuBM8aZBWUEefS5l6tjm4S+iovmyCPtqf7eQcvjiO8NOlgPziFUXQMQ3TpcYWMTR3Z+JHUxxq1CE1krGguaWepVFMNf1gx1MoRH1qp01BRSG88t0yBWZxN0MgnUqVo5wN0sgNsBGOcaMxxIppjuz5Fv3aA5nIfcb6PIB+JXkjzrqxYNZFSE1HrY1zrY2/Zw+WshdfmbDrXxv6yJ9WHedDHvN7BokaaXBMpz4UCcqFEqXBcVzwmeQhcNZKVee/tARyT4iBmIYWhzqLmqrL1oq+EgFbnb+ZoRfPFApPJVKrwnW6voglQcFgChzKi9i1Z5VYzzuBaSbYDG5BxrmUqfo6drfZMOmzTCU71mdJ5WxpcuhVNEIIL6rUuqWungAm1jXZRTWkKINnBMvNNOnTRCE/6Z0WigxOgYfogFxPYZykVuIgadHxIjw133Q8FrodBRBmQlZ9RgGn3ZPXfFsy+wSDvX+Rlcm6iaVE3pyVpv+Ja6CpVbCJIR89GQ6q83Je4BtSyFHGWYJ3J0/0BXn74a/jHP/1LxJd38bPveif+y3/+GE6d2EAkIEBLZOyuLesEK02Z0vO5lrJarXRVp42w6pCZ8AiTwCUcnGOZfzEs7vTBQ/Vi+TFrNQYt9kpzYfLaD/B9VUMf/7P891psybWL409ZQ6WjaTWJfggo2FhcYZ976H1SmSCY0MrEb/zGb0nhQH907PnjrLa80VWpXCU7YIKJxx57DB/96EelAzYBAvmP5vE7m00xn00LtMWT5EQmmDAgwa/13Zn4Gv6uSj/y6UM8cDtcH0z4FQr/YvgBvoEJ/+b6F9iOx2hI9vkmtvYD+9cDEva83XANHI0nWnbRNqBidrk+wPEdncrjVPsyofXQ170AE+oAoTfYuK2OVezYDNQBqJVmghdeegF/8id/jEe++gWcPJ7jEx+9B/e9fQfdXobZfITpdCx2hRQLc2KGbIwnIJH3saHezCJs1u6musG4IMxtM4L2RZimm5PwuukuJG42ERaLmnDeh8MFrl4lUJiLJmE8TjE8mGF/MBFq0mB/jIPhRMAD+zgsFswKxwijhgTzbJioTmAtaXrDgD+OGtIQMQ4bEryz+3S71cX62ga2t49hZ2cHGxubgrIbjaboTpSWUxqoWAbIJrgvkFOqhGU2dSNiEKj9P8oMlFY5XMDtRNnSVE2AmCtPSp8EFX9pUONcuFyGyoJ0y8FK1s06Nzuw4gNlHSuHM2vGI1VqtaP/mVDNPsOJ5cspXzqKKDBxzjmWsSvTYi7o8La4YpGyDLFRVFxMpft3cb113jvxpAC4QJIQzzzzbTz88Ffwta89iosXX5VMX6/TwORgD1kyx+bWDraPn0Wt0cWl3RFevrSPSVLD2vYJ7Jw8jV6vL8fN/hzz+QGWGIt24rbbTuL4iS4azRydbohGp45lM0XayLCMNZzgeCXtaBFEmNVDjJfAmECXjQuXMWp0pFqSvhRjHvARYRFowEkwwcBebTmXoHSFAaiFVaWdrFbiBPox3hf4W5PgvpazjkGq/RL1LENA2qgL7DJmciOtYvC/gCA94/tJx4uQUPifZqiTzhEGWHB8sXLF8ZmyRkJSXw1RmoMESRoEMxiSygpfH9blzyTUCsiitpQHix8MwAlEAh7fMpcmdzGF/M7ulFlzjmHt65EgSidoLA7QyEe8UiraDhboBDO061N0ajO0lzM0l1N0whS9eKm6C8qHhd5DFYOCCzWWIJDlg85lJCaxKOe56Qkl0mS0FpTatXcEKWcr7eC28PXJzJ7VetjN1/GdYRPfGa/jWnQLho3TGJIKVGtiSUuwOul6uQIFumaxwzn7yvCe897JsWVgu5mE3eddjwjLaGs/iqXQf6TutSQgm4v+pJUdoJXso7vcx3YwwjF5jLEVDLEeHKCHoVzHOmYuzG9inrMK0cAgb2Nv2ce15RouZ328lvWwX3Mdq6N1EVTT1SmjpbAck64oZYNEI4UR8MrIU8DiInhLSCiFz8IJl7Sw6r4jkBQrB9cYCcaVMMjgkIkXBvcEFAy6W+1uoZhzy0yFuXM9mCjWDlfxEeo0wUSNzm6J3E/y77lOjvld8zniMESzxYajDpy7Y5YA1wFNnpVWNswZ2v3d3IHc+dlxyp7ujFok+chKNPVwsYq7bV80287DDmVecOUthocoeRLvHAUkbhzv/+sEE1ozJNCUwjTXqIy21DVxPkyDOqJOC1GzKS5oUuWSKmSKYDFHNwAakymuPf4tPPLf/x8sX3gVP/32e/Bf//NHcdtNp9Fq0GiFDBnGSaqfICvAEjRiliEGMsWILOy4rfmv7s8uiePAhB8iHxUu+9d7VYxpd6vKnPE1tH7i2j5vZXXCAU3R30j/p6PBhP99fnxZpWH5x6yxj9K9BEx88pN44AHSnH7TAxNuv/ZA7xsGExZsM/D9gz/4A3z9618XMPGOd7xDQIK5JfDLR6OhgAk6NEkzmkaj6GptwZUdvO+QxBOslnyqQKGKuPh51Rt0fXBVZk/9i2bfZaUfAzP2GqMcVTUM/ncaWlyFTmVAmKjK2cxaVcKnMxlIsu/1EWr5HLPfalmqVRNtvMaS6mG6lwZ9DFAJHoiyyUtcJAvZjJktn84m+OxnPovPfu5TOBj8Mz70wTfhp3/6Fpw+3ZfGbePJARaLqQiaWAGJGzECJ8qVDLs4IdDKT1vRiy5Dsg7aQVSqIBJMRaCxxWLGZkHMRs0xnhBAzDHYG2N3d4z9wQyXr+xjf3+K2WyJ6YRC/RRzVizyOqKQnVE78mi1uuj1t9DpanVga3MLW1tbWOuvC/eWDh1qL8dqTegoYCw5K/DQsdgSP2uxQPU2Rf/++YDVKm02pmzy++C0Oo7sOQUCXvbeAwiycXklTpvo/vhezbt0jb5cJkWAqzfObAytAt0FsHHHZMepC5Yusm/0x0DTqtcX2RQXJvgSwuomV51z/LeC5FAAxXPPPYeHHnoIjzzyCF568UXkaYr1Xhu33noT3vKWe3DL7XcBUQPPv/wqvvX0d/Dsdy/g2mAomhrSrKRaKmCFPkmpiLHvePOtuOvuW7G+0cOSzQqbQLbRQLoVI+9FqIXUm9QwXy6lqpCEEZJ6iMQ5+7BfRkBHKqiegdWLhEE8qWiiMwlQl07XDGvJl3fUNcm4WmCrFQkNxxiEslJAdVMNdVYLFhQ9A9lwhHQ4RDcMsdZuSSfxJF1gwfOhxoX2vtI3pCEVPVoAL4MA0yxF0Goi7LSwqJGakiFjPwCpRiRIDoZYjqc41lvDVq+PweAAlwZDJHED4XofNTYijQPMghpmQqtSAT+PWbtoaAaa/UL4YHZRgnipzrkqAkPtPEEzTxHnC6FJBcuZUqWY6xch9xSNbII4H4uzUS9M0Q8z9IIU3SBBO1qgVScImYuVKr2UBOZJdYy0KAIMs4J0VdNCwKtgwpp6ak8BHeMC2hmwiDuZAoMRGIwfw7PjPr4z2cDl6BYcNE5hFDAYb9EGCKjR2CIhVBKaGxMjBBP1ZSgVQ4rYCU1SVmeZ2ePwk+bmbm55NCtrHRguU4iMO5+gnY/RyvbRTK6il+1iIxjieDzDseYCm8FcaiQBaJVcw2xJV6YIV2d1XFtE2Mva2K+tYVDbxEF9A7N4G0m8hUXYxbywdrWKg5ovaNtCx9R3dEUzFvArBFYpUDBRUm38vdbWu0N9GApKndKPuP/N5nPZJ7gON5usCjsXpZW9mQ6DCZd41saAUmBQK1ltz0J6H5OaCly4phK4sHIhjpGkE3sVCdlb1Veh+JH1U/iB6tJklrGyznqJFI4dAiMyDYSuLPSYAEFE3r/SxWRt8zK41gfDvqwamFYToasAwRtdn/81gwle25DzMGWSZImQTVVHIwHfAcFEo1FUfkJWJ7luJXMhIzfnMwyfegYP/97/jdkzz+Pdd9+F//offw333H07uq2GmH1IjY3aPKNYC/mGN1nd9+zvkux0FX51iHUNbQXw68Dwd8TDcYGXdltBf6oCCh9MVGNg+1yrLPgJ9MOxnTIQLHYgkDBaPudlNVa2ONK+z6c4rQIT/tjS90Yytv+UNKcHHhAwQbMlf/z64+x7AhM8cJbf//AP/xB///d/L2DivvvukyCNGz8nrvL5VVAnQRzpIc7xSCe+0Qh0QSII4Y9ZrFYDs2rpxg5+1Z8+8vJPuIos/YBL0J1zX7D3+KjQKgR+5aQKIPxjOWoSm17CdBIGJqpAwj77+pKV8vKN0mMDxdyw9Nid+EjAhLaW52xQMDEXYU0UBXI/Hn30EfzPv/gTPPGP9+Mn3ruJ973/Ltx11xk0G6RJLKQCQt0AF0sG55x41B5MxgvRLvDvtFhl4BSQIiRced5PlnwzNjnGdMZHitFwgsH+CHv7B9jbPcDe3hDDAwqgaaWn1CfqKEh9CkNWrzrSOXltjWCBlYTj2FjfRL+/hp1jO+j1e2h32lKVEAEfj08oPUxvWxM/5UjK5uOoNzqpLLgvy8n69OFAujq+DiN3vdoWCFfHdDGpPUcIu6/+5rsqkPZf50/4cgwbMHbUIq9UedQiVR2vVUCu53qY//hGN63qnPHfZ25d1UXKn5t27YxWaFU62bzrdVeheEYqoc98+9uYTiY4d/Y03nbvW3Hnm+/CzrGTSJZLXBsMcOHiJXzn2efx1NPP4KULr2A0nijgJs1uCRwMR3jt8mX0N9bw5rf8EM7fcjPidhNpM8DiZA/zs+tItjpATIoRM/m50FUyZmhExBwiYPDIxkYZqwncnFT0TJ0DXyOuStyEhGqmYnWllmlmX9yuRAhtfkUKJNgdvME/kwxRkqKRpqiNxhhffA3LgyE2Gg1sdzpYazYxGw+xv3cVvW5XGhvOZ3MByfsEHrU6mv2+hJtBt4Wo15WqAqsjzXZTXLwGV67i2suvIB2OcNPxE7jp1BkMxzM888olHLDh4enTaO9sI22GmIV1zCNSuCD0JwIKrgXm2CM5PgkCTdMg8EkcjLjeMMfd4FWTnpasVqiwmw3bhO6TLxBlM9FchMkIUXKAVjZCDxNshFNsNxPstBJsRAtxPqIlrTQBZANHEQo6yp01y/PoJ0XW2foH0K3KJT6UmqjUXOqL2JeD7kaXcQLPTdfx3HQTV6PzOIhOYBKsYyFggmsVwcTCuRgxFC/BhAiWZdFh5SIHTeJEysLsvKOp6YpkpgbSn11UYqKlWC7YTg6NbIhgvot4cQ09jLAZL7DTzLAeqZ0sARW7pAzyBnaTCPvsEZFEmNTamIUUVK9hVu9hHvSQ8iGicGd64ZY60TeIxsEaM2ol21kQ6Prm1kRZcQoqkNZ9/Hl/CFAo6UwZBJLhN5oQg3S1TiWYYOCtjeMaojWjGYXkQ71GYbanFd9l67lZNHsOtFY9JbCQY7eGcLJ/la6L8pwpD1aACaGpERwIIHHBpqOk8vglPhFKq2NROAAkLowRtU7au0CgteumXYAsbyGsAglbu1etu6tiCosbbrROr0rcfK/r+g/y9S7dIOtixGvPilLGHjfAcEgwAdTbTYRNplS4hiqsjajZSeiZlqOdLJC+8Aoe/N0/xt4/PoV7bzqH//SxD+E977oP672OJEpZvaRcxXZ0VgU1FnAug1JxU2aFMAwce8MRDgpaW/EJ3j5ejQMs+bVq762Cj+reX92HVwX4Aiz82MQBWgMRUpmQ5HKZVLdjOQpM2GuvAyrezfbBhFYmfsBgghOJk8YqEx/72McETDA4HQwGAib4Q+/8lpQUS7tTu5B2Mww0WCBvQTvf42snZB1z2X3/5I8K9vwbWL2ZPoioBoJ2fPYd/p8WsB+FNu0Y7TPseH2gsKriYtSpqkWsBVI+QrXjJaBQezMiRz6cjazxjeSqK5jgZikVCubSaMspYCJEoxHj+eefx1/91Z/hC1/8Hzh1doSfe9/deNe73oytjXWH6NWdaLbgPa1jKj0ZKJSqY7A/wdUrA1y7eoDRcIZkoW5KtPqcS1mZuoYUoxGtVpdI5gowKAplmZFVizBqodXsodXuY319G93uOhrNjrgF9Prr6K9tYWN9G+sbm1hbYz8Gdf2gmJfC8CgOEAYEIWWTQwVqpDyocNjlFwp+nwAk6SOhgFbtZ3l1NKPKa+XfS3+8WdBbLRv699Wf0HbvjBhbHV824X0AXAWl/mZQjt3SONAfb/6iXx3nR21Gdq76p+7Mqza56oay6vNWbTpKjSirgv738e/+tVPNlWoFeI+YZJANOggxnoxx8eJFXLp0CYv5HCdPncLJ0yfQ7qq1NANXZjoZqOzvD3Dx0iV57fBgJEJoOnFRzP/ShUv46tcewyuXruDEmXO48y334MTZc8j7bYyOdTE+u4nJVht57PjOBOXmWCMZRqoaWHXgRsetyfQk6l6lDexKwCqBlDYGUVG9E+MqmCikww5MAI0ciJMUbWbrJjMcXLiA2v4QW2GEDumNB0N0SJ1bzDDcv4abzp5Bq9HE7pVdAUv7w6Hw3zsb61iSatFpYbJMMUrm6Kz3sbGzJb1mLr3yKhYHY4RZjq1eF6d3jiNodvD81X1cSWvonzmH5tYGpsESo1qOeRQgiQIsmG3nVlt06NX7KxnXAjAxL6+AQlsBEm7xuknLW6U4OKGumOvSklbE3dpjQaoUyQCNxR7ayR7Wlwc4Fk5xPF5gO8qwFiSIaQ2cj5GxWhEHiOkCIwGDBnvyHdR2iU2adjWeLubCp2f1kvRHZqPT3HXeFeF5jN1lF69km/jubA0vLbaxG50TzcQ06CMR/3uOWq1MMOgmyYoAkwYCdalGqQMSr0lW14cEyMysugBVKW46ViTsluyn2fKyY4oJtOmWNURrSTesmfaioC1vTbuOz2shBnksfSImObU7TWRhB3nUEw3RnLWOJW1tVRehPQ90lgqc8UCX/NqBMdU2eTorRxqz+W0Bof37EJBwfQSKtIzr+WCpCu5HjBEWi7kAibjBJrW6f4l5hLjg6Xpe/hyuTMga654WiC7CcG00quemsILrCelNDFiZ7FQNkr7GgnyrSlSpRTpOzXZCdYhkBLAqWqxZzrxFWAv2IEuAY87BMlnbddFTcxp3Um9kjV21nn4/v6vuId/PZ/yg3lOMHfaU4BpCMEFKWg4cSGUCqDebCJpkQvB5nS0xf58uEOUpeqRXXt7FV373f+DVR/8Bt26t4z98+Bfx/p/5CRzb3MB4yjU/RRQ6/QSr0xIjKE27XmNFWWMQuy9yjTxdkI4jR0o7Akj4sWA1TrO9bdV182NC2w8tcezv//b5RRzhkpf8PfdHX9vLxAh/LJ5cFUf4iUuZQ16j5VWgU9kBcUFzUs3EbxyqTFTP7w1XJmSCOBT+e7/3e3j88cfx8Y9/XATY/Nnb25MvJqWp3+ui2WwcAgX+AVuW3oCEZen9m2IX2gcfFtRXg/ZVAMLPFlef9z/TzslQnAXyq8BFFUz4i4J/TKuDwJI37g8iGxzVxXlVVloWNQmINRgurWQ5MUpnAEY0HGAEEBx0cRxKoMX3k8/JDXh//wAPPfQlfPr//T3sHTyBd7/nTXjPj9+L48d3NOuSsvvzApPZXCoQB3RP2lNv/729Ca68ti9ggqLolJ2anEaCWR3SsVSQ2BCqkniJN9vCYaduob++gbX1LayvbaLXW5fscr+3IToH0pEazTaajTYa1EE06LKkVn76f2YvqlNegBMDLWaLnHuUaBVMIO7yE4q1NOukHFZH6ylcYjQQUc2JAthVwMEob1bRsnG2amEQ+pH7qWYdbD5VF40qQKgCg9I5qxQ/+Ru6fZ//Pn/SV0G4PmduOP+yYEIvR3lNbOz7gIrXSQCfVDcVXPBHOP3zudy7ZruDOoPblA0H56rrCeuIhLqWI10kkq2ns5cK30Mskhq++9Jr+PzfPoyvPPoPGCfA+dvuwh1vfRsax45hvNPD5Ow2xutNzMMaliFdtAIR4FP3wE7TXLOZybbmS0ZPUkKTOy/LmprBpeNlSFVCPbSKfhY6CpXsxMx9zAZNWY4eM3KjMa49+13E4ylOdzqIZnMMXrmIJikC7H4+HuDNd96Ojd4aLrx4AaPBUOiFBBV1Ujq6XdFVvHLtCvamYxw/exonz53GcDLEa69dEiAU1RmIAxv9dXS2dnBpnuMqYnRPnUbQ72KYL3CwTJGwU7CACRUfa6duSde6s9bsNiswSnIyQFGCSe1Z4IgGS+ouBJYV3ZCFC5QvEC5pNbtAezlBY7qL5ugK+tM9bOUTHKslWKeoGxPUoinCToZmK0QsIvQl0sVCEigMRMRNh7SWgB3AFzgYjzBjQNJsoN3pCh2F1C9xGyOvuhZjb9nCK4sOXl70cXl5HIPGGYzCbczqHaQUkIkQXAXmyup0HbLFkazuMv2a35eeJXLSFLxrpxFeNO2WXjY5lLy9y+CTdkRKBx2u6HTVWLLHB6s2M4TZBEE+E9BFdyXS7sY1+jyxiSGb68VAyOpJW3qRiJksra5zrZRZLw8DEY6VKnOrWFtNy1QkAUpXLHud1S9svbM//Sxwlc6jlDgG+ExITYXj3SRlr+E0DDQVYOKLV9T1zijXrOvBhMR9Agp0vCmNTSeeOeVxv+N6wblKTV1Y9K9QC3EFIocpTsXaKz19tIOhGGLInsZEmCWhnL2FC8hkbecxiP6sBDayj/qUUi8wfaMJmWrA9v382wLY7+e9P8j3HAYTgYIJxiR5TWhOpGPWmrFUJjiHSTfj1Wzwuqa0pk5BuX57b4hH/uhTeP7LD+FYVMf/9os/i1/5hffh7IkTAiboGkh9HXUZ3C/FJr2gZ6troVjO+53crRGrUwRJTydb3dx9WxVHropFbwQW/Xthsacf1/pxgY2RAgQ7WrSBiUMJag8c+LGkH1Pb6y22WRWTlO9Vc59SM/HADxZM2Bf9zu/8Dr75zW/iE5/4BO6++24JWFmZ4MZPTlWrSU/+w5QmP4D3L4LRm+wE/QthF94CNz7nVwz8wMkf9D4KWwUAqoGWfabd1GoFxAbMqsFULKaexWx18lYHl/9vuxb2OdXKyOFFx1CpOgcpCNOmN+IcYd2bndjbnKM65E3Ty3m5lAWcgRfBxje/+Rj+8tN/hMe/cT/O3dzH3XffirW1voAILsSklAxHEyTzHFPROswwHLD5D23ouYFGCOpNNBpttFukJnVcBaGBZruLZqsrItRG3EB/bU1Ez3z0+n10Ohwn1ELQIYlVCTIinQDaWbUVjiwUKxOg5DlCaf5UZtl43bSvibmTFyPI6TiqAbJv9yYQw3FbuWnoY9VPtTLhC6f8e2eIX2gghfOVZ13pPrwKEqogQsaQriyHbArNitcHEKvABH/nj63qOK2eo66Xh6leR20kb3QjrNKc9Dj1e6rrgS16VqXjmLZzKAC/eMIDc3G80kA8W7L6lkhZu8FKHS8ZN6kaF0Ptv8LWH1kW4Opghq9/45/x2c8/gMee/DaWcQd33vN27Nz2JuDsCeQ3ncKo38S4niMLa6g3Qm0OSL0A+0hQ5Oz6vRXZTM/sRjOm7HisQYo2wdM/FUjon9amUa+vlvIJlxvLHHGSoJPmaM0WmF+8jPTqNbTTFB1mQqdztAm2FhNMJwPc/qZbsdHt4+XnXsTBtX30Oz0s0yXGkylanS4WywwvXrqIUbLAyZvO4uT5M1gsU+wNdguuLaub6+vrCLpruFaLMGr10Dx2HOi0MM4TTJY5UoIJCrNFe6E0J4NPStqyH4USBiiM+KS9xZVSI6xlAxPOClqshMUyNJG+J60Q6LDB22yIcP8qGntX0R0NsJnOsVXL0Cfdp58h6pLmNEfGpMk8kcwx77saMSiQYFVivJhhMB5hSjDRaaG7voa41ZRqFl1jhLNfj8QW9mrWwpWsj/3wGMbNUxgHG5jXGkgFRLn+GzX2j7EmhmrZK8GKT7GyhvYEE65riBKEtK+K9CwxDY3rQi5BuFA7coRs/FdTgTa1JrVsBmRz7QvDa8zGXkFTKiZaIVFbYLGL9ZopSqJAozgjWJVBknNNsvEp+6u7TyZit3FewMIVS4SOBRd6FYt4uXqIKw/BRLJQDcMyR7PNSjMbkMqmruYAnnlF+e4bgAkH2Ll2WKBPFyWue9y/+GBM0m61BGTwXkts4OhHSjss69dcnIxnT4oNk1R0HKq6TJbUZxNI69JZCNPNktTmuytX+pfuRmvoUc+tClKricsfZPD/g/4sAxMcBD51UQAAIABJREFU56FVJpxWTMAEV8tmLJoJAZVOb0PdRC1ZiIscvYQ6gzGe+J+fxdOf/zu0JkN88N/9BD72yx/AbbecF81Emi3E2Yk5RVV5qQ2s/CkAguuXs0GUe1V2NpE9S6h514MJ3Y4P78cWk66KRVeBuCqYOBTPruiP5n+fz+axMWlzhnNIqrGeSZEfU/sxsR1zFcT495vXyMCEaSZYmSjdnK4fHd9TZcLeTjDx5JNPSmXitttuk8nGjAO/qN/vi1c/F3bzgLaSjNmn2cnwQjKDVD2pKtrz9QY3CtB8JOdfbP+0VwVx9v0+mKhO3FUAwV7jH28VTR6+Qbqc2I3l3320uAox+oGibM7SVE3dnKTBSqhUEJmoUv7STst2zfkd7bYK5PlD+hnvD+1TX/jus/ibL3waf/M3n8J4egWdDq3zmGHRwH0+X2AynQk1OQypfWkjDtrodNexuXEMO1snsbl1DOv9DfR6a+j2euh2Omi22kIx4DHR/o/amVa7reVmNvIRMMCSo3b7Dvg7F/xa1aXoROzpHaT8THvFwj3EBaUakxVlfOPN8trIOn6dj7NxYR2YECvWEkhUAai/UFjQawDXJrNV1/yxIFWM19E02HetGkP+4lWOI5cbLM631Mno2NMxxr9aRk1DWnudWt+VwEHdn+yardrI3gh4ODIbYxGWFYNc0CFZQS7MzsVK7BodPUEXMqU7mEucgos6FlmGGZvsBaF0EufbsiU59OTna2M9NkESQXMQC+UtXdAWOUZWj/HK5QG+8ODX8Om//hKefv5lbJ85h/NvfSs23vJmNO68FZONLkZ1Cq+JlSmo1Iwj3Z1kY2K6K1CAoJNZWneIkJD0HQMTtBAl59w59RY8bQETDmS4ooUE2ZqhyxCnKVoJO77maCUJppdew+LaLtaiCDvdLtpxhPF4gOFsiBMnjqEZxrjy6iWk0wRb/U0Jfg4GQ7k+szTB3nAojk4bx7fR21wX6s1sPsN0NsVkPBLK4/rGOua1ANdob9tdR21tDXkjxgyZdOROQ/ZLYEjMuqArqWtNwXVJLmqEjuDhsr5++zFHo9HmdLpVy3Yt9CRm6kkYYuf2JZZcq+YzRIuZuLfEwwGi4QDdJMGxZozjay30e7zvQwyHVzEZjSQI77XaAqhoGLHIEhyMxxhOx5ikC3nMGXZ3Wmit9UUrQ3G0GEZIFSHAvB5hjCZGtS7G0TamjWOY1rpCKaJhlthFk5LFShh58XK/mflXYKAVBjcu7OKIHay0rlMwIraUJr5375MygRtQMkBUEO1MW8VONqSTlYjG1TVRNBCBa2bpKx/k850bjd0fHh0HojnKOY0UdTsiwXbjUc/GdA6q87FKhIEJfy049HfTSLg5YeuVDzrZ1I00RWbv4yb1cWp/LKYEbr3inPepHX6Cw3O4lrHnLr8GUNbTJghU5D1V/Waj2RC2BD9T9lq3/8re61cmXBVZ3NFk8VxKzx5y0vk+i1lKd0fdQ+SyGn2KI8QJ9SSpxOd9b38bGhV9nh8j2Jpf/d1R/66uzUeuw2/0A/8FX2fWsKz2CHtAaE6gkbZWJjhOHZhgJUnGK6n1vKYECMjRZWV6f4Tnv/AAnrz/C0hfvYD3/dg78YkPfQBvvftOoX6zWs17yKSjWNBK81JWKqjgciYN6gOnQMIcy1w/pjcCJvzLtGpOHBUHVu9PtTpQTQBWE+N+ErOYK0ajq4AJG7M2pmwc+3Hm4blWnpXGM1qZMDDx67/+6z84MGEXgjQnggn2mTh37pzuqcslNjY2JNPMWIVBLye73wTOnA+Uj6UZdXtYRtc+y79BPqXED7pWjXvJUjhxlB8UVm+un2m2LGiVWuQHetVJvgps2HdU0aefcbHnqsf4ekBCXaG0Y2SZKVH7LlsorfylNqVakjXAZsdAzYQGbjXs7l7FNx7/Ov78L/4Uzz73NNJ0jkYcotNjpUGtVikoa0Qxuj1WFnawtb6NXn8TG+s72NrcQZ96hqb2DiFwILBhEG8ONlwUjFfKa0gagnjgC5exjjrBkMtCywIvehDn9m1ORbYIF0IqlzVwO4q9xzaeovt5QavRHd7nDMv6JH0exGrFSMOF28uqDIR+Rtnx1ETD/F1VqF/cT9ukbuD4YGOpurD44/fwWPcjFn1GRWQuR2hxSQVEGZ3Jr7zZd/hUIzvPVX++3jy4bjOUA7OSk3yiHqf7XXmOpd+7uVNZpc36LvA9C9Ih6I0vFALdlOgMQqtYCiNiVupko8pJipeGbpI1Zi+WuIFxkuPJ73wXn77/C/j8Aw/iYL7A8Ttux5kfeRc277sH2ckdzFsR5vUa5g6hat8SFxZJszgh2ykfnqFhDoRiceiqJZLpZk8IhxwsZekBCcNW/FSxfyXFhfQPCpazHFGSoEt3EzbbmkzAlkydkOBpiVk+x6yWotnpCBibjSeIaxE6jZZUJhZzdZjhPJslKcJGjE6vJ9qS2Xwq5xJzjlKnQpvYBr2EahiGESbNNmYBA2sVXPMaMCuvHZaV4iQ+aC5wFv2De5gYW8aAC9SULWJhqdYs1GnFkX3c50jPCNIakgz5dAHMaZnKa7FEbTZDNh6jniZYoxC938FaK0A2O8Dg2hUk8znW+z2cPn4CW7016a9xbTjAxSuX5c8Z9WNhDXkjQK3VFJFnrRG6nhGucsQ9i1au7I5RI9VtDZNoHVM0kUgvBW3gJna0NVYONONf0JZknDnqtezimvHUyg33QlZRLAtufRxMXOkmrKtuyNUytyppxMVqrH4egYbaR3MqKZ1TtDoFJcNWCq/Xg1SGXJ8gUZmyBwrXaJoHuCah7v1SmdAMTAkmpP+BqZ+up1fKPlOULsq5fihlkaVIXI8lcd0T+1Tt4K2nousqK+Z+Au1GYEJORRIjmjiRZox0X5trBYSfxwQW9yNzcdLCia6fVj30Ba4yHxlwinOiuuXY3ikaLrdXFfGE7TEMSlm9FOMT13jOj0X4uYXWyDuGCid/VUxzJIA7ApT8qwUUApq1t5LEIA5MxDUFE3TPqxuYkL4QOpa4NiJL0KgDbdKWdge4+ugT+Nb9n8fe00/hPT90Bz7+oQ/gh+97G7qdNrKUqxkt7Zk4Y0UsFX0ljWIcQc25Okkd2/VAcrb6Dliom5Ojz3k3xb+29nc/7qvGgMVY8yoa/vj249lVcatPo7bnDVDwsEQnsQJMVGPOo5LWR4EJjWn+BcGETNhaTQTY3/rWt/Arv/IrOHXqVOGWsL297aglGpxZRcE6PvvlQgMPvBjm9mTiq2oQ5d8Qu69+UO7fYLs5qwKxKkDhaywItOCvWIq9DpirBlB1IFng5YMWPyC14/Iz2/7zBT3GLTiHF1SNFjXDzu7WWmqzIFYWYalKqLjY7pOdk2R6aVnnFje9dnRkWuDy5St45NFH8fLLL8rv+v0uWm1mc2J02i10e125P9rToS+9GaRKETakn0Mcs2KhAMU0AsoZLtN0ukkoD14qJ2wiU4iAXCBO8ZoXDBeJX7fYKg+XHcC5KaoNnwJHrTzoy8oSpF4DDV7LYNttIlauZKLQenOIrtQa8pWAoTqOfLC6KmNVDaYlQel97qrxZe+p3vMqoPEXHv97JIjxSus2Bg9xKg/R8Kw6cb0jlT+Oj9rEVs1H/7zKtbdsKLFqjto5rH7OVY38zdaJQWndSlpEklFAq1oJ9k/IU/Ym0EqdZGLZFIkRA52YREit/R4Gsxm++tjj+PPPfAaPPfktLPs9nHnXD+PUj78bzdtuxnK9Ly5GYwYT0vCI/RsoFCW3XnsHMMBmICT5LdExUPOgWV1msVOpTChOVWcnHYsyAldUJiSYJo0vdxUKihSlLzsFihkCagFcD5ksBBYRrWvVjIHaBzoSSSsG8XDXrB7XCQnOXK8VrhGkO7K40iQw4aGwSR6vaxhiGkUY1usYsU8CrxWvWb0mXb0lRJJqouocRKDqAQkTH5eeQW7NchoSsxSlrqLGLLv0kHD9MxggMHibzJCOZmjWQrTDJoK8JoEhs9m830w8cF1qkbrCAT+aYLy7J0HHiWM7OH/6OHqtGONZhku7A1zZ28U4mYmzFZoR6t0Wlq0YaVhHGiyRsfuxdAdXuov0sRAePhsDtjGtdzFll3ImNUhvk74JJBURTOi1loaL/I2BVrfi8PDMdrXMfprlpIk73WBwi53flE3pFnQ4UnG7Lo0OlLkqgNw/GWRKJJPYS15HwO56SIjDnWrBdMQ6zYtrqkhgrsQqsylWdy6Zk/I/t6beAEzIWbjXG1e1rEhoAJnSzpiapzxHgwlHsTR3xgUu6cXvojONn+y4EZhQ+U65VttaS70UwQQ/p9PpFAkggmFZU20Ouv3Bt4blU2KwQG2iozhZ0FbGCs5kwWTfUoXQtVQq65aE8BJP8rlub7f1zvaPasBZXef9f/vB6irgsXodvtEr//97To9dYxXZR2mIwAoy6tIRnZUJARO0p3ZN5nht2CiTVblGUEeL9O5ru5g8+Rz+6f4v4JXHvo63nzuJj37w3+M9P/oj2N7aRJYtZO4Q8LM6IXQ3WsazUu2qeKVFrGvk6uIHKy1qXxiLQsprVAVqFocdtW8aGLA/7fXVmIDXxn+NAQe/msDvUAMZZzThkphiS1yJXew4/XiTn2Wvs3jT3+P9kcDfU4DN2J2ViS9/+cuimfBpTv65uzXA261fZ1zZm9m0jmDiQx/6EE6ePFn0kSCYkDKf8M510FTpRtVg2+ghlmH3QUL1RP33WiBSvUk+Ilt1Oqs+06dZrQqUVk12+2z/eKu/8wM+fxGwgeNngw0Y2M0/dJzFosQyt3JL/cHrV25E/OwWZxs4/Dc5xDxP8kA10NDP4et3rw0wnc1EtNTttmWzN+endoftrXT1VccfbQJDdyZ+lgQqVmFilCIKP2d/6ZrZ8TsEUEqJ3oEg6QTNjK9uCAQ6OsDLSawdSFX4ptdSLWn5Cu1KTuqLXnUNvFVcrRaxRu3RFxSgwZqvSZ8O/S59rrRatfvoZwXsO/wNwUBbFQjaAiDl0oqWpjph/cW/OjarY9v/rCrIWbUo+CXT6uJh49bOy3cUW7WZ2Xjz550/vlcuHZVqjD8//ONdBSb8YyjWERNbMvPv7rXEgMKDVYKyuIVSKC2Bvhu5pDgww86qHgOzRoQLly/hS195AJ/7m/vx9CsX0LzlNpx/70/ixH33IT5xHPM4wITZ/YQBnVoKskq3DCOkzH5Ktl4bzDE7T3UGrV15PMxD05lE+6dRgKvdXB2JRDOxBVrWcX3Ie53N4DiXWDkgiJAmZxSkK8VvGbIDNjATB6wALXLP06XoBjj94lD7wkgzNrGy1CQQecjSUVqsSrUTNv8ULkYUYhbVMawvMWdwyowXqxfUHQgdRuuFFmA6BrJaaFrewHU7llcWTR3de7QxuyOnkJKWIa4ThGWokfoyWwDTBEG2RIdOb1EDaZJhOJtimrEXSIiw0+TJiZNWnADBNEUynMj59DttrPVaUjUYjRMMhlPRSFBIL0Ci3UCNNsCxulItarkAJdLR1FlLaUV0luKtoSCbWon5kiBU6RIF4COYYLAuY5BAS4hqQtxSipECCQnRhTqhVB5zj1Nhr6NKibBfwUIxjoVlo4oTZ7ImYnFpbumC0nBZF9E+qzkiKOYH8FyEiqZxkGqZtZKhjf5Kc4myqqGUK4IhI6sdAjXWK8Gb4OVepvNOjC+cJaxgFZdRVrqIJq6SOV2cFlopF02lUm15zuaRzzPW3jC+TXUZ0NlxmZuTfJd7ukjs1NQqWcTX9boGPy5QK2JDR6uyN5f+eO48pLW2GjnQ2MOsZXW/KKsh3NdEBeMOoggA7T4Ve4sCmGrs46+f/nrO11XjAFsP/XV4FbA4KjisBn4r1+vv45eKx0oNnH981Y8z+15z3iKYkIactLdm1Yr069j1rnLd5GVj5mtqueggGrwfgwHwwiU8df8X8eyDD+COzQ5+9ed/Fv/uJ9+Lc2fPIElnFHUK1Ym3huOOLAuCCT0G65SjLBYmOLRqaEfmQLrnbnij66qDwultKtUi24Or++uqBKPM1iLW0fi5Cl78qoQG/KotVBOCkjmx6lb6sXF1j7/uXrnKRBVMUBNdPaZiHH4vHbDtCwkmnnjiCXz4wx/GmTNnhOLCx+bmpsugM9DUwLEakPmTYlVAVA3M/JP0Azn7bJuQ9lnVQLsatNi/i+DKcRurn7Pq4q4SYtn7rBzq31A/gKsuFhrIl4NlVWXCi5Tda8tlz47PP+/yetvG5CzpikBdzSxVD2bdxun/7ap94lSjTZdoAilBgVDGTbTMyVfXCkjqicCpe5BqmysZyoSitz8zdqyoKKKW8rzLjokTVb1suGfjQiaZLcKuB4gI4Vx5n0JsPS4uuPxe3aRlQxWAZBUJzczqpPV1KtrIr9jYZdN2jcQ8kLYq8PUX5GoA7G+Adk9kU9Ao4VCOozqp/U3FHz/+3PE3mOq8sucMIFTHhD3vZ/z843+9eVrdtPzX++dSnTNG5TFSln9NV/3dH9N2Ha4DHeKo45xV1HDFAUIniHX8GhGEOgtSdwu0czH7E5BXixTPvfA8PnP/Z/FXDzyAV9Iltu55B+74qZ/BsTvvAHodzCkMZYu0jIwpZqcjII6RhKE0WJJsPcFEpmCi6ewfWa5nli1n00gnj5VARAIndRWT83LZ3tTR7WROcKw4AMJgVehPkuVWWpBiJsuukt8dyGaMVHh7klWlE4rQ8zlvZL5omCidop21pnbZdhZVDPTZRyKsYR7XRWzNIJvnx0A6Z2UnYAZfG4RRZ6DzVTu5ay8BzUAXonuJMnQuy7EIwNOOtqSQsALDqktIGslkiuVkLjSuPpuYZUsJLuakRNJJqxEgb4fIWxQd6/oVpwEaRGzzDNkikYdUp5jASrnWCLEItShAo98VILII2NEcoodhUzmCCVLW9Ko63YrYuLJSQRClWhFxsHL0H1aHWCkimOA9kYorA/HCplr59vI6jh4Zq7yBrN4qvGWQSpDJjr28ftSzyf1hszMBqWqTar22qFOn8J1icqbAec/jvI4mtTpJLtVacSCI6tIobypBLvXYvIfsF8QKnq7NCoFd40ujPNmeIFfBC7QKzURJy7HAqZifLgCScWcZUre3cDzaWj6bTmR9puiaVXIJftwYKrtQV76nGLm6MpjJ1CGLVTY1MzoRQTvnq3Ny4nvo5CSMB7cHyBqpB69/etRDS2MxOUA3QwIS3htWUhjfcK2jExUd3nj8tIuV93sV8eo+76+J1QrIoecqOd2jgtfqGuuvzUf9/aj33Oj31f2t+tpi/XYBrO7vCqyqcVoR84nOU8GYsFbYSDdJJCEjGkva93Icy9rtmA6cPyn7RnC9YQUzRXsyQ/vygYCJJz//1zgV5Piln/oJfOB9P4u77rwDs2SsiRKhCzIhuVQwweqtqziUlQl+nYEJky7xfZYEKRO3Nub9fcqukx/rFclE90LffelQnFPRU/rX2E8E+vu5xQR+vKh7yfVVlFX3bBUoXTUO+TrSnAxMsM8ENRPURB85Fv5XwARpTgYmSIURMCFWnYmACc0Sl6FEFQ2tCnpWBT7FwuVlAPxJW73YfL04HFV+/MDHBxNyMyo6i+pk5r99/qRebKPaaObdPyZ/cFmQ55es7LX+4LDXrTrfEshcP27sGmsm3wXbkvVX2o5l/GmHJtkzd1/U7s4J8ziBJeVDCoKaO9K3nb/ToFgt1Rh/WPmXt5ZBEjdBsdd22gPJ74jYiR0UdfOXySFjwVUmyL1mZsqBOdl0rGOlLQJpLvQGaRLECoWU++04yUGldacuPhrgUixnk1+uoqs+GJhwjiECmkrnA3mvF+T549SffD5QfSPj2u+eapNdwpbKnJANaQV39o2CCb90aZ/lVzWqQLUcLyUtzP/+6virzoXq3KsusocWpxUrj/95q4DKqutTzg111FHBpWa7dd1Xk9UidHbdSy0PRaDL8cHqGIcyhdV7B3v42j98DZ/54pfw8NPPY7+1hnPveBfufs+PY/vmm5A1GwIeFssaZinBQYj5EpgxAI21QZUENqnqJggoWFpPa0vMCYQpnGWcyZibolkJxJkJc4G5ufk4ep/YIYouSi1L6cUeE2C4nLdWMPQ5bsAM1pZJJn3byPMmcUlo9QT6qSAgCTzpcCNe/KRCJikohGU2nyL3WJpsMXDOMQ+XSCJWPniBKPClTiJ0f2o359SysQ4c8ZwkBJV1RnN7kpswOolwcGqSQY9JryL/P1miNk9Qmy8QLlKEaY5mEKEhHVeZnc6wyLW6k8V1pK0QWTNAGtXkdyLWzuqIsjrqDkTlSarXwvU2kGNhwCjZzhDLiFoIyPtpREf9CDUSXtcWqTxEjv/Ps2K2X0TKmn51PTJyhGLfqsQgBshSmSDQZC3CUd2kNzqzo2kiQl6KP6k940JD7QCPM45CFXI7mTPHODVljHfCOBIAsSA1VPpWaAVFSiTU6CwydNIlIo5LrsmslgWkZ+kjD1QTQu8nAX801ZDBwfXdZkups1JaFT9aPbdkTfWoTf4aZTu6rI0aTSsYcp3IZY1z85PrLCsqk8lYquo046C2riYlMkf3EjvVMig/vGS4aoD7Ho4rmXMFBUt7X+kdIlitY5EkmEynsicTTMTUZ7ChpKNe63rvzkKuaQnupe8H52mifSq472pzvUjt1qXRoVbRq0FjdS3T61NSPYUL9QZ/quvxUW+zoHPVmmrvWXVc/pq9ag32v0+h9uofe281juHvDzMvpJWh+yC1cs/SBDVWGhhZSNWXY1aNW7jYaBcfjiU2m1Q0ycphZ56gvzvFs196AE987jNo7V/BL/zEu/HhX/h53HPPW6QyoZosp/0RAxlqJkLZ9xVQmFuTVgCLQewGtIAJR4P2r6N/navxnukXCs2me2OpZS0pfDaG7D5U9zxjm9h3+/s5f1eNLy2+qI4bi3ntTz+hWD0Xf45r3BgW1rCkObED9g/czYmaCatMnD17ViYaHxRgyzjgAuoE2P7J+SdSHeh+ead6oW500tXAyKgnVTDhB4JFgM1MkQMo3MD94G1VFtfnqvF5o0fxXOzm2/f4tC25Jl4Vwr7TB0E+4KgeqwbKnse1W5MOB7pyFAVQ4OJZlkodhcg1StLPUwqEDPxMS/sKHLQaIRGKZbAMTNDCkZt94ny3RVSmXvw22Qs7E+HisqGTs241YOlKj5JRdTZtspjrEZQVE4+zqtS5HMt67rJCugnaPdDrfxhMSD8AxyM0Wpd0WXXZvaK7qZyTAzrW2Mb3D19B1eHn+gtJdTEuxrb7i9wH9zm2naya9DaZ/XHhj4Vqxseek/O8QYXNxon//uriZIvNUQvn681BfywW5/E6G9CqDc2/rv6xFNeLwRA7KTv3Fq75DHKLwLC4X86+lNUpjjNmqh3gJ482ZCO2LMUrF1/Blx95FH/11b/HE69cRdrfxO0//E7c+SPvwMaZM8jjBqZLtipjYFbHdLnEXEQHNCeIdAxTp0DtgoziHCk0AJT+FwxmGdCxmsdjcAGuZL7FyUbvnTRp4rudaN4CI5Jn+Nm+GFE0Gpwf0xmy2UKATBxGiDnnkgzJdI6MwXoOtBstCaioaWJWlQ0AGWhpvw73XBhgnic4mE8xpY1pk9bOLbForIVsekYJMcGRgiEJriUI1mCcf9ch7tYH4ehr9VAe4oubSR+NBgOIyQLBdIE4yxEvtelcM2ZvhBoOFgvtOh6H8khZKYmVjiRgRvZ4V0s04bpQrWg5q53ENajV7LPQfqRzN2lN1IG4Ph/OurfUxmsDOX6OCg80+JaHW5sErhKE8fo7GpOAJ1YvpMs6LUqVDsVuvc10gWA2RT4coz5L0W000G5QYxZJTwy6aXEsdjptAXZ02BpNJggbEXrra5iTasP1ksCC9B1qeHiOtL9NUkTDMYIZu0lHyOMmBmmGq5MZZvUA3Z0tRL22UPIWXHsdCNPASbO2UqWq0jJcLxQDE/4UVlq5RwVxWWlZiwuL5DLsFIDJa0MHNleZMKMOq0wo3UqBi+2jh5eN68FEYcHrGuzZesMKBS1H6QBHDj5Bc4cugmyEFtK0QUEOwZWsJ646qJVjo7uqQIj3hxUOo/Fy7eR5JGYdbho1qUYqzcRP2vjXVbFoeY5HLIuHfv16YMLiBZ/2Uv1cf++wa/R6wMLW5GoC6UbHXA2qfYBh75Nr43SfiegmlXpHGEgBNtcnAuCMVVChNinVSN4jJgQqQGMflu4ixdrBAi8/9Cie+OxnMH/uabzvR38Yv/qBX8Q733kflktW4jhPuPbza8hGoGaUukwHJop5rknKQ3BJpn/J4Khek2r8Zs9L5dElpv09vKpz8JN/q/ZVA2Jm8OLHBf71tBhInndP+ONm1Rjy41qfTVH9DgMT3I/MzYlgghqko36+L2tYggn2maBmwsAEg3f6lcuCII5Dwty8jt9vJ2MX8agAqQj4PdGSP2hXXSgLuvle63jpg43iptvEdxkN2cA9fQffr5x8Laja5/qAwHfvsUWQmRADRaveXwUJ1UrFIX6dW+ivn5hlnwS9lj4X01FAnLC8XDh0kKu/slIVrFogGgwGZ5JdZABgYEKHqO41Loufs+pEKjcrIJKrE2GqgCrJ7qja1M3F4tqx+iGbtq3fUhkgmFAnAskpufSHvFbE5Mr1lu6OJo5iVpNWna6qV6J7nlOpz5Ej5sYSuGZ+jlKmmg2tbpRAQwMg/Z5yQ6iCQX8xtoXcxqMF0ofBnWuF7DZcH1C4C1PMySp4sH/7mS8/k1HMA7chSgXEgJNlhWXDLHUgdmz+d1UrH/7CdqPNxM5/1fz2FyU/g3nkAmQgq1J1rL5e545mmuqsLsj9UltP7TZcuvLYmJKhK8GdeIBqRlc2FB13vKZ0PHrqO8/i8w9/DV967Ak8xcZwx3Zwxzvvw6333IPusWMArZWDCGNaYLPC0IhRbzVBIbgGoM6ZiIFKMhdbUgZvUczMswJqqbrx9RHHQbbCAAAgAElEQVQz/dLCTIJFHpaEI24eCH3PdRKmDmKZpKjRlYquRk5Uzmx3wOpCkoiAsd2IJUhlG7j5aIrxYIj5dCYBXqfdUdOEKJRzHY5HGE7YPRpodjtodTuoBXXMkjn2J2PpTdFot9Bio7yYEvBaCSAIjFjx5cbvMt4SDEqWWaepCK1dzxehSEqsmCNP5kJnCiYzBKQ0LevYaLbRiVtivDVJMkyYVY4jJI0YSSNC2gi0iqDNs53Jgmaws3qGvEZ45/p0SHdy1xTPVQcs8CUIKix5nX7BNmCnX1ZXJOv/IFUtFWTzYTRIniSBm4AWoa8pFGEAlIrDmFI6WaOgULSxmCA4GKB2bQ/1wRAd1HB8e1uoAoO9Pbx64RUJko6fOCauQ1euXcFrV6+i0+/j5LlzGNLFql5Hs98XqhmF8KxWMGCOFnPMX30VtekE3f46wt46XpvM8M8XXsVussRNd9+N/okdJGEdE6lcKIjS66hrNBNHEqOZXbNUY5TkasF9ETh5e7mtIdZLpxivQpvTKpWssUKDUxA/n89kMpLmxMqEVgMUQJs1bLme6P6kP2U23wC1/Gn7nqPMWJNLAgpSk9gjiVU4moh0Wi01T3AfWsQOLsCXlcUllKSiItWjRD6HcQSDxGJvdlpQqR45vrqtzbZnSMW9soBZ5eWodfD7+b2dR7VCUo157LOrryuucKU3AX9v1R6LmfzXVgNgPxazfdViJktSCdiSRLOaQLD6SCBNHQSrr0J94hySqi2nHfVoTgPg5DwM+oM8QzfNsD7KcPkfHseTn/ssdh//On7q3rfiV3/5A3j3u39Unc8I9sUFjZRPggmt78paLK5pZeWBzpOOr6lzwcU8ltz0r0F1jy/mgkvoVcGEJZn9ZLAfA6/aZ1eBiVV77aFjcTfo9WJku4+rjsGPDfSzddwTTHzlK1+RyoQPJuzeFmPj+6U5EUyYZoITjhNrbW1NOZ8MUL3KhJ20X3GwA7DsfjWg8oMnu5CrBCn+jfZvmIGJagaWx+I7OPF7DTkaEuR3yyLiwIQtJDZBbLL5lqcaAJe2rQYmLPBaFbjZ9/G1/nFU7ejK4LUMPIrBUCa9HXDzKxguq+MWbQUTllUvqT+CEIRCpEBCEzZ+YdO1MlItlHa4JnWhRmtftX7V97mATwnbBVXKqEd2r2Q8uMldTlydzwQQAiIckNB9w2U4tZZu06bIBEnMKI36XOXBgQnrnmwTWsCE01Go+5SCRbGIFSGJTwsrgUXxjZ4Huj9e7bx81C/HxIvluTmVR64ZPv9zq+PfX/h98OMDGX+Bl+y78743uptmxAxQmHZEgwkdy06s7uhgNwIT/obhgwn/GPwNUca7+4UFynqd/Ff5f9dFfNV1NY2PgFvREZDXrsoBbgQCJkhbkUfxpU5qJ40oJNMlXPOgIY4eAlYZFEYRBsMxHn/yaXz+q4/gwce/gVcP9tHa2cHZu+7C7W+/FyduvZXkaxwkCa6NJ5LtbXQ7krnnjMqSRK1pXbZNjFTZQI/9GSQYr6PGNZLiQnKvGdiwEZ4EhxqAGiVUesc4XQHBBI9d7Fcd9WIxmSIlZWQ+k0241+1gfb2PbrsllMLRwRgHg4H47PO6s2EkOd8E/RS3Tll9YANLPtdqSvM2bqXUKJCOwuvBOc0f7VXDtUFFs/I5bGBHRRWrPCIFcA0zhcYlTH2nSeKN0Kwf9Vez6QjJaIRwnqC1BNYbLax3uuIYMpkvsD+bYRHHqK31kTZpzVrHImQlQisSyqZSpjNvbFpLkbITddH0TykRvFYCukRY7uoOrjuxrCQudyFA24aKM5cg4SKVDtVaYaLjlIIJjis1nwjyugKKQ5UJCvIVIPIYG+y6nKeIxgOEu7vojUboD6cIxhNs9HriSHXp0kVcee2ybM4nThyXg7l87QquXLuG/sYWTp07j6uDAUaLBcJ2G41OD/3NLdSjCMlihsVgF+NXXkS7Dpw4fQZBfwOvjqZ48sVXMECAW972dkSbG5gsl5jybCKOOdf3RKrEZWJeu2O7Xg/WdpB7gaf3ksvv2Vvy39KMToJEvUFG7yDYERtUju80laCcCUYCJwvOXenoEJjwA6FyZXB3yd0vx0LRm+eOm5UGE3vzmAW8zGYCJkjxa4j5iCaWfNqRrIHWG0KDDN2Hk0zcoLg/E+QVYILVNhoSuOoEz8WuUWkg4vYQW+JdJce+66jV79BK+D3w36ufV72G/rrtgwz/93rqqynptrfZ3uAHsNW1/7pAWzKOLvkp+yH36ESa4nL8cJ1phAEiqT5wlagLaBbgYR0+ZQPl2FShNF2dOkmG9XGOvW/+E5756/tx8atfwY/cfouAiZ/66Z8Ue/ulOP2xyS1TLKbv4lrrxr50FnUxkIx193CJTQW6vhHA4cRc9VpqTOOSQtYc0etYba/3Y+GjgITtr35lonqf/fvhVyVeD0wYc8di22p1ooxTuY7TbCfDpz71qQJMVN2c/DHwPVUmDImYANs0E+bmU1Qm6NDhQokCmVY6AttBrMq42nv8ykDVFerQSXhuAvZes5n1g3gL7HxQo0FoCQL4GrOrteDQSon+jZLMt9cfwefF8XWWpahWXmxy8jX8Xg4Ko2TZZxiY4HsLXYbsi2U2p6xKaPVAB1RZmTg86b3Mp5sgROd6Po6jbWDC1ZDl/Rb9OY6hJG0ygkVOQms6xwoAJ5KBCZ2Dy+UCeUaXelrZauys2TADBtaJ0s5JXUHUfUab8sn7hNKqgf1hzqk27TOHDQEfjqqm91CbrvDKlNmBMriX6yr+7HbttKxpk9QfI6uCbB9Y+guu/1pzobLfGU2gOib9MbHqc20cFmPJzKpMIWALmTsXa9Kn48U9hEqm5yr33dkL29lrGfmNbHX6miq4sHPwNyblJTs+cpHxufF3+MBBX6kHpd/nKhPSnE4tMykwlf8ESOifxTkx2GEVQuyEqWegCaEQh6QrNvn/Ycwgo44ruwN869vP4MuPPoKvPv4NXBzso7m9jZvf+hapUGycO4ckinHlYIjJIkXbNeiMg0iyoNPxgax5DOp7rZZ0mU+yHNdGYwzJ5edawUZ8wtEOhCJVZ4VDxmhdyv6WDSVfm5UI6hlYcWixIyyFpbMFpuOxNGmbz6cIozo6vS7a3Q7CRogkzzFh5980kblCrrcEQiKMLIM7tYutSQNJAh6aGoiOgtdDBNO5HAs54wwSW80Wet2ucM/nyVw6bCfJQhqC9Xp9rXosEkzGY3kf5xZ7V8QNbVA5W0xxcLCH6XgkPUHacYh2M5ZggqE6bWhr1Ke021hEEeak5rBqJPoT17PDGt25QIv3nXDC6Dp6V13PCytjOP1UQWex8eQch4StVQSpFNuH4lxF8ELpclBLgJo2XxUL1SUrUSp4F6qZPqMUOOnboFWlmMLfLEF4sIf42hWcWqQ4y7Xz2h6wSKRp4JUrl0U7cerkSfR7PVzdvYbpfCbjIm62BCYNxhMMZ3O5Br2NTZw6fx5Rs4XR6ADT/ctY7F3CeqeBY2dOYxG1cGEwwcXxHLXNbWzefBsmQYQhq2VxjIx2yryeTh9GYwx1oHEzzAXnDqLrLyWWsrpFqWnQxIvSB613AscMBf/8oVUz1yoGj7SDVRcniIU4uetCcRKanIKvompUCWj9+V8QYV3VTnY7Z5XLU5HO6maPK80uEyxmc7nGXDvYuI7j2BIsItAX0bBSXGUfdjSVyZgNHSeyjnCeW7JP9pWIahkNkgkmrJu2UrrKwNkMCaw6ZpWJo7QHfjzjr6VvfEW+XrxeBQyH9qaK9X0VdPiJ2erx+J+zKkHsH3MRh7h7wvvBa85ANYqo2WKwr/s+ZzPBhDSYc9VkwYlOV7QUGnaOdpJibZxh9NQzeP6LX8RLf/dF/NDpY/iVX/z3eN/7fw79Xgd5OpfYhveUa4OVTm0bocC7zJcamHD7v1Qvzd3MjcLChMbRIrzrZwG6AYoClLp45DBF3duT3WdW99IiXqiI8qtj4dA9qwDCVeDQ37cPgREvSVAeK+Mn7Sb/yU9+UsDEb//2b19nDeuPjf8lMFGtTBBMSDBf0GPK0+fBVzO3fK0fKNkFsItkwZNVDqoXs4qSLRCz76p+XhUVShbDVRR8ypE1p1lVmbBj8GkwPiCxm+HToAxp+guGBbg8Rr8yYZ2rDZCUYMIciBQxiyOR3EkhF6gHufMTtxts32vlZB1Azi3JlftEGEo9h2TidFJxEzkkHhZ0wM1Bk6/co2VTrbOJD11IKhlnoSUQTMywzNlAS4NX/sj9FscmBRM8Ca0QMGvmAn+Krl0Gwd4jZcqCCnN4gsvGYs5Ph7qVasVHnyPQovjQr0xZ5kGzCjp39ThvlEGw8VmtHlTHYzFeK5kKq3T548HGwFEVibJ8rM441QVIrqGX2ffHsx6Xs0/1aHvy/Y4yIEU4935/0alucvbvoxZAe69cd7mU5eL5RjbG6iJYfp+l+lwHdHfw3NiZsaIMVrPgbj44UXBYo5UohzTHT4A8IcWDYScXShdQSZAPHIxG+Pazz+HzX/4yHvja3+OVwT7inWO4+d57ceauNyPe2EAahIgabayvrWN9rSufu78/xN7ervSA6XXa6DVbAnbG8zleOxhihjq6G2todZoCkCdTBuouOxdT3BnL/SEFYDadqi96EKLf72F9rSOdvufzFMPBCKPRCNPFTDJ1YTNGo9NC2GqIaDqh85GzPKWLEYGCVPNlwJgbjnK8JZNqNBPX4I86jICC3jlBywSzyVT0IP1OF+v9vhzHdDrBwXAoQSKzVDs7m2g2+fsF9ncHEoQxM03wwQdpiePZHJevXcXeYE/WqmangVa3iaBBjjR7XNQR9zpAs4lpvpSu27TepbCZ2XQGEwUodgNCVyzPe0ioR2Xvi3KsaSbS+Uzp3Hb/X1QyZJwSRGj/EKYc6GoX1Nj8KlF6EMfOMkJNAIXashJMMCu+4PFKLxMNzgVMpAliARNXcWq+wGmunVevYbw/wOBgH3u712TpvuXmm4WKdvHiRTRbLWzt7GB3cIBnnnseTdqahuxknklV4vT589KokNqKdLqPZHQVjWiJzsYGprUYF8czLFpddM+cR95dwyBfYsKgvtGU49Nr6kwAHFooaR0u0SDJJNcYxUXepifw57aACbEaVtMAzfzoviE9AphpTrQTtdKFAulMLgk44b6peYIktSzJ4bkiuRW+WPM1HPQogA5MSP2TJiAObMq65JrfLWYzAd4EugQTnZY6O3Et5XfK3k9KtjRQLanNM/apmEzlGFvttoAGK6myMic4zCX6xFDBBX26hNroMuaMolWrmL4emDhqvV21dlbBQvU1N1qjV63jEru5xOwqFkgVcPiJt+p3+zQaGzfsGcOqEcMJNi5kMiHinHHUMbGgdmOKAIBaByY62CNIVnb2eqkt0WRlgrbQz76IF7/8d3j2/s/ifKeFX/75n8Uv/dIHcOzYFnLaQtN1jfe7SN0reJW7xGqxS3BpvFpkO10spZow/6eIX61y5AXhfszAv/vxnQ82qq9bFRtWX3PUfS7iW4ta/MphxeRlVWzix8cWk/iVCZolGJh46KGH8Fu/9VugNaw/dg4lWr8XmpMNNqtMUDNhbk6+ZsIZJBy6EcVmsELQasE/31C6FpUWYwYmqhni6gWyC2HH6QdFq8CMfZ99pw2WKg3KAlK7qRaQ+mBHSrmeSNqvTKwaMPws/1zt36a7MKBVBRMUEpXZXluGjfNXVibK4PNwdtioPDbW9HuZnXH2aE43oTx8V7rzKhO0w2NWSzQPIr5mFcAPRNWalTawFOJTjyHUJQ9MKFBRcGCVB/m7c3ESkWfRiE6PQ8XauhD490F/V1YfdII4twMRgTsnKSeAl89il2RpkqeULztP+1wbP9UxW11Mj1qsSxDnsuqu3GkVsGKc6KohG5xVp3ww4QNtOxat2Jgrhk6x6sLtgxX/HEowVro4uUNwmhejPlWfP5wI8I+xuvDZnJNzdBmhVXN/1WZ2KFhZsXsWm7br/GshokqD1YHMMfddxpqBTR112ThUeMfMudBlJIAPkNBGVPjPzLLSVjLFP37rKfzZ5z6H+x9+CFezHKfvuQc33/t2rJ89h+baBlqdNRF2NhkM5zXpaXAwHolTFLOvDSnTawdqdtiuNRpY395Ar9dEliwx2B9jfDAS8NCImiKQZpWAFIDxdCKZ3KgRo7/WR6dPGhJ7J8wxHE/EqYYORQxqKJQO6dkfR8qJ54OdnsW2ln01CLBcts3RhAxIWNCjmTqlUkXk+1OnQWvN6RSz8VRcoZpRhG6zKWOUmcUZ+eiOArLW7yCMgMUswXg4Q0qHpjBAu0nha0PGFfUQ+6MxRtMx8nqOsBmh0Wkg6rSkbwQrEwQUyygUqpBY0jqdiQjU5RzMB96ZTEgyQq2urT9m0fOiZMaUgaqr3lpcYYl3bcAno1hkyaIek0x3irBGnr+BCUquI9p4FWBCMqrSJbyGjDoSjZERU6uSJmiPh2gO9tAZjtCdzhFMpsgXSvkZHxB4jXH61Cl0Ox1cu3JVtBQbm1t46cIF/NPTT+Pc+ZvQ6nZFO0FB9vax44hbbWTsTpjOMBvuYj4bot5oAJ01DHjw/TXE28ewny8xrQdYsGpEjY44drmEjeM46Rgok0sy5Qp7by9x681FC0AksDdRrbZ+1k9jg1QT2iaJ9HzguhfHoYAJAlwJ5tVAUR/OprWwWJXvs27hZXhugMJCPF5vA8tWkGRV255nhY+VPLPepYZOKNlsQOnchkQMrAJAtw7TF0254jxXzkNxnzJdAdGiA0MiqvYE6WVqygEJgxb+2HsD1d/XAwnVpdFf11csm8WvqnGIrd2r3uPvhdV12X/uqCp7mTT0AuvEOdEx0cEqlVCNWR3U+ID6IKlMoI6Y15aNLMmydOYLrBgSTLSyHBvsN/Xyq7j40MP4p7/8M6wv5nj/T78XH/zQB3Hu3Cmdzbx/UvlwMYMTXUv84SyQNaSwPuzG/WMiTJkK/s8qMMHnqwlA+50PyKyCUwUWq5JnFqvKPLlBdcKPS82drPp5ftxr+/AqEFFl3/C1bEjM4zWaUxVMXDcOvxcwYW8+DCbOSvnb3Jw0kCsZKdXArxrQ2IC2C+c7JvkB1ir+mF/psAvkB/T+yVpQ7gcxFnQVQYrjehaqfC+La6+1m2MUJwMBBibkeaHQaJDo30D7bp3Uyl033roNDHKUqTmxILEchCwrcyEmLcIxPgpjQwUCFkj52X49N5d+ltSzz513poSiTXVNktSORCe5ubFYHwZm1xwXXqlHoTo5BfpeOW5udLJBk5/IbKsHViRwL52lSjChmUedu544nL9wVRJ1X3JSA4fA9V7o6qydv7WioWNKM688fatM8LPFyjbQrIiU4rXMog5W3s8qILEKTNh4rgJbASQyftxCaZoarwmfOW4ZeFVQZMdvlDB1wbDvkUXXNR78/3h7zybbruNKcF3vyryqev7BEh4gCdCJFEVPyoREo9ZQpNTjelrRER3zcf6I9FkjHxMjAVJ3y4QokZTUEkiCJEADQwAEHhzhni1f17uJtTLznH3Puw9DRQhd4GXVq7r3mH32zp0rc+XKdO3EPMkMjO7LbmjZtaVGR86aor8OvHwjTedrHD8MZQCu6x0/A4MBAhMKQDrORWN5jTF0DmuuIkOPzRVgsjxS2uHXNhFjvnuGLYlMETSL5kNNf8ppkuLItDuj9Vq7VewddPHXX/0H/O6Df4ZX+wPc/DM/g7t+7udw+q67Mao1sLvfxaBPiVlGo0kvmsuRp5NMh6lRqYDtkXjMMc/HjAkzh5MJRv0hJgNqqwOtagOdRgutBhtDltAf9HBEMDEjYODxGqg0a+oBwY2U2QfWLlSqlKk02VJWG0rlSKpCaiahl0Vebe2HOxZVtZkNTiLCKl5mgTqzE5JXFeFd11xi3QQB8YTSssF/NwqmziARB+txwai0OQlUNiKgmWHEoHW1hka7gVqr7vUiNmYERgIT3DTUy2KBfeA0HOvXQb60ujkb4xolyk/7B3LZycw8Gh/eC67FasicVqdcJgKRMTbBjAowEZmJaWkRTETncwY+KDkrMOH2iaBsdTrB2riPVr8rEEEZ3GapjNX2CtZY3zIa4ah7KKUhAt7D/X1FUUnFOTg8wN7ePk6ePq1rpjJRs9NGs93R5koHeD4ZY9zvYTjoocy6mI0tjNixtt7AoFrDDpuA1Qkkyhiwfo3ZNxXIe+O6jMDkSkYu4e2LJuvLUIykZ/t5BDG4N3A9ac15xpwlK14rwewE/071NKM5URaWoxcZo2UF2JnlyUxF2kgvfuYzVWaI4+GsLFKttJa9aHoyYJ4Lmre8FvkBloKVHZAUL99frYiux+xbo9HKPi9g6f0/RKXlfVLvWbV23CtNNU52MHvliIFRcZt3eSfxxZ3mrf+1iD0scJYPipO/Ajy74xm7ve2m/hWgx9+THXdJfYaBd7svizX4zlygocVes9Q3ixo+UibHE9VJ0OYpU+BgwmozramnlNeY/fM+U1SmY1RB400bQYlk0pwobjCdY3MMNC9tY+exR/HUf30IuHQBH/uZD+BXf+1XcdttNyvjweLuVsvWl41U+D+0zU6z1kDkubEIUAleOBU87OX1wMQyQCDVsFDmS7JeMVbL/ODUV07383QfLn4uyygkz6j4/jTYGIAynl3qAwcoir29Vmvo2ZPm9PDDD6sAO81MFGfuv4rmFB8Oadg8M0EwUc+kYdPMRBFM5HPbosmBYCNSEJF53nSxgDZ1PK7n7F0vapqCiXQgYyLwOqKgWsdeAiQCVUYkOR5MFJnxWKIPOIgogp1Fx4tnCPqNGZpIjaUUFXL/1bJKKUiTN9P0zwxHvhC0LhRZ8mZpmXNqISAzCWEkwpib4bBIkTllckBEeTK/LcyklJbCGKn4jkpOpC2Zurz1eeCmTyeOdICacdMnXFgWNWZGQ8XPXqwk4cWkPiOzbRF8F5iwrISeiQBD0snVneU8regs36zS0jbQAJl04Lmh6bo9M5F1mo2IXcqP9LEuGox0U02LzDTGmQa6OVlRUC5t7cjQkG9cZZSM4+FZmqhliJi+JDeNOhHnyxSuooZG83axWDzm0lsZIR3P54QBYHt3alzCqPDv6fpJo1HXW4e6BpvwDoRy5bFF+71Y+LcALrKCSdvWjK5C2ov1aXAFTzmY1jgtmrspf2Wbu8osQubYnFfORXUTpgPoxejiPHvzrv39Lv7ma/+E333oz3FpPsfdn/wk7vjoR7B2223oVarYPuhhMJigXKljXqlKy58OfLVVQ61RVVSNjey0lLxwUGpxowno3FC2VT0gZiXUSmW9IhMoMMAofbWMac0yDer7UKV0Iu/bXpKL8jGw+vJQLFqsfdGUjoBbEiG1scyy/mYZ6Bt5wzxSeNgDgS4oteBn45HAhApdlbXkO3LAwjnKrhsW6Z+p7sIsHGsRSFeqqK6jUmedBEEW+zwY/YOF6Oqh4IXWuVPmXaeVMxDpyUCigjEmzmqBCzNR5iDldo0AzihK3otETl1OqzHLZnYlnZM8nqk1sYh94p8nZZIvCgAz22UlBeo9wPvgs9H6gXXxnk9wbD5Gm6o1XPPSpOCYVjSuvAqCLgJY8kenLEr1/iL8nfXggcAu7VSTdRSzOQbDodYo7QYoOME7Ig2n3sS4UlWjRXZuPyJ9hzUp3msiK2J1oGgjYTQ/C/zkWYKoZ5DNSzyGYlBd2WK3GRozz1TQRrGmhoXMVo/Av9GGGA+b9j9oQ1qlScfrOGPuBLtDHBM22fsIFqmcxjHh+mGxtWXeKApiYJbiCMxEcF9js0COXfRaka/hNGOKC9DxbLCo2im1EXiwwFNFwJhZDD43XjZrlMROiP0rodCF/yD7Y7PSZmfuxds+URjUbO4nuCF+p7Xs27GOpn3BCoA0jmFz41y+n7nDsBBUsvluV5X/7HtsiHYsQpelUfJlATbzMhxwTSeqESJ1jPOa48ushAIHmnRmJ7gHchPSv5glJW2QmQmus2pFgHFaslrc5gTYnJbR2T3A4RNP4Ed/+Rc4fOF5fOC+e/Grn/8s7r7zNjTrVTRrVayoz0jd/Q0joolVwc48sjnhaARV3HLcNjx5hDGN8GcqIgWQtTAWDib4O/mWnpELUZbUDw7foggmAjjEe68XPA/Qkh4z9uUAJWlQO84X+/g1ATynRVvNxBQPPfTnYNO6Yp+J8A8yP2MeZPbEaCz/0WY3L+CP/uiP8PTTT0sa9syZM3L6owN2huIS/rb5FHl01R6UORHhSPHoaaqF70kLk8ORf6vLTOkdQUFKnZ34XThN6UOMQTdlIpeEdR5+el2Z/FsUmSUUFi0id5KjYVyoR4QkqcbHNz47rvq0Zh2c7R6ik6R3iI40XUTindpj1sSbHrkXK/MQTpiPs73DebB5nNK3Xi2vLAJh/OpMNNw3aM8cBCdPpis6WFsTOYu8OBjRRmslkQQS7Eth9+k8Wzm/lOekg2nFbLlVC4MZhcPeL8DjJLYAXCfc59XiwrR/ZTQO8+wTalQ43lH47abejUoY1zAe5p7Y53Vuz8yYUY9UST4r3Qy5MbImefZZFtwTVLmpLVuUzua/8yPsRHatkrDleBnFI2pb1A1cWQfvs6GN0wFaoW5iYUwTnmfUpoSkS74u8n4mxSBAZNnStZMZkaQeKrvfUDFRRDgHg9o4MvxLJ8tBjYVN7dk5xc7brxsY8WcozjedN9XPmYIMI1tW6mMgWi5mOEnOx5WkrJqxUaGCTgHViIxCJ6Mo55n0hjl2tg/wla//M/7kL/8Gr40neMdHfw63f/xjWL3zNhzV6zgcjqX6o+JpRkB5HYya1egwueIQaw+ybu2+Z3FMJtZojk3W6Ayy6JlKTXTMKozYsRlerSLaz0R9EcgVZvO4sjZWOjSK1kWPFndQQindp9CCapackagbtCnmwMwdEp/j4YxLSpEdnFk0yywlI9uUj9Y4MXjAGk1FsCwAACAASURBVBNKbRp1LLjsGndOcCr3iIdu6jeqRTBBLVdmcSCoPhAsCrYLFDih7cvDF96ETppY1ojKo6ZUXprNBXX8/ZGNSqKMAnKLjQ2jw4Ia0mUxZQ+XqF+Fv/RXlkEbVYwCtNaZoSKbK7eEGQllP0IJyTt9q7v3FG1M0dAn6NiaMxpzj/Ou2WD+yhrf0QJTgYZjV6daWJVF7UMFIhq1hlSvRpLVZOaX4h8W3ddWRaUuRt9hWR72lVCzumjc53SgsE0BvG39usOUUY6yZE9m6+JdRg+xWaJ17Bn2cJCiGFt1f2M66tZQjsCHQEnBNu2bISVuCnQLYCLbY2J9WwArOhkHWBTwnM0EJuhMEUAQTKiLvO/NFkjwgKX3IsqEUlx0hcch2CCHn6pPjGZblju6Wxv9SX0QJBLGZxXqQwagsv0nyUxEoNHseXjsaa+JRVCbO2T2RLReJZPOe2OUnRTMqa5DQElCb1b/ov2eoJFCE0rcGp2NwSs2vuTx2ASScyb8M44N71HZWBeDEYD1uSy76FLPsQfG9wx8J/uv7VmBEa12yYINpqzV7w9UmC9lrRqb09n1ZyyMsGd6ZiYvLAwuJFoRhZQ+DGd9YzLHygRYOeqh9+yzePqv/guuPv0U3nXLLfi1z/4KPvyB92GNgg5cT/OZapHqUrQze0FbSyqbkST9Qr2njOU944F5Xac5rHkvJ99Ls+Z0TutLg2zmjnn4NgkwRxAvnneWWQjlOfchU+CQ7rOLvo75CnzO4R8XsyipH8Of4xrz4GseLlikVZvAEJ/fgw8+JDDx27/925IZj3yXYdUcDZfmhH8/1ZeBCRqKP/mTP8Gzzz6LL3zhCzh9+rQpJbSaOHZsIz/4W0iNpQOSRWXdcU+jobEgY8CLyCzNQqTvDaO1cKN+0/G7cJaKaDBNZWnAJY9oak9pLUWahkojweaY5MXS2TVk3ZttHDkRyZE2Xp1lBeJnUynyJisKGftneAwTX/Yh9AZL0WDF9d2NrZ6RGzLOcTSUs4/73xUYy+sQwlnMU38eXXYDmkcznEefFUfaEbNYltMPQl6SRpHnV1RAcrLGY1dgKiKmCSUriwSEsS4UO6VRgBSoFlF2OKf5FLexM+oQNzP7S3E+ZE5tohSWLsB0bl2L7AMfOYVKi9gzNMZFQUkROutMrJHLRCJsboRcrzlQrFMxigk3OuMrG4goFvqnaysFlQZiPb2fNGiMrEMGlpJoSxqNScc4NZoxTkujJqKvWFQ4WKpW3+k0GnHQ4mU2yu7NNhAJhlv3sQRMMN09VZRKoFKOr/WSEJBwepvtsPZZGVt1AXZHWKe0TcOKkA2gWlMloHs0xCOP/hD/71//HR577XW07rwDt3/q4zj9gQcwXO1gnxQORmJVe8Msl0fVBfrs3qRjrrMvxnYj3R78fsm+OnY3XSprlKYGa1lU3akg3tXbJmwWBs3OEm50OHvZnF9MVlxj7SPo601fzVHUxh3ZAOqsGPUy/kIwMWMJMqsiw7lUDwYDImUp+pnktLJIapqWwwSNTBSAa/1l8Ve7NZk8uTO62ehVbbgyrs5ppNZ72s4bdCgFL/yz3tOA5ycX2rTsSakw5yIKLW1uOjjVXeWdcVOIk2AQBxqLDckM2Pr1eD0zH6bu1+sFWNei6W8o2TpTK48Tn+N3B8ia/wZkyhxvqdDRkSQg9v1AwRkbJc2bmH1BG/OtwmNNyeTJnYGw3eFQ2V7mwCHrbm2dwNM5lgYQFmwkJda1Piqm0Dc2QKFZRNuVyYpHs1IPZrhXqqefBPRSm69rjIAkj6P+Md7fIgEUitYHdy1bOD6VF9aQZ6kcuFgvDq8L8exDBJWy60gcqVCuS/eN2Fdyn8BGM9apaHHF1aismEM8Fh+zQzTBhFTRSNOik2dO7sgzJaLu1srosx8Nx4C1U7xvgQk7J7MoFqRx4QWv2WTDOJovgj+CWAlBiPbLlZQzEbL9seBHRVaDvgvHK7JTGRWNgI91Vv2+yfSqESY7xjNjaceXIxziCZLJttyAXAjVUZgBo8dAkndtOkdtOEGHDRrPn8dTf/kXuPTE47j33Dl86bOfxWc/82lsddroHuxKJru12jHFO6lvRbBApDyTktZD88CDf7f5bXVZqX+Q7nPhl4aTngadY+9MKUaR1V0AHQkjResiVfD0tXKNwU6C8QbYcjARfunCeZMDxLmjDjkFIeln+bO6vk+n+LM/+7METKy5XbS9IP36V4AJ+xjv74//+I/UAftXfuVXVIBNHtXKSkcygTYxDLGkTlaaIUgXWdx0mlVI35tHdhepLakDHw8hfW96jOLxiudPMxapkxgLMgY+HnTqZGnL8exEHNfAhG10obJjfRwCyZH3bvrbaVGuGSIDEoxEyUAqWsCHRlwuZnTBk/DshDvvniPI6EzaiDMakfP4aSzcii1uC3nG6Bqn3A3vsnFVbUVadKBwGzmpU9eWJv3JaVNJ5+o4FjebGMd0w1jmoC5M3kK2K46RLv4w7ovfzVQUQchbLdp4xum4LAOkdswAE5Zd0CYvHjENp7lqlApVMb2PW07v4gbiylN0v8QTNWeXYILOs2W9rgUSRYBTfFZRMBg9UVLgvmzMlq3ZbI4nY18E6DGOck4ZWXfwmhW7EgCYlIvxQhSNdrgRg2fcCCnkmOHxhmhzCoKyzsEaLZocqG2uJs8Y9RS5s5Zt3p7dCGqlgLGiYDbGHN/+YIAKGnjhlTfw0N99HX/zve/jYG0Nt3ziI7j1Ex9B5cxJHEwnGNHpZA2DqGquDqN6DHMOraGXBQEsom8ucbhm2qq8a3MeKTbPU5KXah7mEW+n50jO0Gk9ckkUek0clPALEw8lshA2/+30/J4KH6bjE6ElK3iOjAD7LUSv6BBjpfNKMYg8sm0NAq2gUlk1v0beSxA9zIx4qDzLKQSQ9AxdRAcj6hq40J17ZReimFJlIpwHDn7mzIqw+/cY0MsU3AQU/RnQqZ+RpkWBBjnmlnWwWEY0ybQBk5SvD5yAh/+sInEGbzSYVscTNjCetma1unLbPJV9Spx9g0p2XfbochKW9VNxkGy+TvZvvlvNGk2k1OudPJvudLfclpkjtjxiGAjDlxhpYQFu/LYjKKWja8o5+PFwVNgI2sfYz/ho6LiFXVf4hGM+nWI0HFlBNGlJ9Toa7CSv7tL+efJiE1qlaGSkI9FZ9Xo7XorV7jmFhMDE5eiCNht9HwwoL7n7+FWOpewZ6B7tqSThOPkyodzE6xU9lepYWZArANwiCyMi0QoYCAkbpTgCBeE0+6kzqWJmCzgVWZ7B67H+SBZZlmmkepvqK4M+VhZ1kN3eOSeUcaDsMh1NyfVWNY7MbIgiJ/xKKl8JVdlO0hQttsNAiTJ6Co7Y+GXBqCwuncczOCes8D0X6rBGcV43NRpJBY7XwJqyUo1ggg3qrObFyvtKEoDgOAmY6fwuJuHOCgv7q/OSwER1NEa7P8Tg/PN4/L/9BS7+8Ae498xZ/MbnPofP//zP4/hqG729Xezv76Gx0sbKWsdrzWyuV+bGnaANNvaI9bGwGiu/N/7NwUSsp/D9wg+IImvNj0KQrkgxsiWe09njmKlPURT/WeaTxB4c/ofWQtBPC7W6xc+n1xjB+NSfTRk9ZBu9bWCCJ6cD9Md//Id47LHH8Eu/9Eu47bbbsLW1JZlAqpKEcoImUpKduB6Y4KKPCEQMTnpzcYwAD6njUhwMGWt37ANxZSlPd2LTB8FjxgMvPqC4lkBy6cO6HthZcIRZM7CgTRxgIhqsMeNhXTZZoGROv/VGsL4ddZPYSzITcs7VrTr2t0AE7lBEVNnekaUdM26sm0e5BdYFyr7lvJNrQGDxGS6mwhY1k9MFp+fgi6soM1dEz5Gdis9k0auoq7iOBNuy51B08ItGwMbOdxCPmKfPLQXBMefSORDHWxadz+etb85yxoxeJneVUncylF5XE2nldMV7ZMwabrlknWwQs2TkrNN34dwyClwagSg69cU1Z/K30WE879aegqoYn7iXosGLdVCMfCwbD9uQYjMPOorPvaRLsTnfljXw5En4yAuqL0Z3sDUg+oI2wsiQJXQxd9rIb+YGKuUjRqU8GygZSG6oKmZnjQ/HmuB+qGZV7eYaXr+4gwe/8nU89PDDuNKs4+aPfwS3fepjaN54Dr1SCUNeh4MXgQZ3KMNNz+QGCf4DTGje8RlYHVRQagxMhIiCc3d9Q7Pxcwfe5Qz1jOSBLoIJQwrJbr9kJ8oAhcdIZUHCsZIf7bmUeG4ht+sqP9l6ckc3c6CNmWeHiqBJBgIiyxDrwq/fwYT5CuZSWxzCqYxO45FjJKc+p1KSRlVh80I1MCSAmKA6n6CCMVjFUp1PUSvZ32bsSE4nNTcGahyoZyEwQadQPXMxZx2M6kE8G8TfeZ0KC97Vb4L0TWY45lYLAgUFqlktj5dIGItQ5nWG6ozdunNbEKBE2QpdQ1yH08GcVGVZDgNLPI6K42N+e01K1iwrIpYLo+nCCkvhxCKYCBGOoMpm8uAOZIIbF5kJf9TajLiOuJfxu0A2eeqip5hsLB1Jrtm+pI8ppssO8Sx2bijazvdRqYyAnsfj57kPcs0yss21L8oU60O8oWL8bkFcJaK5ITmeR2nybExWC5LPOQ9P+4zMpW7Drqkvhffm4XWxUJuFvQrtca/LWZrXBKlyIGgjJjDBzGMEC5S1i73cIa8yFHTyLbCkzuJittnepa7NAqpVo9FJitvqpkhR4rOj7RtOKRRRRqveEGCLfhgGcmaiWfLzNWYLXNxDnVVCcStZzxlw9HMFCNae6SpaWX2jU5X0rMZjZSYIWvjMBSZIdVK4gvdnfkSAiSAa0b4KcKgmxDI2NYIJUraGY7QHQwxfPI8f/dV/w+vfewz3nD6D3/zs5/G5n/8MTqx20Nvfxf7eLuqdFlbWKFNdz2oWDUwwM+E2M2hOnpnQ+MzyoHDqR8Q+G1mz1OdM/aVlvpIKs1k/F+qSmS/imfWg6IV6WMGGF/2beO5y4wq93IrBxaI/E38v+hGxx79tmYm4EDq7BBPf/va38Yu/+Iu49957cerUKXXy5MkZaZdz8FOACY5TvC91RtKIdOrMpJXwcT3h/BQzHDJqibNVBA3avhzNFR2m+NuSvXgRIKTppoLDS4fPekHEjmrRurhuAgkr3DYaFR+s0SYcTFRqVmytSWURiTyt5vkEbfALnmjQ9LJd21QLeA1WtGmbtRfcyQjOMBd1SuZwaW1LOlbFMS06otlk9+uN+10GSoKHrznAsyeLLJ5r0UEupuWKCyZ9/zJwuux6l4GJGOsiEEojcQFmYx4vOth0fOnA5LQ0jbUXJBrlxjI65ktFfNg4o85TyOoF+Heb//yc0aNSsLDsvpaBBJ4qeMPLIhPF9RTPPn2OKUAP8JVm5+IY2vTy/S9cx4S07zFDOivkAvs8UKF/0BictxuF0iw6KbPOQN2Qvf5FIgASIbeIFv9Td+mZKE7cTKk6ZsZ/IicgAxNULJKiCykjli6uVBp49vmf4P/566/gK9//AcanTuAdn/wYzn7o/aiePoUR+ezkpUdvE27gFSqb1VRHYdQpPs8oGA7vLkC/gQlzNI34oOyTuST+5jyjk1NxgvK4CBiMXhiGYDEMbSMcjkr4U/m79XenZZlWv2dZFEGPzEiABDuWSEail1kVgX05xUaOjtV4yGGOSLY7wdm7g0LjJkxwyc2UFJukDMfgFetJEnII6UCzCerzEWozKsQMgckQJarFTIcCEjVM0ChN0SjPBSgqzFYo2uyZQneQFCX2+UXHbjiroj+rYETlJgaDvDZkTgW9Sg38Pi3XMCvVQXUnKTyV+XMN81INU9aRiGhlNtbiNZTdZTu8sWhjlrU38BDfeS7GiFWobkStrDBXpptgYu7vIHiyrkBWs0IXy22BnS6Nw3ud4k+bmXCKndW/+bN2YYLIZOv6rbVDli1M5cy1j9WsFizdR0UmnE7VaZ19H0QrFA2q5n0fvGGpc8cJJuhP8DoIUvhdYIJd0umgujoez3FNNNfI3NfsZW+1r2f7jd7EBnxT7csZmEjwMM9nErO2P0dQLmVTpfuSVjsdf0/uKauUZScYfQ81RQeKzKax7oYFsOL9s17IrqterQtsD6cDsGFmvdRQKmEyZKG5sSGYtSCjoTsciCLE4l8uItG9aD8z+tzcKaeWRc3kmFmfYb60Qfyshs38GaPYhQ/i4Ib+VswVvt/rPvlZFsGzbkLBH9ZtEEwQKErC2r6kBEeqahIQ5fknytDafpCBiSlQHU3QYQ+TV17Cc1/5G/zku9/BnSdOGpj4zKdxYm0F/YN97O7tSGVvZW0VVfZN8CwIwYSJAHu6Vhn0eBH/2h4c+2xmt5KMfET5Y36Gj1P0OyLar4BIsv/yfanPUAyyXi8wmvorOp5nJlLfLN2D0+tKfZbwD4qfC7+Y8/xtyUzEBdFJ/sM//H088sgj+OVf/mW85z3vEZjg4k+jupr7Bc5XDGo8mBhMOR2JjFa8r/j5dCBS8BFRVH6uGCFNBzU9b7YHJj8Uz5dOoMzYFKg1xUh2/hk6Or7NusHJkSGjOKzDIJAwHimvPcCEFa3VNJGte7QVZevewh8IbWQHFHkS385p9xISaFY0aNieUYQAE1yoU8zL5khJInVJc8GFTSGkXROgFn9PAZ7OnwCseHYxUe1+jaoTcytF7DHexbmQOsBFZzl9RjGn0uOkgDJC4MuyDryeZddigO/6lKwUBKvDtBwio3dpjIyUrc2HBbshvas/qt5F71KEN9PBVlrDnpfJOpqSThb9DWOf8HeLACt9fjEuYQj5b153KnUcny8eJ8ZeyhTJ+eKYy4xf0Nt0a4k8bDg+kbeIsdPYe4F9zAtF3Dxjw02qNmNXU9cOCvliggl5nfZ5HUObQ0nFeyy45vBLociI9xnFipE/pbir9rn9/R6+8cj38Kd/+zU8feUqTr/vvbj9Ex/Dyt23Yby2inGF7qoVEHL9MmIpGECA6AWmPIfAgquiRfDf3G+LQvs25lDAePM58cXmQkANdyn93/43u938PTK6CajIgh2eMnAKnmW84sNGeeSnuJlzk+Uh5dhy7EitSHj3cvpF25mj4pKgURdCShqBBD+nBlRhh1xty6hVUVPCzFIAkqjPYEEowQOdKWYdrFajxO+Un+V3OtXzMRqzHurTHirzASqM+s/GqM3HqJcIJGZolqaoC1DM0KqV0ajSUTE1GIM9NrpWtjNTpqE3LWF3OEePktblmsEmBxZy+Et1TEo1vWalBqYVAgmWWlPulmCCv6eTxC7JBhjs6VgMNp6VZUSscaJlOQxqEHLMBVpM7jcepeg83gWDY2E1PqRQSaA253X7eIfinmxFRhuMnSn9vpiZcI5P1rtBkq9eh5TV4CV1FBw7ZdcFDqz5KiPP2oedFhT7CWsP+Yrsc0bNsJDqwr7Dz1gtkjnHqc1Pf8c+Lox6E7hkqniLONszWgZqM/u0bCh8X1U2hvOBUf3h0AI4QR0JyTu3uQsgRud1MYeCbczBhFkBUj8zMMHPOYdMdCItPs7nGTr1BkoMzkohMQEYsynGsyHajTbYlHMymGI2mqBFoKGmcGX1xxiRGcDahDIwmDK7Y4pt1COj9KqCMm6nFHjhGxp1zOo1dFXEn6yUxO8JUYPYy3lPCt5mc8VsqzWnZUZ+om7kzGgxYFSqMwPImiWvhHJwk4IJHTNAl9eS8fh1KuCxZmI8RXswwPQnr+DFr34FLz/yLdy+dRxf/uzn8LlPfwon11bRPzzA7v6OwEuHTTebLbe7zEiUZe8yH0JLgXuG2wXv5ZT6rKnzn/oIATpTnyOm2AJYcN8qrVcoBubSAGEco+iXvhWYKH4+BRLp84pjp75zGojN1u3bVTNhF1PB7//+/43vfve7KsB+//vfL5pTOPJSQnKk9NOAiXDO0rRP3FQ4ejFAbwUmwsjEOVX0lVzHNY6uj2bqkKbOU9EBM18ob6SXPoz0ISzaKU9ZunGxa7CIR0xAOltRcxAFneo/ID6yGadQl7D0czA5nZCgWoyoR7DtKyLd3HBCT9lUSPhiOrMIJggoFsFEen/pc4wxSFPLmdNXoJiZ2keejYnjpMeI51RMFabjHYCtuLji2PHe4meKmYOYI+nzyiJPod5xHYneAD8puEnHZQEoeylAUr9pwFIZoFDWsvFWDXpEcDMPR6Vs9jKB/KxTrGML8/4EKK+NwBXXTxFgx1oI41KM7BWfdzanPeKnNesKFssM3QKQdHUel+HJjLetDOP96/3OaRdocI6wDYdDrCi2nDGCVUOVnYiD1iPeuiszsQO00v0W6ReBSdG9udREGOGbUIN/RClOunz298NRD7vDQ+x1u3j9jUt45NHH8a0nnsZgdQ33fOrTuOXDH0Tp9En0G3VrUsaNyIsZCSaGkwkGzDQq3V8WrUNAWfUd5pCYKx2ytuFohrNphcv+Di/izoGC0WBCGtYzGKI52XuCPpHxw5Y4TLbu3HFTtNEuy8hXXjwtP5v0AnKafcPXph9FkB5ljUJzOf1Ox1O3aovMq2meQrWMQPudu2qWqEkCBROLuOv7GJXpEOXZCLXSRECAvxOgmI6A2UiggnSfemmE2vQA9ekBGuUxmpUSmtUSWlWgXQValTma5RldfGUpmJ2okvLkLn64SDG/ON/IEx+giv68gcG8hhFKUsBhn60hXxNmLkoYTisYyfmvYcwMBQgwCCrqylLMKw2gXAeYzVBdBpWWGOm1TIIUqOZWvF5iVLnUwMwBSg5GrPO3FcTHd6+lieymzIlJXIYNkD30TIuty389mPCaeN87rTBWtXsOVAQCnKKhej++HHQoWu+Bhmg8GnUOskFO3RSdJjLXicy3ItseYIp9OWx20PfSPSSoVTyHqMGuxBiBzPS9qZ0q2qzFvdzWg+qn+n3t0zw26VjVWj1TzwmWBO85MuuyxgUgEatTQgsKixsvP8CiLV/3E5zGVpmSFjdDq1SWclFpMgbGBMpUVyup9wsd9FarBTaR5T7fIJjtDSXhTHZDc6WtOdSdT9Bj0JKwlcyHUhl12qcp+x4OUStXFQgezibY6/XQ57WtdDBdW8WQmQMFsSwzkALTqKCKseN4GB3R6p5kW52mzIzUmPK9Uq0rCUzMqiYDSzsh6m7seF7XxnPl2RsL1vCz7DxfnyIBEy/jxa/+LV765jdx+3EDE7/ySQMTw6MjHBzsYlqFwESj1TZlQQVNKqI4GX3SnoGXYRngk9CJBdqKXwFwOadzP84DFAXhIX42xkE+hOqDLAPOebjMJ7mer3m9eVusmSgGARf388xDzG4r1lp6r287mLCzl/F7v/e7+N73vocvfvGLAhPr6+uZ6oLkXDNKRv4YUqc9dQqvByYC+XHQI6Icg5I6qDHwxciqFrg7hqnDGAO9gOCck5s6mamjel3nqgAw8vcFtzfikVGQblSl4JZmkV6p+hjNKRqZucBllpHQe72Y13xPLm4vFItiuZBOzCKCrh0jPXDnCHMzy4TX1R1CQIKRckZyLQ2/wJ3S44p7CxCRGflCnYpAgRegirZSKEyKxZUeJ31OxcxDzI/ixpCCj5gD6TMtApBlCDyOkTrX6VxJ7zmNIKTjscRnE02JY5wVzLpaU1nSEZG0FTPVFK4UsvUx96yE+nQw/uvgT+pATjsxBZdckGDZ85JBTMBdOBrxZOPeYm0VMy7peC8AbldiSY+fbsbxe6Nqsf+D31ukyk3b0+aUp5X1mcg+uJKHhiaZi/qEVKAIj2sWlTXUnPvPkjM0sGYqIV5jVDLZVx6D+vcjpv8p/zid4ujgAK9deBPn33wVL1+5gDf3dnHpyi7euLiDvckcW3fdg3s+9jEcv+9ejNdX0a2U5WSqn4AAAxWNoChgfzyWHjoTUhV1iGcjtjx1Lm68Xua+h4CRqfi4CpKrIWmqJFkHAxIVzxLE8w+SQJqNiHyHPRXNbVem0XN0PnVWOxFgwgswjUNsykOsBwjVo0AeViaveLicA72khEVaqYEKZXk8k2DUSf+7ioqp9ETaEWscxqolqIiyNERlyizDAM3yGK0KQYOBAQIMviolytXOBSDa5SFapQHqpbH9rgLUA0T45+jGizw0Z4yVuRZTS7J6FlkNGyPRNtjrmgChiTHqispSsnYyYz8BFrdWMOL3WQXjOf9exQgVjPh9XrHf6++UwTXZXJ2tXMWkzB4QDfv8lO+rYjqvAaUW5pUmUG6IQkWAQclhwR5SDOh4sL+BXowwVzDmc1Fhd1l9ShhhDZ663YsrlWUqNT99AbZi6+472fOzyLVsvWSJvS6CjQu9HokAIRzq1P4qkJQ1Is0dKtkh3yMWgg6eybZ90LLV/CJAEE1HdI5pVjemtaWsoxXYK5ufZDM4EBk1MjHS13PIsj3EzRU7vQeYkFpls6X7pF1hRoR1HDyWwJMoq1GEf+3e6TEjBQgs+u0ReeeOWbbP6mFqsxmarA2gDPD+AWb7B+Y4V6pol8tYb7cxHQ5wsLOLcq2sIEaz3cZqs4VLL7+GTrOFkydPotlu4Wg8xAEFK9gssNU0qtCshPJoivH+EYbdPlZabawfO4ZJCXjxwuu40D3CfGsLm/fcg2GNc97UsBTkyWqhjIaXezeWmQglJ81DOuOezVAAdTRS/xXNJac5hZoTD6bMqCs6xTOyzGioLNnfmZmosg8FaU6DIcYvv4jn/vav8JNvP4K7WTPx+S/glz72MdVMjHo9HB7uq9ndyvqausczc0rBDoIJKQCGGVBmwgFFUD+VNLsWTKT+CsHEMl8xflf0OyR5mwj2pBn59Dgpi+J6czYNGrpavGa6jbsZA98ic9/Rw82pL23JS6MMp3v520ZzytejgYkf/vCH+NKXvoT3vve90p4lZYeDFGAijYYWHfjY5HhD4cSo1iKhbPDzgeAiKhzXEA8zogMpTSMdjGJmIj1+mn4q0i90fUuyK8VJU3Re0/sSdcJRme2E7wAAIABJREFUqj2syDJEZiKlN3k/CVcEMSBkqzW6MOpYciJzwoT4y267pJ5SUOCwP0XdhkuxcislSdN3HsU4vcjSwMSiTGw65ryHzHi6oSiChcxJ9SxOoPfIPKXOa5rdKAK+dBGm1xAZsDRVuAxZJ/tH9mOcO+ZjXNMyUBEfis8sUKT8j+kiTxenjS0zCtyEzblTV3gT4vdu4TRCLpdLur/XC9BbVDaJb1Ykk7Q0i6aYJntkNsxYx5yOuZeOVfHZFN/P96b3lxrJFEzEWknXD39O11c63vqsHP8EEHj2ICapTW9ztHUsB/6xRen5Z/aA9++WUX1VVI6a1welhG47mFMDWag9zdRL2NxqMOhpHBm9Ozw8xI9//GN887FH8cOXzuO17iF2hkNFoevtdWzdeAtuuP9+nHnnu9A4ewb9VhMDFk5mfFrXbfcomqgCXPcsG1NlpjWzC/pVVvAridDotWBRMYEJgS+rR+CGKV0EhflItwkKEX8lTSCXa7UItK1zf3/yMIobkdZKUO6yIIFnOTNJYu/am4Efo+SEaCU32GqpoiinlIrm7PpAkg7d66FcbDrw1RKLjqmoxC7EI1TkMFkbOxZL1+YjVB1I8OcGxg4kJmhXZw4oJnTxwaoCEo/Y+6JeJp98glp5THjoQMEzHLBrIVWKn+G5mNGgPQ6KVUYRzByFUP7iOPMsPr+8VR5JWHT0jYxFp1/5DtjdEWgQRJQwnvJFp5sFxaZxoWqJah3DSh39SRmDSUWv4ayGKZrKbLDeQsQx1Vm4QGylKurUqFLHsNrEoNLGoML5V8eIWRBm5uRYGZjI1qiU40yFx/CSzYqswHfBMC6nOYXijPYXRVMty08HekTqjztQ4cSriDqoTa66FLbdCpfNL+D7sxq0/AItE6keHDmA4bzV8Z0Oy7dHrVcINljzO7shOkMmXGJ7qf3BnOA8gGKbXuoEp8NhGR5bt6ORiTEQkDQbTYEJ6e57DYcUpjwjYzaUct95H4fsuH6ygK1c64Kz+oVLKxCU8MU6iekMLVI5R2MMt3cxvHIVK/MSjnEO7e7h5Po65qMhrl66hPZqC8PyDLVWA41yBa8++zxObGzhphtulArehb1tHHINrK1gZeOYei3UuDr3u9h7/SIwmmDj2AZOnj6FcrOBH55/Bj85PED57DlsvvsB9JvMWOQSvLaVRSQ/l7iNfSPAhG7Zx0Z5V4KJ4VA1I3o+NdKcSBsMhSzPTLjNM7/JCq/VK8XF3xhgqbO2glSt0UQ0p+EL5/HMX/0XvPH9x/DATbfgf/13v4ZPf/jD2Ow0Mex2cXR0iEl5hpVjx9BotjX2JVJkBSRMbS3iClSvMkqnBRwYWFkWqAt/YRkVuugHXBPETJga6d6dAoz0M0UfI72e+Fnjlc1q3w/8MenuMoVJ9ykT/za2jAATWVjKg9tvS81EvujK+IM/+D1JwxJMvPOd75Q07EJEOYlkp05JGuEMRztoLqmzyfeFE8r3BZhIBy/ARgCSZbSbZYgxHKh4kJmTWIjGB5hIHbA4XhFBxn0t/t108MPgFMEEqUtxLWFotaQiauu947LomeaB8gjB9s0417FnmJyjLQCThsujwHbcxahJFG5S9SbVyb4eEk5BW3o/SxeC30d0B4/nG5SalFoTx5J59YhU6uTG7+NvsYhTMBlzJH0G6fHS572A6JcUisd7Y7NMQePCXuzXm54ze6+r9uRNvUz0RelURti8WzgfSZndkysWfbMekt7MiU6khEVYKOd0pgq/W9g6dRbSMSrO0xzULqdERUQiNoXi+9PxSNfgsnPG73htpkaSUC08AxMRS3Uojkpz+2A2vMIeicCxGD10TLzAl5Fa2xiS/c05xxI6Ea3CVFC4ybFGibKvcg7abQzGIzzz/HP4p3/+F/zLY4/ite4RcOI4qptbAhIbJ07j1Dtux+btt6Nx6hRG/Aw7sXL8c8aaAX4GCljgWLbNSIV7pDqzUaGkGj2LZFw3U+8xrJhkJ4wGQWe7SjChn23NMjulOgTvPRGyrRajFjLIx60wQW0+XpvaNkqw0aX03MUTH2NMSoXX9QSLStkxZchI2zJQQa42sz10g+t0rWcD1KZd1KaHaKCHVnmAVmWMRnmI8ryH8pzF0dZ0qlo2paX6XLkA5QH4c6syRac2R7MyQas8QVPvs+JlUZXocLnu0QxTTEoj/n8GrKyeglkQr73w91orcneKYnziWXj9iua4CkFjDoYTHopPobhkY0C6kuU5TJQ2el9IbtYb24kuhjKGpRJ6c6i4uzetYTCpYjitYzSrYzyvCnhIKYg/6LkwC1HFuNRAr9zGYWUFB+U1+17qoFdqY4K6mriQ5qTovavABF0wnwaRrStaLr/jZO5EzURWX+B7L98ZNQRSW4r6iFpN0fosSx1N1DiWBSU+u67cMU0dKdkbbxQnKlQCJKw2a7HZlnwNf0xp9oHXkVGt/Pxxnuv5AjEqqZNG51cZzJGpThEsNRrNTJ0qjUabeAqlWim+YFmK+ErPmV1H1gPEgwgC47bm62xQOJ2hyZ4PgxFKRz3Md/exWamhNZnjlR89o/4J1dkU3f19nL7pDNCp4mjcQ2//EKXuEJ1aA416QxmLncER9udjTFt1rJ3YwukzZ7HaXEH/6h4uv/QqVmoNrK2uYWNrC9WVNn7w/DM4aNbRuv0O9E6cxmG9riaImg+Zoc3BaeaJBAU1ke6VulMAWWa0Blz/bL7nmQkWl3vTRy65Is1J/l3Sp4jnZza0zvjMZI7qeIJ2f4D+88/hqf/6EK4++Tg+dNdd+A9f/BI+9sGfwUqthtHRIQ6PDjEuTbF2bAONdsf3jMhKuOKlLwUL0VjthGVfix6TCxwkNZWpQEvRv+VhUz9Gfk6Bes/3pAyCos/xU4EJp8kt83fimoJKH356usenvlFqJSqkzr3dNRN/9Ed/IDBBmhPBBGVhI5IQ3/NogK361CErOuMpMJBMqA9wCjBSGpOcCir/uOEJRzJ1iq7nUKWDFUBE2ZSsFiGfMOl1LzhcSbRj2X0ZiIh+EN4BMygHCc/OpGAtPZtPW2/gI2kFm+VRK8FiaRWWpr0j1AyOjWc8quKNuBTREZgw1GrFUJpuOU/fI8ITSpZarfA1XymYSsFEOJ4p6IuFkG4uNLY0ysVnGRmOdFOJxXANmk/GLuZKZK3Sc0Z6PM2KpXMtjlsEpdejTC0DNHre3DCS4vKYj0Xj4dPT578JanFRW4NC8l5NKlJzgMbVC4+tmZ4XXXvhvVLBCec9sl2pASmCgXRTSw1GunEWN75lG2CAlmWfi/On2R1dpxfjhf575vV7Z1XLr0RExQv/PZoYCkDR0VrXyAZOdHgZi6bjzt4OkZlxWTyVxtMpG8s7c0Bhksvj6Uz0hDJT/s0mzr/6E3zlH76Of/zGw7h4eIjWTTfh+L334dgt70Br9RjqnVU0NjZR2dzEqNVCj02j1ICPQJ0Shc6BFrixGgF2HRYVQEpTxvFl12Oro7AoGOhskg/PDJOiboxSWhanyrlAqsN0jjo111Vvb1UUpCGM1BHbwJNKuEVfSja8TNwtshX2dO28sgLZu41Sb+Mve8X/MhlfgjBTUxJlTwIAltFUkzoBC8tVNEszNOZDNKZHqI130RzvooMjrFUHWK+PsVoboVUdolYyMMF7rFaoskQaE4EIY/2MzxMw8MUaB2Yi/DuVmERVshevS7Qk8rk9sG4Y1cVVVX4TfQICRGSWz6k3gg0ONawYnl/MO1RUqJ8wwn38I/sT0r9WnRZdtJ1C6jUt+ZpyGdBSibkao0XNGxjPm5jMG9ScEhErovezick/T5nlKNXRQxMHWME21nAF69ier2MH6zgsrYB5HFIhtc4SMQuj2/ju69MgnL5rjHvw7LI/GE0trXXTkmJ/CEmYs8+N0ZoojcrvXOvhoGiP9MzIQnAxhFES3r18VIlN+KYTmUed0KjN2kc8wFIEAxFQynpbJAAn6E6xZ1/PbsVtp3uc2XKqLI4ylUUpS9XrMuBh5+IzzF7I7ouOZfUTabAqG9qomUrEDEwy2sAExQzq0zkasxnakxlq/SEme3uY7xxgdQ40x1NcfeVVrNZrqEzG6HePcPLsSbSOr+Li3mVcfeNNPHD73ehu7+PihYtMAaC5sYor4x72ZyOsnzyBG2+6Gcc6a+hvH+Dqy69hvbGi2q5qs47KSgvPvfkaGjecxfq99+LVeRmHFJpQc9lCRkLP2NaINf+0r+zeQyzD56FqW5iZYOE0x0kF2MxMmN2k0ZRct9tNPQMGOBIwoSJ4BiIYZJmwAHuCVq+P/nPP4fE//1PsPvsjfPS+d+I/fvk38HPvez+aLDrf38dh91CBG2Ym6q2OgL6i8FKOMp/HmuZ6oMr357DfIS4R+1zMw8iSRUDzegHHBWZDQnFK/dN071zmy6Z7fOzj6dzNdtJCvUY8D7sGCyoZfdE+Hb56OmdTG0H7QoGRBx98G5rW8aZDzenxxx/Hr//6r+Pd7363aE6ibCRfbwUm0sFZFg0tRnojih1Fn6kDG5M4zUzE8VOQUnwg8VBy5Jb3xUhRW0yGFGXzWVDvmuleftF4BYK0egbWRYysyzM3PW4SrnbAz9pEnGZa2prQmZSu/cxIqgUD6JDwPNaRcsLJwA25Wpdhn47G6iotw+6FQxovydKaAhQnUK1uGv6MiFcp3ecNcHhspdenJh2XbgJpXUSMkwEf+yo69rEQoggvnOyoEeG/4z3psRcmTgHNx3ML8BDnDMCQgokimCwagDTDFZtgeg9xHekiXIxYzfTc+ffooZFen80pboLcUMxAqQcBi36ZFueG54W5BMKcP+pkTd4tpSlHI1EWajUWbs7VldR4zBbOyiLMjM6Iq2v0A15LzNkYl7iHNLKxDEylnwvDmALr2EjSiFs6JkXQ7gJEmouW9vZ1JdnPaCgXRdfm9xivM1cWoVPFAkOek9KRum/22FBvB2BAR5xdYCv2HDiOipJzgyI94KiP+WSGeq2uvi3D8RhXd/dxaXcH3ckY9fU1PPOTl/GXf/93eObFF7Fx0414xwc/hBP3vRuNU2dQaXaAah1TFiY2quhVyhi4TCHvvU5OM7NFkuq1XOGkNBOYkGyvMkkzNDxIoKwfsxQjW8dUMRl7R6pSjS6sQSuKXlZmUzRmdNIrmPP9BJbVuqRoBwJR5oYFLFjQ/A+CbBIUEDNOHG2r85DPlnCfle/kXOT1hLQuOVqka/H+pMRkXrs1m7P+GOzvUSeQmA3RnByiMd5Ba7KN1ekOjlWOsNkYYasxxrHaEO1yH3WqLhEUiPXFbJFJPTLTUC2RRGSqTaRD0dKphwRVnUhP8usRd8xrapQVYGPQrPNxUuul3dJeedDDeoGov4TqZ0xJKdV20nlZn+GUqDyRmxLE8+BYDjAiA+yBn3CvwtGKBlyCRRKuFXwy6pSpZ+mlxves1ahiVGqjixXszNdxcbaO1yfHcHFyDNvYwmHlGKbVplGLvAaP98k9gE5v5oRno+DPPSH42FTxyKwtcqPbOT1CNsUz1rTftE1xjqZ6QwSdyPaBdD/lsdPfCWDwWFHzl5Hygrpoljd8htj3QmnIbMxilDieawSrIjCYAoOw57FHmE3Mz1R0AO2zJkXL/TtYBbT5tZr1zVjIwicStcoee2YkqNu5oxkywHZFeaGv3T8zqOWpck1ozOdoTWeoD8eYd7sYXL4KdHtYQQkr5QpWKZdLKmavi/ZaG42NNq7uXcXOxUt435334errF/Daq6+j0WmjtbWOC9197E6GOH7DWdxw401o15sYbh/g6OJV1GakK5ZRYSO5ThN7rEs6cRw4eRoXZkBXUsg+ZkFrlimIeZ7XusVYZmOeRCblr7FXyIB1TyU0Ok2UqlwHJvtK+5IpXgkAmwufS+haHyJlC1icPrEsTrPbw+HTP8IP/+JPsf/jZ/Dxd9+P3/qNf4+ffeAB1GdTHO1uoz8cYOXYmmpGShUTRahQtp+zzeO9ZMtJlY9BsFpJezWvkxLiVl/lwQi/p/A/o+FwOufSfTJ802zfLQRFYw6n8zTem+7fsYeH818ExwR2zNRmwNz9xvCxiu9/K58g95lsonIOP/jgg3j44YfxO7/zO1hZ+TfqgG1gooI/+IPfz2omHnjgAe98bRXqGswlFe3XQ27hJKYOau6Ym3pS0XClXLV08IuRiGKlfdFpjUh2OLkp6gzjGGAiBjkMTKPZBIu0wsDG783Jtmg8297z8xMpLrgjSnCgaP3YjL+a8JhrEHUjdMbjZ+k/y7EiX5OqIlSHoRa+6dmb3KU5XTq30os09LY7mRLUlIEKl81koWR05zUqhvFRmZ24FkwUncjUaBQde77XeKuW7o0GLbHoYkyXAb90M4qFFBmAWLx87jx/EWymzr+Nf765xYJN50kY+9gYYj6lz7xoHOOcoTai+VBIWcZ7gl1GU0lgQM4xQRsj1Fw/ykKwsJOAUXUoBIIlzQn+W2CC5kHP3ZxwPtdI+dPSmnSwLfY0OhJgIkDfTwMmYnwXHABfLOm6La7h9DnE+kgNV9EI699RlCnfLoy0ZREsylo1/rToFAbU9TkW9DGSR6nDyhxT0o1karwz+NQ006ejCWbDidZHvdkWPezFl1/BY089hWdffhmXjg5Q3VjHxe4hnnzxPEa1Ku754Adxx89+GK0bb8WktYIpr6FSwahcQp8vbzJFkQKusqZTEkg3oKM7no0xpuoQsx61hlE2Riws5jqzTrlcZBMS6l1ukR20eQ8EB6RI0ccVjYec6VIFLVLc9H4qn1ShqgN+L5M6RZBq/Gxtuw4erHTEnV3/WfbLo8WSsA2vzFVXDGRwrhnpyZKh7mJ7Mz0VkGZ9IWZqCNdi0fN8iNpwX0BiZbqDjfI+TtSOcLzew0ath7VyH6vooo2e3ksnPQNCiQJdlmnx+KDJt0aRtLvaARBcpcjFab0iLAjCASAiu+zUODnFXodEsQtSCtVUNEhT7sxKenYYnR6S7SJyF3mMP6jj+ZtCmSx6hcRgpp9l3QuL6KMmI7IiTuVR4TadrDaG5XXsz9dxeXpMQOLNyRYu4wR2y6fQrR7DRLRIzik6+kNzgOjMen8GzbkIULlzERjTXOZsqmRuvOiTGeXIAhScG6qVYNfqclkKQqT9hB0u7qnL/q1RU6R5sV5Bd52CBO8SnTlnfmWyYSb4llUGha3m9UV2IIJ6kQVPg4LF60rt+6Ktt8xEBiR8P2PWQXY4ug0nY8rxGVIel2Cg2US9ZjaLDmruUKqZhIFGpzfKYXaWBe0I13+DIH06tdoJAMPdXYz399EqlXB2YxMtAhrWrYyG6p9QalTQH/Ux7vZwsrmK7u4Bjg67qDUbmNTK2J0O0S/P0d44hvXNDUX/p0cD4GCA+WCivajaqGPeqGLUqmHQqKNbq+OgVMOwQqnjqJHQiAdZIpEttnso2vqod4v9eDaeYHjUVSCivd5BiQ3kJHzALKLVxJmYg2V59LkSK6KMKiqfgdaQWRtmbqcz1A4OsfvUk3jiL/4Uh+efxyfufwC/9eXfxM++5wHMel109/fUX2jj1AmtBYVn5RuRHFhm+aL8HwZeKS5AkMSidu7VOpfb16IzHlmJ8C+Le2Q611KgESA5/KbMX0gCqHGs8GlivsUxl/kls/k0YzUE4FjmN4efG3t16u/E8fM9PQcTDz30EL7xjW/824IJu1CCid8TmPjyl7+M+++/PwMTcSNvBSbSQeHPjALEwk0dn/RGw6FPnb80AlvMHsQ54v0psguHKRzfeE8KLIo8uHSg+TAZFW6QT+gN+hi5CE3u4FvSIGXZZhYNUYO7ZnSqyWgs48xJzRQqFWEiwkJzQ+fSvnJVKBozehxcWPzsaGiOJyc8+YjKhJQraDTqslZcRKZEUEK1Rsdjbs1sKnRsuUSpvkA5PWs0yPR6mplIxzTdOFJnPh3fcNaDs8p/6+9J858wrHHsZc972WJJsxKBtlPAmS7Y4uJLN5R0gcX1pceOOZcah+I1xoLk80yd8ABdumcaRjZY5hhX2CDNZEwJJhQAloNZ8R4jRnOyLIOl/XVO1VLYBkpASD67Hctai8kh8JqcYsQiNX7FcUrHN8bm/w9MZOCuWFeURJ+WPQ/bLF3Vw5IPGeUuoqeKqjjlq6IiypruzuajNViSI+FUPRXvlefojXvSgSdVjOvp8OAQo/4AnWYbJ7dOotVZFV/9YO8Q//jPD+Nv//s/4dnXXsPuZIRerYIum9ittnDy9ttw/0c/inPvejdma5sYMCOhTsfslTDHkPQi93oYURcNYTxBYzhCfTpBo8Zi2wlG0zHKdYsMswp3yi6/fJbeYZkPjEXLnAcMClgMfobuZCQw0WjWTS51PEULZbRQlVIP6Vl9UqU439pNZUm6HBNuuK5QFbUNASbMNc1BRvyoGhX3KO3ZeLMsS5x4J1oDeRXV5niYQxr3Y70YuWd9RGPSRX20h8ZwG53pDrZqBzjTGuJMe4Tj9T46OEBtso/65AhtjFCXHGyevXbRKJ2AzlUUvxrgDFqF518yzz2PXUuQIO/v55Mrp2ZFEbIp3SpPZjxDZnyiySGfh15RsMtN2dT15Vj7l037vJA3sh7597xjt2XorZrHrtbuITtcpryXHd2zIyzkZh1FC4PSKo7Km7gyXceFwRreGG3iavkUDuvncFQ7iaNSG4PpXE4PG2Oy/0b0KxIdJAvomFMmu1u1n1NHPa4uu1M6/ALyk0TVydQHWVfHNUsgEepNYeviqWQnK/xgx/d6osLfMu2EAMQFG2NDbyAknLF0LHm9ltHlPscASwhD2Oe038uxt34YdiXp1+K/tFbUUI9BnRqYhdFxqayVZO6DWsasHu2QMjfk9Nfr1v17oeeVSabGOhWd0LCFFemLekLBAKDO5zdhU8Y51uoNlCdDzAZ9VCczrDAwxbFgnQYzmc0GWDVEJ5hyr9O9LhqlqgKLUpej8ECngXG9gv5kLNlmScNOgNqA1CpTK2J2jxTKbmWGIRtyVqtQHjGlzIWSoAPDVM3JkglJ9F7NLF0wJN7PLtiHXT2TztoKQGaH2yPrRsFSLQcUC2DCaKL0XXjt1SkDLnM1rcPuLnaeeBw/+m9/jsErL+OTD7wH/8eXvowP3X8/jq5ewWTQw/rGuorPJWAhe2fUU0risne4tloHqqp5C0q4N7m0+eAz2L+nNZvhu6Z7ZBFY5Svdfkr33ViTadA69ugUbMT7ivs3f08wQVWzdA+O44VfEoGBYubkev6A2PBl83GYmXjbwASb1oWaEzMTQXPS5u8R6WWOYmrM4mei+nDwl0VRwwHkTcdDTJ3YdNCKTlQ4lnHc+BzPHcVaKSjh74vOZfrweZysyIsZBUfkSn+6ioX4gaNB5ujJkDNzoGiFp6UVxaCxsi6fvG6OgxVzGRXInFVTftKkImWmyk6rJRweHeHSxYvY393FwcE+rl6+goP9PTSbTWxubMh5ZfMg0jyazQbaK6totztYXVvD6uq6alzMgM1RY6Mbj8Sk41OM9seCSBdC6rgHFS34qprkDiZScKamNUt4pakDH2Me11M8z7IFUXxORQMg4JUWKhaedeqQLzMGAZb0Pi80Y2ZKih/kETMb40ZQdRDKSlEGklKhzCpQX9qyQARwBAWjkVEJWIAtDXDOI0aOqEepjAUjl0y7W61MjQaV9B5xUm1exLVmEbOk82tqjIrRE/noHmVLIyWZ4Yt6hOs0MYzxLjoQmXFyXi3Nsz0vUumM0GMg1uUepbkdKVrbhIyXbhudvXyjogM+GePK1Yt4883XsLO7i0G/j4PDQ2xf3VZdxS033Yq777wbrVYH+4c9XNndxzcffQzfevwJ7BBwb21gFzPsUk3o9HGcu+8e3Pn+92HzllsxrDUx8KZrHB9udhNtohYHbxJITKeoHx5hvr2DSr+HrdUVrK2tyLFjSp1c8vlwotfK6ioG8ykOhlSQKqNRqaPKrAfHgnOlUcHBsI/eZGiAn7aj20NtMsd6rYNOo4XuYIRt0h3Ild7awGx1Bd1SGX0CDQcqAR6C+hRcbP57AVz7c8iBRMItQVlUMaNHyjrb/5SlYPflEaqzPurTLhrjPdSH22iPt3EMe9gqH+BEo4uTzQG2GgOslXto4AjV6REq05HqS6hOFWRd/ZgocNm/3SVlfYaoFMH9D6laL+RXszbjmZeVrYpwrytSOQfb6swi08LPBPvZ8h76n+yQgwyXwiuWEaSx9HCK7XtIYVg/E1trhm60BrL/rCBb0hhyUKyTNdWmjLtoXaxJexqhg958HQc4hiuzNbw5XseF4TquTI9jjxmJ2ikMKhvol9iQjI4yKa508q0XkZx+34esMNoi5JZtSoCE8/f162xcxLexHhJuz/gZBsyUJXdnXfadXYw5hzPZ4YIVKPjnNp1szNM/LYCQAo1pwd13J84YSi7n6W+w/ZaBubI1zhXnPXf+0mx2ZPuvsV0J719OlxdVCxh47wxrfmm1muE/cD/h+krBBPddBhpp+82Bs2sJMMEByGoBvOB3TEohqU7MSnPu0HmemRwsZZTnE0ooz9BUnxxvYsS5VimjJ6p1BfVSFaO9I6w2WuqS3R8NMa+VBSSGZWCoxpwl1BlwnJdRG0FN65TbLJUwBGmUc8yYFWfAMepCvUZQ8ygaulmYM6PnhS+nAFd0Y3Yw4blT3UP/4Ej1MDmYMEBlY2OZZWYnxEhQBqekzMSYgdlKGTUCIQZm2WxvMML0ylVsP/k4nv+7v8HgpZfwqfe8F//xy1/G++65B/uXLkpCd+v4JlY2N7Ig7JC1c8MxWtUmmvWWUZnoOFdJL5yqrq7eYD2S1aSlvmbR90n33GX+0jVgIJnU4fPGflkM2Glt+Vwr7t1F4MY+RupllAFyq5FIg7YpmIiAcDy3Zb6dgtDMTP2PABOsmWABttGcTM0pdW6sQY19pU5+8d8BJooR5RiIcAB5jJS2FA+qiMBioFIgEcalWLQ+fMd5AAAgAElEQVRrFKO8EIU/pxSq1CjFz5ZhMAAgx9g1selYaosRh5X0J4tWBfggmKAzGQVjRH2pc5tnMthVdyLDyKXGzYFGhiorw/EQV3eu4NlnnsWTTz6OixdeVyFWr3uI4aCPZr2OdqelcyiKVG+h2Wqj0ehg/dgmTpw8g1tvvRMf/OCH0WqvaOFYUyJLfIe2uIyfO/wpsk2NcEpPC8CXPiuNhTdnSRfOsgmeni99fnGOFHHnylf5yoy5UASw6WJO51PMxxQ48r3pgk6PmQKR9F4i3RnRiaBP2aRndqKC/qCHwWhgTczK1p6em1+v18P29g563Z6i8Wtr6zh27JgApmr3+VyqNUXFWB9Tb5jzbc4daUFWUyANdpcr5LxJsy/XGLO0i2lSQF4E3dnm4A5ezIEiWC+Od/FzqgRwcBzzgd9ppDgW4mQHJc1T6HM6SR5UNwDHbFpZTg3H7NLlS3jkkW/iqaeexMHhgcBFt9fD/v6+QMrNN92CW25+BygqcHVnD8PpHK9dvoI39vbRPn0Kt733PSif3MIuu9AeW0Hn3BmsnzuHCh3/UhlDRa/cVSQtg0aZEUNu7tMpVkdjTN64iOHrb6A1HmO90cDWxpoi+bv7+2gymjieoTyZ48SpU7iwv41Xr15EtV5Hp9FGp9mR6kupXkNncw2TSkl68INRH/s7u5h0e2ijis3WmjIs3eEIr1y5jMNyCe0bz2G+uYE9AN1SFWNmsyKql0EwTj2nCZl1cwEH423naj+k3IRsoGU42RCL1Cxx9yVcTq4yM5hUXBqgTqWmCYust7Ey3sZGaQ+n6j2cqvWwVe1irXKEVukQjdIhauhL/tUkGDlHQxsld8kXBQ3dOeWc8OhxnguwInQrsLEO2mp2J5qZN5dyWU+JFwSqCq1spcSCnx+Zv2Tksu59VNlivVIe0fdc2oIjnDtSAShCKSrbzR1KmEZNSM2SylKej1BhT40S60cIJtjLg6K4LfRAILGJy9N1vDbq4I3ROq7OtnBQOomj8nF0sY4BOpiUzWkm6btSnqFSNQeaNElJlnrQy/oWWUBCa7y4F1+DnIxKyH2NwRHuX4y4M/Ckfc8j7lnNjfeGSXykMH3FX2Vg4to/uI9gU3XpVzHImIIQ1ktxvwswkQaaBJpFLXXndJnCiJ8xO4ecOAvUpLbUQF8epU73ENvTzVkP/yCYDgEmZMtcOcvk2O0lLbJM9dHG3hrcTQUq6ISXphOrUWIwiUGHoFITQMo6VVGigz2aqgs2/0672Gg1cDid4IjgpFE1SWzWV5K5MJqhRPq1sVmk2sRi63LdKNLMTqmOQcE/Ex3RPXu9RJoUjKBqEUxo3H3NYjqR4hTBqsBEnRngHEwo3MTgAMGEA2A1wCzPlWXRtTPzwyAsMyr9ESZXrojm9NLX/x4HP34Wn3jgPfit3/xNvOfOuzDc38Oo18XKSgvHTp4QIDnodtEdDDEdz9CsNbHWWkG71bYASpXMAVIGx6Lyia2vPkV5i4JwyIt+YQQaw39IJ3Hsb7ajFzI4iZ8V8ymdVyl9OfyXZXswMxOhlLYMnKQgKOjPywL44d/JnyGYYKD57QYTpDlFAXaAiYg+W1Tmp/9KG7gFCkwfTtqIJs6RAo94bxYRDX5moU8EBzQFE7HoU0PD9wS/PxzE9OGlWRK+N66Nx2V0In1oEaUSNUW8b9ZOBL+dhsqaXUUmgkgyqDP9fk8ZBUa3I+LV7x/h5Zefx/e//x1899FHcP78s5iM+1hbbaHdpnNmbGxGq6inz2i29A/mNQxGM1TKLaysHsfdd78Hv/Vb/yduvuUOOVxWu2EGxBSo3LgnEe4UyaYTLsBj1EAUMwaRZk7HMl1wsVADTKSfT0FdOKkaf89spM5+zJv0fXJeE0Cbgs64nzTTFZvHwmaU9QmxZ8P7zOYQ40GuAsYNLRx5RllG4yEOjw6kJLG3v4vxaIhmoy6N7X7vCNtXr+DCxTfxxmuvYZ9NiWp1HD9+HKdOnkGrTTEDk4StlBtYP3Yc5264ETfeeA71RtNoQrAOqDwewQZ3BPKmraDbInT8ngL8BaCfaF0vAwTL5kCMbTz/IlBJV3y66cjIcW76Rs4yOkVMFWAj4M5pXla7Y6pCjIzRMRqNrdbkqHuEi5cv4/nzz+OrX/s6nnv+eUXmyA3mrienh8V5tQZq9QZGI2YKWMfgHavrDZy960584DOfxtn77sWg08RhrYxRq4Fhld0RqLTJrs/c3F0BzQndpBY0JhOsjMZYHYxwdP5FVC5v4+a1dfT3dlU82V5p4ajbxWpnFSuVhpRLOqtrePnKG3hl+yJqjYbAxEqzY1r18zlWtzawcmIDkyqws7eLi29eEM1ps7WCEysbOHv6HHa7Pbx0+TImq200bzqH/koH2/M5uhX2IKDj6xQBl9FdBBK2eeWB6KwawTZ53+z1I7NpjAyqfbUBVrKMK6Uh6iUWUB+hOd1Da3QFK7MdnKgeCUicqPZwvNLHWqmLBg5Q4WvelXaRFdDWmdORgKyBA7kv/kpoT06Jk413XpZ8y4gaK4IeUWdzeiUOLBUnU4MJGWI52mkkXtjez6lMhgV6UgqDObIs0DYBW+0rHrWN+WxOzqJDFT6wFbZHHiMkJ+39zH7YvU9EEyOYkKyvknA1TEotsLrkEMdUI/HaaAWv9tu4ONnAYeUUhvVT6JfX0Js2MZo1UKo0UJWgBqO4LtDg9o7BJ/G/lbXM+09En4l0vVsvo1AB9L2IrqmrDJIaxL2EVET2KFCAS+VLRl00ByYBA7F3XCczUWAwXeskLPlczAFDKYs1E/yVwMRoZJk/ZSZcmtWd2LB7xYDmgr1K/qEZKhWzJDiaRefNoQ6nMnU0rRbJ9vqUipsFwjRHQ4yC+SkHFAEmojs8BTgEKFj/NVKWhMBCjn3F6unoF4heRX9Cmc4KZuOZQAJBh/ZdPbM6jsYj9CZTVBsmHMJIPLOEpZGMre6cNoRqcTNm3GvMBM8wHXD9uoiGaIEWjFCdmuXU9LUQYY9aWac5aa/3NTsnmDg4koPeWe2gVGfneDuW5mkKJixcJvvOmjLRg6V0RxW9EhpUfSK74+o29p95Gi9+/e9x4Qffx4fvvRf/6Tf/Z3z4/gdEq+zu72I6HWHz5EmMZ1PsHx7isNdX0IlN69baK9g8tiFBGrpKqmskCGNNkO7N/LVi0DGdOzG/ikHteE+6T2q5ex3T9fbYmC9x3hQcxDnSY4sarQyn7aVh7y2oknviFty2Luj23AwoWc2s1afZ3Pb1TBvwP4LmFDUTVHNKMxOp03g9QFF0XsJ5Tx9aCibS6H3qQMbPMdjpoKeLPc6XRl/5Xh43nK44lqLG43EmY1p0ksNIhPMa3NE4H50fFV9m6e68HbtFsfMW6iEHG6DDeMpMjTJtOkCr3VK0k8Bie/sq3nzzVTz63f+Obz/ydVy48BI6K3Xceus5vbY2V9BokAY2xGjc1+Lsd4foDyYYDObY2e7j1Vd3cOVKDydO3Ir//J//L3zgZz6OzsoGhqy9kAZlbPCL6fCiEea/UzBXXEQxFm77M8NbRMzxvjRtnDryMcbx/ALIRefT9PMpjSrmTji96fyIay1+tpg5iQ3jmnN7FkpNm6jok1DUOG+icP7Klct44cXz+PFzP8LV7YsyjQ1mFuYTdA/3sLN7Cbu7Rk2bjEeKvhNQtFtrqNXbmM+rmLHx1bSKzc3TuO9dD+DnPvxx3HHHnWh1Wirwp5FM7zWydlHUH8+paNSK6yHGqQgEU3AecyC+L8tkZJtmGLCccC++tSQQvficbpqpxZjDw2JpWjNG0xgZ4qZG6c+DXhcXLl/GhUsXceHSJXWqfuknr+KZH5/HYDrDyXNncfz0SbRXO4qy7x7s4/U3L+Dq9jaqHM/Omjox9MZT1FZWccOdd+K+D30Qp+68E9PVDo5qFfSrZfRmEzn3qlWiypnUMZxqT80dKiyNJ1gZDLHWH+Lg2fNYPxrigVtuxusvnsf2pUtYXVsVSGATqDPrx4HBBLv7e9geH6Fbnuh4bBhFHZFef4C9oyOgUcPZ225Ge3MNV3d3sH35KjrVOjZbq1hvdnD65Bm8ubOHN4+OcOy2W1A6fRxXqyXsAuhVqhhzPgZFwCNfRiiz6H0AwCw4SM53BID1fKwLN9+pAuvJHGWqYKnTNDncfVRnh6jP9tGa7WFlvo/1+S42ywc40xzhRL2PNRyiM+8qrs5sRBl9SgkYgUMqUg3M0MYUDXOsM1fE7I31Ag6X3K8uc/yDGmUSVHZLxmvO6yrcwUxKLcz2eDbCu3VrPqfndvnK2GQFWma0bTyPOX5ycbyRqAGUiM569/IMWAQNb0FIMqsRkjqavNS8sZ49HMKhOvpoYZ/Sr7N1vDbs4Cf9FVyaUAb2OHr1E5jUtzCtdFRTQaAjSVgGMrzju2q0PHLMnwUo1FTNorwSxFC0KRevsHWfg4lsuaobsznUo+EIw7E56s1W08VCCPSd1pXQltJC6qTcJPO7UnuSOmPFn9NsVWq7Uucr/Yxka4dmC9P9PH1P2K1lgZNr9jcBT6erRd1LCiKTQEwanBT11WvfivtHXIvJgltLtMgKSpLU6VCml8bsgfU4oLOv9ey1GqzNok9QofNLxUdSdkQ38+LuCfuruAqRmlyaYBG7U7Gbu+pAGNyU457XCnAaq9u7GQJRfObMTLhIRmQn0q7m1pcq5/8HFVV2h0EJNWp18OV05/5RV4p87ZW2wIQyEzrnEjAhtTurbyIQ4FQlBYoUp/q8rAL16sEBjn78Yzz/1b/Dy995BPedOYf//X/6Ir7wmU9jo93C4e42dvd30F5d0VoZKHPHvbiJcX+ERrWO45ubAg8caJMqt3qZoBmFX5r6GGFXi9/fKnsQ/tD1wEQ6lqmfG+dYBlbCj1EIg0EFg2aJ3Y86lrCvi/7oIvPDRHlyf8myqm9bZoIHZkQ9BRMswF5bW1uI+pvhXvxajIjkIYhA93poajRlm0sMXjj04TilA13MHqTILY4b500/twxMBGUlwASvIZSJIhrOSDSvT3rbbsBjwfA69w8OsL+3Jx49MxIshmYdQ73u8pa2zWts6Fipp4YGylJpNnGMIsMIRK9/hFdf/QmeevJJPPnko3j+uUexu/MSNjdreOCBu/HOd92OG288jrXVOlZWeQ5K2g0UPRiP5hiPyhgNy9jfn+G7jz6Hb3/7GRzsl/CZT/8afv7nfxV33nk/6o0ORtOhkGqg09R5LBrbovFPlZlSEBeLJ363DEzEQk0XYTFTlCL/7Fw07h6BCyc6dfxjAS5+1iMrSWSJn42alJhzy+53YS56fQzngN2TZQDs+c1x5fIVPPWjp/DdR7+Fp5/+Hvr9HdaaoVzme/qYUwGnNlU2aXWFWaWmxn53dx/dwwGmU2aJWiiVWzg8GGPQB06euhEf/ein8Yu/+Mu49bY7UK83bK2QRpbQlRR58shYmpVJDdUyIJACrmtAQYEaERtlCijj+KlxpVFjJI1GOjjXpE6Ql69Cf9ICIhpMh38wwPbODq7s7Umir9puyuF++vxzePypJ/EKi6ePjnA0GuNoMsPm2Rtx17vfhZvuuBVrm8e08Vzd28XzL7yA115/HbV6E1tbVPGo4LA7QKOzinPveAdO3XIrKsfWMWo0MG7WMW4wMmyKJHL6oijZ16EEEeZTNCdjrAzGWO+PcPTcC6hv7+O24yewf/kijg73UWeGYzrB+uox3HTqBkyO+jj/wvOorbXQ3lpT1oJ1FJgwWDDG0aCP/myKG++6DVs3nMb23i52rlzFar2tzZJg5NzZG3G118fFQR9bd92O6clNXC7NRHmaVGuYqkYnWk9Gx3HvgJBxnm0jkWqMIpa25cTWE0XY4itTB573Wp6gURqgNjtAfXwVzQk7HezheLWHU40BTtYG2Kr0sVoiiDhCfd5DTWpN1o1aldHyLuksU/SVUqiklNI1Ckctu4Lkdw6Eci9ywdyEk2oAyO9jSdQq2NyZTfCocHwqXP8I5FiWgmDCOpdbUabZacsshNMdvP+cHhZNCMMWmP3IzuDuiTkpAtQ6BMGI+nljMK9jf9bC1ekaLk3W8OqggzfG6zionsRBdQu9yjrGlRWg0kKpUjdRjeh4q0h3rqYTgRaCd9vHbC9ljUMEPtJswkKzwygM5717/cWI2U4WXteqUimSWpI7v+YU5xUl1q3dvq4HJop7x/X+nfbRe8vMBNetOPCWBUuDe1rLQWFWHVBeS7HsvJl/Ipxq1GLt0b5fMOup5q5Jk9PUB5BUt69H7ehJVjz2wlCf0wqwpkMGLqLI17sym0yqreOQx+V9jtkDRcIc1qtGdY9U6VCDVM5dpwAScOjvHnGWWpHZAf5eGTf1sXI5bi8G5/tV7+cJxFBUM0qdAWJlJQr0NkXcs5ons0PKSXjtkOhC0ykGvZ6CHAyIqQBbQIeZNRtn1UDxupxmKulvl9EW1Uo9JpiBKaEzK6HR72P44ot4+Z/+Aee/+TC2KlV87hOfxH/40q/jxhPH1djvyhX23CiJZsoX94Vms4Xu/iFmoylWOx2sdlZQrvJ5GBuTwSQJgHhgOHW6Uz+m6GeEj5r6EEUAG/MpnYMp2E2DseELpedc9I+cJqwH4AGUgudd9GeCsVBkZaTXbj6tyYBzDB586G0owP6pwURhtYYjn+8Ri2DiGic0odiEsy6jGFX+SeFoHFMOX1IslKYgiw80ojUhYRoGwvSlLTPBr4jyZhkKLmI31Px7TDKem+j2hRdewLPPPotLly4JSLCWZH19HZubm9jaOo7NjU0Z5ciA2HWwe2leDyJ0WJ7j4GAPL7/8Ip548gn84AffxwsvPIHS/ApuvrGOd73rBrz/A+/ETTcdR7PFlHMPq6tl1BtcwLZZszXFdErOWwvjYQePfe9FfPWr38eTT7yOzY3b8cmPfx4f+egv4Kab73TJvohkGuc4jSQVF0f8O55NEQBkhtTVNMKpLzqtmtCTqaJm9vycn+mGKf1cBhQ9zBrgr0hxWgYGCOwkByfw5ipTKm7PC9xNptQdh2T+ptesa3Cq03AwkIKCpPXo2E0n2NnZwY9+9DS+/cg38fgT38VgcAnrx8rorBBwDDDHEKsrVZw8uYLTZzZw5swWVjpN0aKuXtnF9tV9jEZM16+jXl/H1St9PPvMq7h4cQ9nz74Dv/ALn8dHPvIpnD33DtTrpI7kczAAcs7VzeVxw9nPIhkJfSue4VsZwEWQkEejlkb6vLhVhZJKj7OI04BXnfKKcxMb4HNXhoKUnd4AL7z0Ep585hm8duECptUy2seOoTcd47lXXsaPXzyPw34f9ZUVNJiW3jyBE++4Azffew9O3ngGjZWWNp3DQRcXL1/C9u4uGvWmsgTs4tk96qNcqWPj+Ek019cwKFG9pIxpo4oBI19eGWrUGd8ws+7UxnhvzYzmtD6YABcuo3RlB2usBmBxdp3peOCIBdiNNs5sncL4aIAXX3ge61tr2Di+gcO9fUy6A8xHynmoz0R3Osbxm85h/cwJ7B8e4GBvH3VGnoczlEZTnDx1FoezGbanY9RvOI29dh1XSJapMzJp3Glz3izCHxkJ7S0exc9sr6a3d3N2Z5zAIopo6UlTbak+ZxeEHlqzAzSn22hPLmN9ehXHK8xGDHGmMcHx8gjsgsD31dQXgpKqVHwyNSXLGvj5siaFadwssqBBmPC5mjmiKULwg2UUF/u3RbAjz2JeTqToRTfye8x5+PnazpWW8uvQXM7oT67/7weNRImp8XijDlsUeW2EaFYWibXaFHMheR0EcaLO6e+kplHJpoUx2jiYNnF10sbl8QoujtdwYbqGnfJx9JonQQnYHloYEYhJtKGqyDMRj0mAO6XHMxByZt2+MTth+1NkJ9iTI7+unByX7cr6wSLiM9C+ad2SNtk0BSdJoyYgIgBFBp+iiLpAVzKncvnXMkZUCiZsZuTvyo7kmSgDE8O8AFu1DRGyMxAtRzc84YSa5U/TDx+9LIyQRoea6nKxz5NqQ0AhRzcBCpkUOqmbWa+ooI5EZNiOWaZaEJ9dAiZETva5awA2ei7YPYSPLuCmjIkFaOihsGDYFOKMekZ6mvrF0HdRFt2yYZZAM36SfCRmIbyeUYyIBNSocFfHMdqe3UFePJ8FZQOoebBJ89Iflfm2scq8uzkpq4OB7qfRbqqpnqRhZSYqJsNKMORjLJPsjSnJA1CmkHaOSkzTOVZKFXSGI8xefwOXv/MIfvwv/4zxpct471134z/9L/8e77rjDsyGfVy5fAGzakmZtfbKGjqdNWWwugdH6B0c6jo319c1x0s1qvixTtXVLVW/Zw570RdJ/SPZjpRm6QC0OOO1ThLfpvj3GFvzs80nir23CGLsvSb7b1lTR4BJXU96/PR6w2fKgbFlrVJA8baDCRvQXBr2S1/6kkvDri5kJmxSeaGb39H1AEX6+zSSXLx5LRAqpSQOahodjYFIHcbU4UydwnC8opiXxwwHP8AEH2QKJvT5aFY2nYqrzjqJKHYm2v3Wt76Jr33ta3j2mafR7hABN6WcdPr0adx33zvxrnfdj3PnbpRj2+v1Zeip0MMIbk53mmMw7OKJJ76Pb33rYTz+xA9w5colrHRmuOeudbzvPSdw770nccONW2i2WNC9h+FwG5XaCM0mpfuYoWAjKhqpBkrzVZTmm3jjjQG+8Y1n8Q9fewI/eaWHW2++Hx/62U/jfe//CG6+9XY0Wm0z2bFBejTHJn++Ffi6scWTTsDM5OfpTxr6vBcDjYbxmrXJqgeGbXgcV2V/xPH1TT+44A4stbC8HT0jbvFZc2gjpeqbq28YNp8MhNrLNntFHrzZmTZMJvRIA1hMFGYLPwwAv4uGNhii3+9iMBwIDCqLdHSEZ559Gt/5znfx1FM/xOHhRdxz30nc986z2Nig/G4XpcoYG8ca2DrewrFjTWxudpS1YARwMByhezTCdMwC/3XUa8ewtzvDo999Bt/4l+/jzQuHuPOOd+PTn/kCPvihT+H4iRsEKGxzi6xWzumNtRQFcEUgoUcdnXOTTTDbuxOFE3v8qa6N/zujvLtr4nMnnElRK1QMSCoX1SGqAhHdbhdsTMd1MBpPcfnqNv7lW9/CP3/rEbx6+RKmtQqqK20Qfu32ulIYOXvzjTh7yy1onjiB0vFTqJ88g+bWJhqrbZTr7BBtkbsRm01Np5JHbNYaKLNb84QFqHTsWPhcx4QSyxQ18GZ09O+5UbGwj85UNEtSl2rvrNyYTdCZTLE2mqLTG6J22EV5MESr3US908CoNEefjkKpgna9o4Zzu1e20W5VBRin/QFmvaFqEiS5R1pXaY7q+goq7abUV+QUsbsro25gNLiNXqmMo2oJg5UGLpWBPS6DKglT7Bg7k6qRNXZTGzcDFdETwqW3Te2mosicFOEY8SNr38GEUvuYoIox6rM+GpM9NCc7WJ3vYKu8g1PlfZyqHuFkrY/NygCd+QC1OQusrfwzsw85U9LD0xw/Bjvo0Hg9VrbnOZBwSkmWoJfTk9ocl23N7FBw4q1M3j2mjAZlNsyATKiC2Znc+3S9sGvZ99yvRAhxjR33jKJ4W9QxeYHOCPVIt9+zynN1E04fU/ahgpmeNWtxqOFUxWRex7hESU9231jF/qSDq+MOLo06uDJdxV5lE936cfTrG+hXOhiU2Bvcotiineg6JJCvua2Irj+DBblOp85Exl8Rba83s/oSo3DFejc7ysyJtKjR7/UULKGyTYOOFsF3RKTNK8oUfTTkiRrT0szEwi6SnTaBCbnrE2AiG+6kcHohWCTlpamCExIcoQqP27KYZrz/jG6zpAB7ISCidcOxMYDOABF7w1hjVwpqWA8lc29sn8trJLimcvW08Efy97KPjjunoulZHYIqf3wOZQpgiuwbCFTmUEDU9k9OY55HlUXsXaUsmjm7Va5rz3SEShHntJ691hXXue0RzGrIaQ3wq2M4Y4IqhK46le0HKsXwnF+6N7itEcsiecYMZmhXoMOrzu4TNa6jtkGz3VRGxeZTAUxEAbZ3x6aaE0U8mNHWip7O1AGbDfw6ozHql6+g9/STePof/hFv/OgZnFlfx//261/EJ372g2hWSti+ell9LVrtNtqdFTRbHYmhjAZD7G3von90hJPHj6sonJkQqi8a9T4HEfGsUwZF6k8KXCb+Sjo/0vnFzyt7mNDD8llvP4VPm4IJc8tyClL+ea/9Cp/Jm3QWfe3itS4LKhaPb/+mSukcDz7IPhP/xk3r7HbLCGlY1kxYn4kcTMRiDlmrGKx0UOPn9KbDSAQYSBFcvC/NTCzyvXKHMc7Pz/x/1L33syTndSV4MrMyy5vnu/u1QzfaAQ1PCwKkCJCURHEUsxrql5ViYncmJmL/HE3sxkZsxIxmNRu7I1KGpBwpAaIwAElIhAcI2x5tnzflsirdxrn3+6ryVVc3AGooUc14fI3X9aoyv/zMPfeec25ej5FHXfYz8kIpCyYsbSYPJvKbka1acOMimOB/E3QExTKee+6H+Pa3voUXf/I8yhUXPvXPgNiynrnvLB7/wpfw6U9/DgcP3SOdTpWzqmIqBpUMBDqdLVy89C6efebP8aMf/y3W1q7h0KElPPHEA3js0X04fjTA7BwPhiEyh6LvPpK4jXDQhuslKJW1EZ42ZAqAtAKkTaRpAxfOb+Hv/vYNPPfDd7C5nmB+/ggeeOizePLLv4blQ8dRrbdQqdSkvMuAmxxi8WG3wabhuCuV2Gy6NnFoy+R2YqcqppVnJ9/NOTuiGal7FDc1ZoAsWJAMhHWQGNnLGXEQuZ1006HwzPRk4PwSQRU7DzN4FTcaU4IXoaAp80sZmtsbNS16QCRxJAemrTjIvDSboFARrKCJgVeaiH5lc2Mdmxtr2N3dQqezrYESWJVYx5tvvoEPzr2PKGrj6D0z+MpXHsTDjx5Gs8k+IrQHjVEuUyDNo2AAaQkCXkOkzdqolYiZUaIArM2XeukAACAASURBVIYoquDCuRW88NxreO6519DreXjwoSfxpS//a9x3/6ewb/9BlIpa6dJ+DjrhBEhYvqqlQXEDG5XoNfOhlTlmMw0g4fPlYSNG6IZAQ2AqrFtGwSqmVuArUmoJaBh9O3QIkeemkYXknASEeNqPhe+TpeiHfXS7He2J4pdEP/DBhUv4y2eexYuvvY42RWKtBtpOiu1hiEK1gkMnTuDsow9h+egRpJUqwmoN/aCEiHNNRIl8rjwcIyoylTfMw5pzMIZYAHKt0WaVIuuMfF3aH/LwMIERgQQbIdF7XSo+PPjl3jVo9bMU5ThFNclQiVOU+FpOEJcKgQxDz0VGLq7MFR0P8o69JEKJLrDcnMlpNtlHCsxTacDHa9Cx4YTjkVx0C6KvGAxjDGnbGBTQoetT4IpYXGTNBBzkEDOgT0NAvth3g1/UbrGDdSrUgn63D68QoFhpIKjWUShVkflF6afB++McJjgoJzuoRluoplvSJ2Km0MVisYfFQhdzbhd1irBp+Zr1hQ5FAKbBtfZv0D4OBgvQYYQdrRnMkM8r0abJMMs33RuUnzF2nLLz0QIKBRk285YLV+S9bEtvIwSWy9HXWOcqTVxYwaihJ42ARf4oN5k+05dXD3AT1OXSDNINXPzpWeHUaxeeuFmD4mNP0EDA4AQY0MYVPqLMx4B9JDL6YpXRz6roUXGS1rCTVrGZVLCb1jDwZzAIGui7Jfn9mPaM3H9NEKnAj7oGF25KVrMBBpZ7b6kxlp7DvVL0E1rJGCVWRnus6TdieyiImxH7GA3lWQpNl03NuMuZ/UMoJ9ZxRwLvfLrpDjSnCTBhaw23VSYm7GP3VCYmKhzc562bk7oXGjBhNDX6WLTRqa1O3FYhsfIbS9+Rru9MxiXSEDCO6I7F+IKV/6L2hbIVGpNBtgk3CeStNapJ1GjgZ+a67Is2y22tjw1FyWJgWUB6DgklhfcgTlzSzU2pOKMxopWqVhSJM1TnZWo3AlC0o7lUW03C1AapMu6W2mmDWAEXPO9FVZFTM+19wON6nqaYRuekoVBJuGyqvDKWER0MKeRP4PkufB58rCDJUNNJzliAK+dSF57HPjxqVMF9mKJ0AT7cd6MUFddDbRijurkJnP8A7/3dczj38stwowhffeIJfPNffQPLSwvod9uYnZtBUFRXRJpzCAUsirG9sYntrS3Mzc6i2qjDpeMm9YikLfPMYnnGgChJQBtmQh4oWqq97BcmoSoJVDMGml8wybYJMDEJJCyYsODBxrs2/s0n2BXLagJEy142gb+XOTCuaOjMt9XK/GePgYT+1D5PMZyJM3z723+E55//7/i93/uP/+M6YFswYd2c8tawef67IB+ziCcvOg8kLMKaRF57sg85FGfLixYoWN9oK6bODz7f09qw2gcuyNBkqe0AWpTG1+Qb6Nlgy1KhZGHnNgq+v/182WAKPl595RX8yZ98G3/9g++iUQeWlpoSdNOiMksLOHT0BJ544mk8/fRvYG5uH7xCEWlKXpqDUpBJcPr226/gmWe+i1df+SHanRs4eLCFLz7xGD73+dM4fNhHtbIL1+siSQdCafKEz5Ci19vFMOrJpletVo2o1QOSAElMZ6gWwn4RVy5t4oXnXsdLL57HjZsdFCuzOHzsEZw88ymcOfsITp08g2ajJW5CrDi6rt4buzUzq0yxrBwm0tRK3UQyhxu24Vuymy+7zfIQN2JGad5lAob8eEuDJJZnJeOjJXpLVZNyq2T3zCIRe8MMYT80OgfNEtKat+AF8L1A/s6fSUXEgBdmltmbITCOVRIeSvaBfT0IyPSgGPWIkNNL34dgiFfBzO7G+jouXvgA77zzM3x45Tx2tlcRhjtwHB66IcJBB9u0Bi0Bx48v4tHHjuNzn78HB5ZJEeCBpGPEUjftNgkiHIdZUDZS0j4U/NwkYZDiw3NqyNI6et0CPnjvOv7qL17AK69cRpzO4tT9X8BXvvpb+PRnHkerNTMaD98vypYmnVdtlcB2LTWZLF1D6kQmlTnOY2kaZ2yCU3YG9SQYFq90jx1IIwxYJyikEjOKpzW9zd0S/JRN2vSZCyOe84B+5elQAYnH5o7sEh0jjEP0Bl3J+FWkk24Jm5s7eP7H/4A/+5tncGl9A4snT+LA2bPYQIKVYR+V+VksHD6E2YU5lGs1oFhE3w8Qsns0Wecs9bOhWtQHwh4QDVBgxY+9LORQpOMVy+rM8PKAchAxy1rQXg+JsQD0DUDwRfqitBTSCMQZh4BXoLkjoIDsf3qe8/35HvTmGTDzzHv1SGHhq+lYlcFL2YCK1o4UENrTxnSiptDPBN9CKFBPVs3AySca+0gHUqWJ2GOEzy3z4EcZ/CiBF3eAaAvJYAvDwRYGIW2ie0IpoCNL3B8gHsRwPVZQZlCdXURtbglBcw4oF5HKRYXi1NTsX8dctIoFv4eZCm1vYzS8PqpOG2W0hdYUZEOGyiKGVPGFzlsFE8bRiM4i8nQUcIwCHFPhGu0HNsgy9CErYh2TYmzoZ6sKpjIwSn1bapK5FqGAaCVjDEDU5lYFowoyxsVWS80wYCbHZxr5MkllSilkWrlUq1fOCNLEuP1KdYi5Ys4bgkCnjC7q2EIF21mArRDo9F2mD6QiMWTTOaeOvlPHwOVXDaFTxZDUJ5cgmToedsomZ5zVDd0HqSWyhDBZnyldf0w10vDM9by1gm8NLJi9Z2CswSX3OkMrNR3oGTNJ8GyE2wyoJJlWKGjwLK51JkNuMvKjZN+UisO0ICmftbYg0gIJeS9Lk5mogY5eY9HdHvynCcN8ZcKCHBvZaYdlQ9ax9N08kuEaNVlfnnG9fk/9/c01MdDl/VN3onRntQ3eG+DlKHZ2vufuZxTnjNy+dC7ZZ6Vh4V5ANqpyicZJw3fbH8WCiRGt0Zx1+uhVQ6UgWmlK8g42yZRjGoyKhOaMtRehHalzVX6dUuNgWZahNiE0mEX2SomZxLhAK/jiYZZSuxmjH3bhFj3p2i3ibP4vJXWJdtRqdiA9T3idRrtALZuACZUz6FoTbRfpmA4aUYLm9jaKly9h42dv44NXX8G1Sxexf3Ye//53fwdPfv6zqFeKKEpTYQWVNDrhVZNdwB5ddF2kw1GxWhbHMofaCSbVqM8wjm6Mbe15Kc9KdETaHoB0wBEF0FDHJpPk+YrGZPxrp3M+ec6f5SsT+bkmzzQ3t/hsmexT+qWZJ1aDY3BZfsnk3ZvsjNO3s/PRgkNl5rDn1be+/e0xmKg2c15eeWgu/X+M4mXaDjD1Z+4eAbZ1c8pn9G0GNI+kLGD4OGBi736hK182agZCJtPKz7NCaNt1cpIvnqc58T1sSXKEznPODHlhlaBQBqmSuR3b69kHyX+3780gVJrlOC7OnzuHP/3Tb+PPvvv/YXm5hE9/5gyarRrOX7iMt956H7vdIY4dP4uvfuU3cfrMY5iZO4CgwMoBE5wRrlx5Hy88/3387bPfwWDwIe49MY8vPP6AfB050kKp3EaWrSHLurJY9Tq1q/Zw0EcYsjQdS4bGdtaGOAPRFq4Kx2sgCn1cvbSKV196H6++8gHOXdrEVruI5uw9OHn6ITz66Kdw35kHsLCwH8VSDa7LRRMIsCCbRiayVf0z4PcUUMhKJ6WB05oVAdkgNMOh2TyTxZCDXUuIgpLJgWSDJVM+VobCmH8swlF5nVYTCCaEcy9zgUCAzfnKCNiAhpx8u4kamz4RPkrPB40zGMwTzbMaQDAhnSONIF4EfI4rtrosb/PZE0hcvnQZr77yU7z15mu4cvkDdDrr8FxSd0L66sD16L7lYn6hiZMnD+HsA8dw4sQBLO7LUCx2ATEeHR+nstlLwMWMvYIJHTeODbfaEjy3iiQuw3Va6LQdvP7ye/jB91/Ga2+solS7B7/2G/8zvvQrX8X8/IIAPc6/cqlqvKHN0cRghxlIMQ5gsJNKxYLlcOFPm+yGzXA4fG4JM+geHG70BGcM2t0EoRti6BB8aUDCTcnLfARpCV7MLFOGsNdHL+xKhzK/qAEmm872aduKBIWSi2LZF+1EwXPQ7ffwwfsX8Bc/eBbPvfQqsmYLDz39FRx7/PNol0tYTYZAvSrVidFex0y+XBM/JkEhHgC9NpLdDQy31xG3d+FEEXyHmcoSSpU6CuUq3CJFf0XE5OoSuNIRxWfAxuR5BG84FMcmj5opdmtlQ8I+6Weh9I0hMGB5nE2syuTfVisKUvwSEgIV10fkBYgLRSQeBce0GGWWlg4+rL4ZsaMZc461ZrXVllWeATO/sTY55DLTA4zANhNHE3qlc464BG/9BE6/jyzcQByuYNhfxyDcwmDYRcKuubSUNN1i2fciiTlmJfi1GVQW9qO2tA+V2RYKFea2eyjH69iXrOCwu4WFIESrkqEaUDrdg4c2PHRRYOM66SuuGmsdPAMkVAGIzCXVi2tKAYUmzTTAsA9RDscJ6257gGpFzYKGjzqUDI/cZHIlkBJQkw/UNAnBcdN/tzRK8942w6eHjDwL6yjEf5LmVSNthtLDVFTOvY0BEddBJOJz0poSt4SuU8Nq1sT1tIFbURlbYYDekOqSCoZuBZFTEQAxpEOTy74R1PyUkLg+Eooec4EzeeMKOJ1RZ3YJjzOtCkrixlZebku7m12HSRsKSoW+oXuu3KOpyilliRVbBiZ63mrTU2Zz9Qy0AW+eYfBRTyf/75Ngwr7PKDCS4F1/Y9pnKDjc+4k2qZgHE5Z+Zclfkvgw80FvVwGgvSHRSZnEC9+n1+N+rV3ENVGlQEL0X+YC8sHitDGYTIba11h73k8ybuMQPq8c2RP7jWHJKCjMQZMR3Xysv7BsrxGYMBdkZSVK57Ngwp5cFkwbPRLBhCxahS6xiMO1ysAdRZJn/CBSnKJI+i25FR9+SftgsP+09Lvg/GVGxxQZpRJD0MywRnN60rgujRLpDl4puKKZoPas1A0xu7uLhc11FDY38NaLL+LHLzyPdDDEv/vd38G//sbXceTAfqTWmco6vvFEjgZiitHtdTFMIqF/0j6X9Ct2GK+IlXdJ7oexpl0HtsLD+Io/U7MdBZg22WyT3rYipi5fOp6TxiV2LkzOmXz1I78e8mBCkzRMfJGZoAYwepbb1Xq76cB43ckmc9tUHP+7Okxyv2AH7OefNzSnaisHJkZXb+K8XwSYMIeF7olTdrjchnHbpnKXlWZfa6sIBBP8w4eqwbPtOjl2XeBg2AeQ94CWDIZZVTZbbj86X8HIU5xGWQ/ze7a3APUT/NHVD6/iT//0D/Htb/0+TtzbwNe/8QWcPHkEt1Zv4Scv/gNefeNttDspDi6fwqnTj2Jx4QjKpYagczr9XLr4Nt5680XcvPU+zpxp4stPPYTPf+4sDi63EBSZAd9Glm2Lh7tmcxTj81BjUMxSIm1lo2ggfSqo46DwVLzeE3bUZua6Ag8VrK/s4L13r+CV167gzXc2cP3WQGwc9y0dxIMPPobTpx/A/v2HUK0QxDTkOkX0a1e4AApWelRoKxQYBumkDzHLnRIQ6CKywkTr+KDlYBVfS2WCm7VkfHSXVwCnv2sXr3Z31ffWbuH67Nnlm+VLjgEBAF9v+bMs0QsF2ATSWvXQ+SiuFvSwjmPtUcDKC+lm5FPKodJBmgzFlpe9PX70/A9x48ZFVCouDuxvYf/+BpotHrQKJhotH4cPzeHI0X1Y2j+LSoUOFVuA0zFUKCuts+vBggnL0VZw5TrsGVIGsiKiAYFcE57Xwu7mEH/xZz/Cn/3F69jabeBzj/86Hnn0syiXK+j2aAfsYXZ2AfNzC2g0SFerKmWJ4MEnTUHtI5ltlPKl8dlXcTqrSOQHD5EJFYcwUJ2CJAtWcFjgQpgN5ffYyVmCMx4U/RjtzV2srqzi6tVrWN1chVP00JybBdwA27s9dMM+fN/F/uUl3HvvERyYX5As/LVr1/Djn/w9vveDZ3FxbRMHH34Uj33965h94AH06nXsuC56rIQYv3IR+CYxfDbqYhE87CLpbGG4tY5wcwWDrVVEpJ5FQ6kcsKQdlGtC63GLFTjFClAsweUhUSzCC3zlH8cDOIMePAKhQR/DQSh0rH6PYIJURtokOjJ29CQvlcsoV6soBCW41K0US0BQBoIKUKoCQRUpq47UiLBKIeVxUq/MauXBS3thzuEhm1JFoA97PGQVoS+AgrMkKBSkESWfEcvuYTiQikMaCkJD1u8iCbeQDDcRxR1EyQAxqUXCxOaqd1EGUOSzJkCOM0Rcv6wKzTTRXJxDa6FOvIYZv4+DxR4O+n2pRpQLEQKX4IFWr1046JOwZlxmlMY1SiEysBaKE5ERiVNalTDhhhGV5oIxk93LZ9zsWWEP3Y8OuOzBOdbmadXBaCxGb2C6EI882M36s+dSjkcv2T2NpDRDaugJ2q5MR1UqEkI0IoebYCKCE/fhshLnEazWsZU1cClq4kI0i5vxLLrZDCKnLiAicsuIpfrAr6LoJ2IKsuFrJcKCzRGlx1AtZC1aJy4d+5GQPMdvt3GyhgrqeWVzPcpbjyRTzKSTBLcyN7l/W54qq71jVzjJxpux0iz07eLij35W+VTKFLAwwn53d1yaxljgvk2wz6Qa6VgWTGh1RvVx+T8SgI2E4jo2cq5LBn0oZwFjCTboG9GGLBgxDCT7fncDVtPinp8PTHyc0dXXTPtMnU75WfHR78dXaxpAKwICwiTxofDDSprkXQ0I1MZpKrwWxyLj4JQOY9nPpPluRQN2AR2Zh4KAYSm5mR4ylmLKYreWcvW4duDGCagQrDq0hc2Q9iN4O2202ru4BwnK3Q5eeuF5/PVffR9x2Mf/8ru/g9/6xjdw6MABRGGISilQTYnp5p5ksezt/X4fQyZpDGCPyFAZDFH2A9RKRYkveL3aXV0tzS244Nqw7JTJJLlNWkx+v1NlYvKp7Kk+3CGG1tdoKwJLn9sLdPfqls0suWNMnp/X3Ed/KcDEpPh62vS900Kc/Pm0BZLXN/D1FkzYgygvzs1Tk/KVhsnsgv3cPUDCiIp0PeY6M5qmPVZ4o9yyGKur6/jOd76FP/iD/x2HlgN84zcfx+cffwDFkosLl87hpy+/jDfeOo+1tT4qpRYKbg1ZFmiGyYvRaa8jSbaxfLCCLz91P77w+FkcObwgugjwUHf7cPlF9xQroJMdXsv7pKr0em3s7GyLELtWryEIKhJW0Co2ZkbTYTlvBm4WoNdOcP1GD2+9u4Y3f3YNH5y/jvW1bQTFGubn9mPf0mEsLR7E0uJhzM4soVafQbFchycdWBUAKMdZibMypuTKS4mQGXB1uLDVHQFmMpZKbxIwMbI3TbVjtgEDFNDKps5qgSB/5V37AbUFBCEMvLWK0e10sLa+jvW1NQEcpHnNzsyg0WyKJzv5v2zOpz7xHqrlOmZm5tBo1NHudLG+vonVtRXcuHENRWbkAk+0KysrV3Ht2kWcP/82bt48j0bDw6OPnsFDD9OSdwazcz78gOLWEH4Qo1JxEBT5MZHw1z1vKDqWsY+NCcDUYFERvkOvCnLL9ajxoJWgNC0gjlTzUvAa8v0HP/gH/PEf/xTnLgyxf/l+LC4sC4Wo0+7Kfc3NL+LIkXtw/PgJ3HP0OGbnFlAqMYPOypQCbj4v0RKl9NsuSoDMzp9RPEAcDaT8VCx4EsjKAUvAwAM4CJARrHMxMItEENZr49a1q3jzjTfEDvf85ctYZ2WgXEKp2UJGJ6UwwmAwBKvHRw7uw6MP3o/7T9yLZqWClZu38Pc/fQXP/vhFhOUqHnzqq7jv6acRLSxht1REv8i8eCZdiUt+gICxzyBEMe7C7W+hv7WC7sZNhFuriLtbQNiGG/elJsCDQyp2cv2sQpSRFcpw/BI8fhFUFHyhqiRxiGzQhjPcBeKeaGnE7UQ4s8qVtY5uOn+NrS33Bx427DpLgFKqoVCtw6804JZJyaogKTeQEsQww8nERxoLFSsb9JH0u0j7PQEw6SCUjq1xv6tdbw2wZSMuseTks4giKatnEYXaEcDrjmk3PFRPdj4j3hOz51EKDAcIoj6qiFB1MxQoUo8H6CUDZL6DxlwNBw7N48ihWSzPVjBfTFFnp2uEKDghXPCL+00PjpC5WGVhJl49yLWrNTP0WoHUMoTO7dH8HhE0lNpg/0yaZ0xWsT9eyGP2nFHp32gl9mTc1PLV/tmTCc9/iIhcLT3LBl+WkKFhlYrWSXHSMJ7VJjagc2L65xNMkKbUwkrUxDvdBs5FB7BWOILQ34eh2xQgkbiBgMzY4Zcn4C42tClqWOyl2ky+BnI2oDMuXaLG1SGXwM9WU/bk7cYUF/O0ZF8W/Rozu0ZXYNS5RpOhdDBRTuX2bZvBzp+Z+WTcRz+rcdPKOwe9kwYPE+86cvMa/5xrQuy9o0gqCaym8H54D3Y+3QlMjKqCJgiXmGLAxpeJ6EQIJkh1tGf/J0l63uke/1nAxM8DJDS+1zNX7GqNGxW1YCOQqs9BAYWt5hmthyRNMkSDCDEdl3hWMxFTCuD64zNEtXbyKepOJ/uHvicNMvgsmEAqUWydZSjFQBClCAYRvDCC3+mhNehhfxZh+8pFvPSjH+G1V15Fs1bF//Yf/gO+8qUvSnWBzf9KRR8+aaLaDVau2bJbRIxuNCdCyR1GGHa78lp2w2YMInOCNGKHcZQmMvnHanLsvmJj0Px+Ng0YTFYb7raG7r43Gh3OFPH1tArana4rDyQ01mJCgS6V/8yVibGobu8Q5QdwWpbhTkDCDoAdHAsmbNWBh631mJZYJ01N0x4jADY9IUYWrxPi1PxVWq2EiLNtN00jrBJ/ZyNCs1lzy/NnNrvT6eAv//J7+P3//HuoVtr42tcexa889Qj2LzfR6W/gxq1rOH/hEs6du4qNVQojmRUtyGngF1J4hRALi0U89PBRPPLYMRw+OMeu8wgH2/ALpDTxGBsio587hVJWcMuYlOU50Cavi41NGkiyl0EV1WpNufiMpZ0iCoU6PK+MTMjiRQyTClZWI1z5cBsXLt3ExYtXcePGGrY2ehgOmR2tol6bR7nURLncQr0+i4JfkWoAKVAMUjWI0AoE9QkFUr/8QAJVKwTWCoVmv+wYWqcR8hcHw1CqA0Ph9tK5qyAODPVaTRyx2MRP+3aQwkUxNePvGNu7W9KL49Kl81hZuSVUppmZGSwu7sMss+OZh/ZuD512T/QprLAcP3YKZ88+hMWFfXjn7Xfx1ttv4tKVC/jwwwuoVGjpW0I4YLb9CnZ2VxAnu6jXHJw6cwhPPPkI7r//MJotbjDUkISA04dL7YTLrDAbdsVwRXhK0Gfs/AzhwyilVMQs4m0Vqoo4jc2oyJWW7tBsb1ZHmhSBlP7yVbz5xhU88+zbeOX1VezssKmdB7/AMakIwGPH50KhhIPLR/DAA4/gscc+g3vuuRflck2EVJI3kj4P6hJSYnaenH8Gt1KppXB3KDqcoKDPi9nsYewgc4vSXZprcGdrCyu3ruHq5XP44P038Nbbr2Flcw0JeaTVOqKggq0wxoA0KH52mqG3sw0/jbFvpoEji/PY12ohGQ5w+cpVvHf5QwRL+/Dg00/jxBNPIpydRbdUxrBYQt80eSp5AYqktfU7SLeuI968hsH2LYQ764h72/DiPvyUmXRSkmIBRQwqGFOzOpC6bJLEbCO7nfqi5XA8rShKZSKhzWkIj1QuWyo2mW5bWeOLxTnLRKciijWHIQPEjKAiIFCpSKUiK1bhNuaBGoEVu66mksnGMJSqQsrKQq+DTLQeQ3CRsmLh8BAd8ds5J5ixdmQcpUpCiS/nFal6yVAsFN1SDUFjDsXGLNxCEVE4xGB3C257HeXBNsop+0H04WQhHC9GqR5gbrGJgwQS+1tYqFdQ8aj0oNXrAI6oNFiVIKAYQENeij0VFDgZNSEWSOTAhES+Fkxolt9GHXbPt/t4PkD7x4CJHFSYWpkY0Ynz2dt8ts9oNsZgwioTLJfbOr15iDNSnDSM8tjYLxvCSQyYcMsYZDO41m/izZ0ZnMvuwXbtNMLyIXQJ6ZySaCDE2tNoILijxyKEp+pCDX5HXGbzN3b+5RflLfzSZC3NEEiBstx1kzEeDYYBEwJEKNRlFt5Yj4o2zbB/TBAl9VGhn2pQrxV5k/z5OZkEe05/I7S/03MeVT2Mi9FkcLWX122mFM95VpSTRHtpEEybniq2A/BtYEIJGcqLJzA2ZzwrNjzDuaZJjyQ4UTvWMaD4ONlie92/NJWJnwNM0HyCX5YsZX3RRPCfA7YKtBQiUUOpwmOjy2EiJxwgCgeyBbCa6xBIjMTjlmarFUAKsSUkkaQksYWSpD1WNOIIwTBGPXFQjwG/N4DXG6DKRqLDEOn6Dbzxo+fx1qsviwvZZz71Kfyv//bf4oEzpwXM0O0qKJC2bhzRxEVr7CgpLUqNWyTPRu6x/XZb3PW41mR+edqrRehv+R5kxiqe8yRPiZ8W306CzGlVimlJ9rsCAGmwOupvP6oc6rMZwb3Rcppcf/nrzF+PJtULvwRgwtzJ5MDcCUzcqfRjKUb2hq2uwVYerLOSfdD511m3p0mrrVGG0XBn8wcbfz9fmciDCalMGBE2qxAWTEjmnQuHPP4kxY9+9Bz+6x/8H1hbeQtPPHkKX/naozh2YhZRsg3HZYfqUHoKfHhlHYMuN+uiCokRwS8OMD8f4Pi9S5ibD1BkKpaN6OKhWF1KMJ6xDwZpTgzUtW8Cs00W2TMw2m1vSYWCk59OW5wUEgJ4FbhuTbKKMcuPDAi8OuK0gk43w9Z2H2tr27h5bRVXrtzC9Wvr2FjvoNdNEfYJ0FiJIHWoCNcjHYfvaykOHDtyTPWLf7eUA3sQ2O8cy7xGRfU22veBC1n4+B4pOb74Q5PKoyAikExBucwg2JEGfRtba1hdu4nt7XVEEfsJEHQFKBWrqFR4vx4GYYJ+l/QoJnArOHvfo/jC478iQTe5gP/w0o+xvnUdUdIGLfyZVY2SPoJggJlZH/MLJRw4RCAb9wAAIABJREFU0MDpM4dFD7F8oIViQC3GAJnTEwGrCDDBMWVDQ4IJ6jSI8NX5aPxl04e2OqG/x2w3wYQIvyXz7aPgNpCxV0jCOVbG5maEd9/fwJtv3cKli+vodAZoNmextLQM1y3i8qXruHT5BoaDDPsWD+Jzn/uiUKFmWgvy2jCkm1QdjcasjBHHhn1PhP9fIl+UwUSINGE2Wu1VPZcN8uhG5cs8CrvsffE2Xv7pC3j77b/HtRvvoRftYOHIfhw6cx/qy0fRdqu4tNbBblRAqT4vc2Xr1i2sXb2I/sYK/H4XraKPogP0ul20BwPMHD6Mk5/7LA4+8jCy+XkMq1VklQoScbniMsjgDEJku5vor1xAtHUVWW8L2aALN6ZV6RABA14BEpFqRKRoR5qR0o0kA5zyzkjrsFx/HiqsJA3hOTET/FLtspaN4rg2asCk3V1ZmlE3eyvc1SZUVjDLz0uZeS4UkZXqAipIAGbemdfnxENg2BdQIV/sgk66n5gO2Phbe0JINpyAiOJEJhA8bvK8BnXYYlk+cwP4tTk0Fg+jtXRYGlEOOh3srnyIaPUSgt2rKIarKKc7aJRjzM9VsO/ALJYOzGB+ropGxQMbtFt9QCY+KgP5YvJiBCR4uMtepRUJJ/PJgRvPbRkqY9lqdBMm77hXL5EL0OwB+08FJkYH+ojmpAOuGX5RDowazAmU4P0axyqlORFM8FmwMkqff2pTegCrQxRWp7P4sNPE69tzOI8T2G6eRa92CG2Hegnf9IlL5fet7ITfaX+gegy1CzUhr/yNj7vAhKoI+o17FONh+vDbzr22r8aoEjSmFoltsOkjKO9sCxsmYBQrZNusURUD4zk/0TV7MiC6W0b15wETCj736iNGBZec9oEvy5um2MqEnC0GiHMd274Lo/cwDdWkOa7YqaomidXT4XAgwWLgF0UvMVkrsfHFtADsdvBzO737X0JlQmifAlAVGNjVLueZGA6MNSdapdU9kMG/NTrQ7vGOWufT7ppah2pV2RMMfg21bLSvGt2F1upN8oHaTwAlOPCZYOn2EHRCVMMYNQKK/gBuu41w9Rauv/cm3vrpi1hfuYUjh4/gm//mt/CrX/0K9i/Mi6aBpha0yi34xnFQSikmBpHDRW3SeX3q4kiXsEisbFkJ7vWYWGWSUNsT2HiT8QVZENa4J1/Ny2f6p1UI8vNlWpViMtGS3yf3/q6Krzlu9nlo+D2mtk0DttNA7+Tv/FKBickFdrdBm7YYJ8GEBRF5UGGDf/sg+T75phx5zcQeoGCAwySY4O+PHJ9ylQkLJrgJ2a7J1iXKcudYFnrv3Z/hO9/5f/DcD/8Ip07N4Gu//igefuwQnMIOgiBElQd3UMLWZg9p7MP3yiJUjmI2dOmhVIlQq9PVZwcOOcvkh9AXQayMjdCHZQYedCZgH9mTCdhIMIz62G1vC22oUmHwXYLnMatM3YRZMMxOy/QjjaguGbeIDXqHdDpIsbXZxcqtHaysbGFttY3NzS52dvrodihcZmabQRivTYGKncDi0CQezaaj7Mgz3mYplfRjXy/OCMZZKO+0JeOcxFJypK5BHYdIjRr9Ng054Xop6o0KZucaaDarEsxvb3ewvd3GoD+QbtHlYkOC8V43kXuq1xZw5uSDOLh8D159/RVcufo+GrMFHD22IIH02tpNDKIujt+7gNP3HcL+A03MzgTYt9RAa7aESpk9EygyHyIBRdjqt299xK1Gw3MpeB71PB8xUMfLXLnlDCWUpWrcLGQjILDgM6OonF8EnWXstIGbt3pYXWmjH8ao11qYmVkU0faHV1bw5lvv4523L+LmjS0sLR7CiRNnMdPaj93dEN1uhHp9TnQxnA8sRyws7sPJ06cwv38fihXyQ8lB7iCKegrmiqS1VaSTOpPyKzdu4YfPfB8/fPa7uHr9TZRqAxw+fQBnPvsIlu9/AM78MjayOq53XGxHZaRBC35QQbizhdXL57B28T10b34Ir9cWnULUY/8NB7PL+7F073HUlg8AMy3E5RLcahXleg0ehdy9EIOdHUTbq0i2rgG9dXikO6URCnRLohhbxM7aa0GEtMz4MoHPA0JccUzVRwv4RpCr2TChZgpoEA8SbTQmGn9Wc6iNEbcK0Tbo+2tQx+/Wq50ZNjmMWe3IaBHKhnjMxino52t5fRRkuwScdM2RZnHGwlEabunakmqKAUCR/HdBNBpFajWKBUTk/MYReoMIg8iFV55Ba99x7Dt8As36DNJ+B51bF9G98gbSW2+jHt3EQqmP5XkfRw/OYPngHGbmqqgE3F3EhHEkPGavhVS8r7SjNUdEw1zV/WiwqUCCQmAVYVstgrrgq8ejsa8yvOd80mhaFfqTAQrbxGt8coz1EmPAPsrQjRed/MJtmUMTRJF0KMGRdD63vhJjcoc4OfE58/nTTc+J4CUheX+AW8Mgm8O13gze3J7DB/ExrFVPolM/hE6Rrk206+a+wU+hMNhUzsVT3wBYqf+oC5nVRAiYECcbtSOWvgL8HWnqRRCba3+RO0jtVcvvjzhR/HzLs9Y+KpKot+tBnq2eM9OC5slnNC2TOhVg2I7sd9JR5nsX3AGhTD6zEZig2w7pgD7PNx1TWk9bMKE1WatPtQYSqqsUOmemLoHMRLOnBrniUsHNVUnuFJDd6f6nza+PIHJ9bFx2pxdOu8aP/XzsmZwDE/ZMEmg5AhOWdqdrzNKcuPbErt3YKHJacTyFguZ6ktgT9kReT8udxPSeUva/2YeTBL3uDgppIhqJMk1a+gMUeyEq/RhBf4j+yhrWr1zGjXPv4dbFD5D0O1iYm8Vjjz2G3/zN38TJE/eiWioiTtTel00INdGpz1v2e6nCmY1Bbsc2nVQ6FxNSBArUVfDLUprsd95Tq0VBsv6xa2OyAmvn5EcF+NOS6pNVidvXpBon6H1MbHK567LX+HGvgZ/zSwcmJm9+8kDJI7D8BmarBPnfnwQT9vXTelPkAYUAAQMe8ugxL/azoCL/OluZGFGbTBbDcu1sZYTvw8+j1eX6+gp+/MLf4A/+4D8ijdfw+SeO42tffxhH7qkhilfhZB3MzTZRcEvIGNhnzP76GA4pog3hF2O4BU7ibTnMKU52KNCjYT5lscx6iqCYk9c2KdOlqEhfs4ODARdAT36vXq8iCKjPYIM0Br80s6lIxlgzOaR/WIDAwJX9Duhk5GAwzNDvkZdPGheROgXLvD7a/0p9U5r58GPJcWQmIOyzIR9BmWaVNbtrumlaa0ZdfprlJT2KvTqoVyiWJIvA8aRAqtNpo9Pp6oLuDbCx3ka73RfNRKnkYt+BeRw/fgSHDx9Ao1WRcdzZ2cHmxiY2N7elkjLbXEK1Mof2boSXfvoW3n37MsK+i1ZzAZ32FmYXAnz68VN4+LF7BUzcuHkFYbiNI0eXcPSeRQEQpSBFMaCAm1Whodq7ZhFScuCNG5TSTG1QymCV2V3+uxVf5ysUmk/QLVQ1E7J5C99UzEeF8kXARloa/5uAggalrBBRAqKN2mkjy74UJTAJc/XqOl595V38/Ytv4fr1bQEggc+5R29t0tCqAhDIJiM16vDh4/j0Zx/Hw5/+HA4couC+hALnX0xaGJ8hHS3KiIYuBv0U5957B9/74/+Kl3/6N6g2+njg00dw9vH7MXPvYfSrDayihnVnDp1gCW1nFmFWFTAR0L97dx2DjRvINm8i3VpBZ/U62mu34KQxyrUy/HoVWamIqBgg5CHDLvItNvDzEYcDhO1dpN1tlFhBYhPAONS+EtKxlhx2DXXV+UWpQUNWu7jHWgcreUhmrI3lpzjluKxrlBDDB/Eqw0maFxSLFQQ0MnBdyVSFFOazCZ80DlM6lViHWnaKdUw1wZnOe8M5NrofeT0BhRqjjfndDN0TequbEN5Ti1DeIbUelUYTrcVFlFozGLoedkJW5trY2e4hTgM0Zg/iwKHjWJqbR4W0u53r6Fz8KeIbr2CpsInjCx7u2VfB/oUKGnUGX7zuUIGN8cBnJletBjlvLXCyQkwNeKUaySSEVCcIJqxM0wiYRQRuAYU94jTbnE/e5A/hUbPKPXqHu8VXHw9M6Pky0bxgGpjgHBBIpStS0iRsCiaVAMsZ0IcsmXzTTZo9OtxkIAE6vDoizGNlOIv32zN4r7cf15wD2K4fRL+2gJD7rYCySBvPifhI71GrUASjovjRBovGolrSPwJsFEiI95IAGoIJ/T7qpZcLKSyYEDKa6FysdkHNMkYhiOkYPqqejp7n7eOfz85/VMY1/9vi7GO2/LH1r3mFrVTd5XErHt2b7WeybEgjA+qLAjpP+XI2SmXCaD6kPmmBjLHM5Hljz3QLJnrdnmTSWaUVMCHd4sdBom7t42BtMm6ZvPRpYGKScnW32X23bPKdfu9/FJggUJZmkzLXxnodKYia00xsXOUfzV4r9DIeY0bHZPqbaFWA4vjiiDZnqxtiYyCsSOp4qFFTUwoKtofdHXikN9EGdhihlgF1AupOD5uXPsSln72DGxfOIdzewFy1hPtPncDDDz6A++6/H8eOHUOryQQiPUKYEOFZoN3CSb2WeHAi7laAMbo7eT0pXDZGzLcZYKWCcQ7p9XNzpKKrSFunqAFZOadQibFM13Qbi+Zfz79PA32Tgf/0OXF3MDEJ/u115K81P5/y8/qXA0zkHB+mbT52cO+UnbI3etuCnKDH5JHg5EOcdmjlOW2TQplpYCLP788/BL5WHYU0kLRggoNPJ6VLF9/DH/6//wlvvfUCZuZifPkrZ/DUVx6AV9hBmm5gcb6GKkWaUqvlwi0gjQbCZXYLGlxmGYN+ls6ZSQlGhgxSfDCbouxtAiqI+GW70+shDEcmzcHabfY+CFCrtYxtKMt13GzpgESq0ABRkgog8AukMJVEtCwlS6EOa2BLa0kCCAY7SUTutoZJUu0hj1DsQtmrg44YoSwOK5zO0zYlWDbaCb3K8YatzkJ0D1ESiQVt0pU8ZkXIQdhz0e/F8m9+4GFmpoaZ2TrKZVIIKMZjIz+tjoR9PiMHxaCBUrGJfjfF66+9ixf++2t4953rQlOvVB089unj+MqvPoYTZ/bDdWJ0u1sSTNfqPsoVcnHZz4PPRFqSjXp7kBKhftzm4BcHCw1FPDZSc6Q7gAFSxo9fQl9rtaiUGVLXUslWKrCSTgbk95sKlOMSLDCrqWCR3ymMFnqcY6oWrFw4ZQFMly+u4K03L+D11y/i2tW29K6olOvwC1XESUHAISsVgzBCrTqD4yfO4uFPfQlHj9+HpX37sG9xBtV6SZqvEYAgY68SD2E3xM9e/yn+5Fv/Fy5e+Afc99ACnvqNT+HUp06jWy/j8jDFh1EVm8EhdEqH0PXmMcgqUhErIkUQdVAIt1EZ7iDZuI7tD89h58YVuMM+POmSnKmNrc9ceSo0Dl/cPwichkAcoZAMUcnYqZlcdW74BHisHPD5e4h5zaQysX+LAF3St2y3XmGoayAvuhbWDkg3cRE6ZfH9j70anEIZfpGOTXXU6i3U6g2Z4xRo9ju76Oxso9/dRUKqkugt+D4KKAQ4iGsY+1CwRNEX0GNFjEqpMdacNkCSPgK8bkeADPUXtJyFH4DdufsUfrgFNGbnsHT4CKr7lhEGNewMU7TbXfTbfWTyjJuYbc1jtlpENesh6F1HYfNd1LvnsVzaweGZDPtaHhoVBz57gXBuZgOhXrlCTyLwGrsxaWZSjQ90f7VzOA8m1B9e/kiGQ9T5e8CE7dJgD618EJpPGn2yAOqTgYnbAlh7MaMAVWaG6fqigXtBvlhF4maXB0e02aUNLIN+DfBZR8icKqKshe2khQ/7TVzotHAlmsF6eQmd+j4MPLrh8b1Nt3ITwMiQsT+O2OtyvtLZiaBCe1oIVU8MN0zlUsCHARPyd8M7t8n3XHSgHbONa5HpqWAVIAImbG8QQ2pRh65JR6zxG96eGb1bSJz7vT0vswjq47+vdZTScE//MHmlCZdMAjoGd0wy0VyC2XBSb2SuGbqOjTukKav0j0klUcGfd9odARP1Rl30fiPnLGu8MqE9mAwKJ0fhXyqY0IhY+7doHwsdccsnGNm8m/knc1IcEzWZKVM6SZCw6aH0+2E/IqVkS2wiPXro5JTBYx+nYQKEQ2TDgdA9nTiSBqHVwFOTim4XhSgSG+ydmzdx8/w5XD93HoPtHfhpisOLC3jys4/hkQfO4vixe6TvEitSPDeYSGXsQCCjZ6uDAtcW743AxHSClzliqyrGTl37UWlyj1+W4cJ7IJhot9vy8/n5eWNsonNNt8GxMUS+KpEP1Cdj12mx7iSYsHMuP9e4Nyt1TIPBaTG1HjNjkLP398cAffLzfinAhKK8saPC5AZkewxMDk5+gO+0ReWByOTrpwGI8Zkx9hi3vycBb06MbQfdHnD8b3uttq+ELAj2H4iYlVbkasEEb5tc/k5nB8/97Q/wzN/8Ka5cex0HDxXxb775OI4eq6LZiDA3GyAgf49Ny0R8y8xTJt0hmRGI44Hw++j0Q4SstqlcqJrBlsDJ9F/gIpBGcjLhtcQrDd88Tywuu922LKRikQJmCrDVx10fEUu9pBCps6NyHQPJyNpkHLNjBDOsQKgwWDwTRyVBpbfarUYzk/K+llG+h7unG1P+YLAyrzxIuu2clwXKi/aBtIos0ftn4MJikSONt7j4VXsgSUOpbjBxzGOeAuaSBMQba228+84V+dre6mB2roYHHz6K+x84hMYMA3kVuHPs1WmJlQiVRiYZHW3oVKW0FeUH8Ds/gwGWgiy5xwLnG124lGup26jll+fS2DLSeu0aLPAZciO33tSWTmYOeOGix9JzQAxcXTJLfcTUVbglICuh1wHW1nZx+fIqbt7cRRwX0GouSkViOHQESKysbOLcBwQbq0jSKuYWT2Jm/h7pzv7wQw/gzJnTqNZmRC/BcWcFLey08cYrz+OPv/1/YmXlTXz+i8fx1f/pC1i+7yiupyne72W47s5jp3ISW94yOk4LiVNGHLsCJsppD6VoB/W0jXj9KjYvvYPOjcvwh2yGRr1DIi5MsgbEYSMTr3F6mHOMaMIROCmK7DpPAExPflbtXDako49/ARHollOGE1Th0q6VegkKseMhUvakSKlPIPkokv4A9ObhaA8LDUSVJTi1RRSrMwIkipWq9Foplsqm5BsjDkPpqjro7CIKO0iHfaSs9rFnCb8IzmPVbDBIZ1O5QqIOU5KBkkNYw3Tl3vO/lYJF1yqPdraVGkq1htjOdsMBNrZ3pVcHQc2Bo8fROHgEYbmJbspqSQT2xuDhXHQKKHu0gx2gHG+hMryFJazgcLCJxWAbM0EXFZ9OTWzdZ2xDJWSl4FsrEZqxNk2QTPpuJH4VmiXng+pNNHNuM97CC1AQIYG3WtTaUE4/Tf9MHlojsa980PRS/e3nwZ3AxNgxany4Wlva27hOubfl82DNQClqohwwYEJ0LgK8NDGgy95DRGcmmiaITSxHsYgoK6OXVLEe1XCjV8PVQQU33Vlsl+cxKFSFbjcWsToqMaG7kgAKrmHyzvR96fgkFTP2MKGBgKs/EyhiKHUCTaeCCZMplZ1Hk1baOdtWmXKanxF20PbK3GttNTkfiNzpTP44P9+jdx9lgcfA4KNAivaC2PuHZ7KIpqUvhhp+EGCwumYpzfkk4QhMmMQXwQTd0niOt3dVcNuQSmggJUM570wsk5+3k9neaff/ywImJtfbx3lWUgEbVXTsqGuFT+ICM9+ExCjzUHtByTPi3IliET4zxVYuBCgyoWMCc1mJAiLU3trpD1AYxqDnZCPw0Si6qFEgNMiwtbaG1WsfYnv1JnbWVrF69UNs3LgmznfHDh7Eg6dP45H778PDZ05h/9IiyqWSxjXc2zxXzhBSpCmyJ+iX3mFcPwZMWBtb1U9oIC5VEwkqtAu67WXGf7NaCVYltre35Z5p9kIdp9XQ2vlmk89517p8vGtjzEkqv30++YRL/meT65HrSsGEsYWYAL35+Hf6PNV4RffK0SfJriHg/Bft5vRf/st/xmuvvYbf/u3fBpvW0W1nT9O6KWDiTqgtf7PTwMQ0dGYfUP71eSAx+Tv2AUzbBPLAYhIt2s3H0qusCIeTyk6WSa2G2DhmCS6c/wB//dd/huef/3NsbZ/H4184hi998RTuO7uImRkKfNgvghlLahA44T2UyhXZFMXHOCCa5yPmAU9XIP270CqMg5Lt9CxCaHIWRa+wFyCxHwObs3FRFHwP1SpFyeyyrEJD5XuzEkG7UJbf2bCHJUnj0GLFhwaA0C5TOmDneB3icyyBhP4bF680QBKEbuWNFh3b5jn6hrJFyTVoidSO6+RcEF5gyvI0gQG/mAvW0ijdYwjiyIkU4lRmNBbiAsd74WbGrY3iKWonImxu7KLb7gsFbGa+ilKZo9FBajqLS3M75irpdW041CKuljBQLWZlCcqJo5loiXyNeFEztGxWZ9rd7wET9vQ2nHJZyJrZYXfuhFl32fxYPdKOm5KBF4qY6iyYQVb3J1atXEQxwTubwVXh0Ms+ZnfOFMMhf6eESqUF1ykiiV0MhinW1rbwysuv4sUXX8P585tod6oIBzXUG4t46OHH8NWvfg2nzzyEcmVWxp2C/dWbV/DTF/8af/vMf0OSXseTT5/Bk7/+GbSOLePSIMP7YRErwUHsVu/DGvahyyOCQdCQQroUNaePUrSNoL+O8OYF7Fz9AMO16yglIcoZnfZZitbGbdzIpWWACEz5jDkeQsBDgRxYUtTZKdgtou8UETpFDBmslVsoNOYRNBfgletCEeLYcB0krJjR/jYZwKNrFUXXkol3kFWacGeX4TYX4Feb8OnIJBliffoMnKXywAOHwXc8QDbsS3Uik/cN5f0HYVdofsOQAuseCsM2vCFtBplBpWhWQQMDRlrKouCbvxfhl8sIylUBMuVaHZ4foNvrYWODz6cjfTPmlpZQWVxCXGbHZEfuo8SvNIafRvDjEKW0gxp20MImDpV2caTcRdPdhC89ajpwJChmMqMg/TiYKZdqgsnAUxyc5xLLWpdxUC7/OBy1nXINlUveR+XENpMvIatQImy3hvGRtne/tSDgk4CJvTxh1UzkKFejTN3YlWh03uihYP7TEIJIL6M+hboFRyuBHBtCVPY5p0ZKaxepzIuYzTwdSkS5TrWRHa1jo7SIflrCTlTGalTG9aSGVaeGLsqIJfOvImf7P2miJl13NTHBSnUswKGIgVfGoFBBWKgKGBm6ZQylL4UFXgomhOo0qkzYZIWGCToqpjohW466VdkKmT5efcYmhpzammAyu/lJKkl2qPNxgDyCXP8PAduWU2/AgxbcDU3Q0Hrlyk0yTfSLHH0jjJUz21QH1QXNOHOZC7BBr+3CzgaapEaJyHYwFEEt+1Uwk87zaxot5KOAzzQAJqDvDoHexwEjHwcETHsek5nqj/M+4h4mU5JJLgP4ZFlpBVWmq4j2x5ofvtACY4dN4uIMZa+AihcIqKC7nDIDM6Gsxrs9ZN0+SkmKuaCEffU65isVNFiUD3dx9fw1XDp/HpcvvIcrFz7A7taGqIkWZ1s4deI4Pv3Yo3j0oQdw7NAyyo4nmghqIwgKiuWSiT+YAFQHPm3Wqs54o2R3rt+InOOyt2vfFbk/09PKxpuM7WgRy1iKVGpSr5mgJaBgZSyfeLZ7m6Xb2zlhAYUFu/aZjQx97lBBmAYu7HvKc7Jresocm2AH5vY83QX0Tx6qayHgF1qZ0IHwQDDx+uuvTwUT9rLsxqB7wfTyi2bTFVHlqwH5oD//u9MAwyRAmHy9fVj5103+Tn4RTn62dYXKl7nsPfF73h1qhOso6BoM8dJLP8Gzz34Pr732d/C8TTz11Fk8/dRZLB9kCW4FrtuG6wykWRX7INTrM2g15+G4XFEamJO6M4w78MUbmbQOHmj2HJSWs6MAVrNbGuiLONpaHmYpdnd3pftzo9kQpyTN4muANnaP1qennHMzuVItXUrgr8mJUV8J/atSSHRSamVCKxVWTGrYD+bwlvE1k9cUBUdVkvyzk8UmAng9NLXRnWn1bst2AkJMFkW+j3OhumGYjrimciABIelCGcvcDNwtMGLAz8DfCKHl9g1lY2TWqIGSgh+7CG/nYo82a3mNcqJH7iwC0MbB2EigOsosWHDBHXxsjq/95eyit+8poY5xzDJzwL6/fC8INY33SrE1gUYs5uF0hvIRDRNcu34Db79zDu+9ewsb61XcuJ6KuJsWwE89/Wv44pd+FfMLB8Val6L0t99+Ca+89AxuXX8TJ07V8eVffQQPfv5++POLOBe6ODeo4WbhMDbKp7DhLKEvXhxsYRqhnEVoeUNU413E61ew++H76K1cAbobKMV9FGnrmqqQmpkxqyHR0CBROonHu0rhp6Sf0GJTg62wUMag2EBaX4A/ux+F2QNwGvPISjWkQi1hJYsRV4psGGklYRBKczsKogUvlyvIGk1ExZIEcgwmrYiaIlfbx5nLsCBC6kTAiBWA86Djz6ijYPNINkqi0xS628i6O4jZRyJKRDArvS6KFfNVheeX4QUlBMUyPLq2MXst7m2UhMQCTMQVhWFrOYBX9hGzBUk2QDHqohL3UE76KCYEEn3UvRAzxT7mil0s+DuY8TZRybbhZV24TjSi0lGbo43rWcLLC6a1rihrzyYOBAyoFFu3Aw1Yx7uHMv73gAmTYBg5FE3wisd77d6D7OMEPOND0Jb3zd61p2mdPXdUoayBla6j0WePkiImI899wWFH8zIGXDMMkrIBAmeIojTxC+W/ee+0Go4RSMM5apm0QqlzRUAFAnSzMlaTCm4Oi9iJC+gPtXeLdJTxiggKAQK64ElgTQppgiF1M/AxcEroulV0vCY6/gy6wQz6hQb6rPaZZIbdfamdUN2ErTmNR1GuiEw5U5UY/4sNtEl30oqZ2cI/3iP4RK/aCxIlljAzKP88mDhh8zh7to4qC9y5mVkucKSUVsN/dt5MAAAgAElEQVSsswSKhlbIjLICX3Ma7amKGwcfw5eXndBorBjwMRClWFisYUvsQcMM9t4GfZPB+icN1C0b8BMN2y/wxdOSrnz+qkHLhP4s7AvOaqkYGzAh2XBSnplcg2gcRfcQJcAwRiFOUYaHquejyMplxGc60KQYmRD9PqLdtvSKmCkUcajZwr56FYVwiPbaOm5dvogP3noL1z+8hO3NNYRhG416FcfuOYSHHjyLRx97GPccvwfNRlUqsm5MwK+Ua0kouKSMsrpNZodqN6mnsbGKzD319Nb9yki9JNrgj83va5J0by8bO/9YnSDViW5P8wsLklDnH3X1VCtZm3Qm+LDxrQUTd4obJ2PTfEw5LZbWe1JDhXxcan8vH/9O+3c7Bybntr3eX1hl4k5ggmjeBt2juZ9byNMu2A5a3m1pElDkB28SSNiHkt+I8gDG/u7kYNrXTw52/hrzA2uRpVXwT67tfGVCrtGUixi83Vq5jp+8+Hf4q7/6I1w89zLuu38Bv/H1R/GFJ+6FH6zD87akCV2a6MQs+lXUKnOG/+1IJYG9C8LhLgoF0iS0J4F0o7QHs8mbyyE2cljiEa/VCuHiZinaOzvS9bRaq0i/BpUZkltqqwwmSh6pzsy5a+JbdT6w3uQW0ptqw0jNZA4M+W/97Dy9Qa95XK62WSfdtMcL184D2RxMaVUWtth9Kn1Cs2mkF+TLsGMwoTGD8oz1f/ag14DaOlApUCGyH4/r+Pkb2zidTPolE4j/Z4N9+30MpsYvMmBIAJ+tXNjsqZlJpqojZUqx7NJ70zuxg7/XrcHyWOVCbDMnRtpSGdExJ+gXgbxxI5LgR7JMBGkqsu8PQmxutbG6EmJ7s4YL53t4+eWLuHDhFg4sH8eDD30eM7P7sbq2huvXL+HGjXPY3bmMViPEk188gyefegTL9x5Gt1jB+x0PF+M5rATHcKtwDDuFBQydotwSg+5aNkQjJY+fVYmL6Fz7AION63DDLRRT9ohQVyYS7JgTVq63pcwYPYWbwfccNGgPXKogLVCoXUavUEZYbCCuL8Kd2Qe0lpBUZjD0Khgw2CM4J32EAITdVuNEDj4nMQJAVj98F3HgYViwvv8FySKT4EJCmVQnROStZDUBDzRIIACSikomISXrZcIZZlO5aIBiPIAXD5BEQwxj+re7UokAbWOF0sLEAR3VtDO5TC/htpNbrO5PGa1kYwU+PrU4LqlUu3DTDupZDy2EqDtDVJ0BKs4AVXZkD0I0fQKLbZQyViXa8JyBBl6igyqK0F+y4mJ5ZeaxXcvy3XZFFt6gitqFbqkhrExT7VdpOiRYUbF5bgZ8K5jWQCS///48YGK8T4+O2RxtarJpnQUTtllmvlu22fdGKXNNzLCCGWdF9N0qdlDGbhQhSkJUCilaQYqK0wVbKSqkIrVJKxKpGCTYBl8KzDhWEYroZDXspjV0Uh899m2RdVlAwaObn4+AXG7TX5s236SdhqmHTlrELmrYRAurrDM5M2h7s+j7LaSF8oiKJO5jtjohwcW4SiE7rulRId/NsNlnZyMp2b20g1huh5487f4x/70XTOjUMa45uVhB3HO6Xfkg2nDaM11k/7RtDQi2tVO4VN1Jr+E5Yb/kYDAVDqtfGj1jrfLa81OpU466BLIDPXtWZKmACVYFpzW8+6QAIj9i/yLAhDnrpIGsgApXEpl8DtJoVlu0K2AToKEVr4T9JAYx/DhFkDooRin8KEUpc6U6URbtGy14++jv7ormgRSncgrUKYweDtFdXcPGtWtYu/ohbn54CVHYQ71exvLyIk6dPolTZ07g2PGj2Ld/AeVaRd6PzVMLKfVpaklPIKHXqVUJqQHS4lyoSxoLSewo5RXhbWtcM9IVKY0rNjoEO//yIIA/s33FWNFqNpsCJiwtSKpfOfq71daO9vecGZCNNaYCu4nlNpmUt/GU6DsMmMhX0iyFas8czOk67raa/0nBxJ1oTnKB5oKnoR17A/bfJsHEJDKbBiImA/9paG7ys+80cHd6mPlJJM4POX1F/r3sZ8t1mtdJpkMCugznL7yP7//Fd/HsM99BsdjGF790Ct/4V4/hwHKKarUDx93FcNhGZ3cbBbeCCmkapOYwuGAWxokQDjclc06KixVyjktXueBYOo+ZLCqFuSYjy42BDfUojGZVotGowhPLWRVXWgfcPSUvu8ErMXIsLhoFr2ZPsReSTy4aXrHNpwsMGXUw3ZuF3GObZvmOkhBVLYrhd5lNQJu82YBbmyrZ6oW+rwIUy8u27lb22LKvGFMEdLqaioep6uy1mDTXa994NIFlN5qwwLT/zRdZjQR55QqiFFBMXK/MG3WOsGDCYIQxmNDCss0V6z3zPUdDaW1O9XNM7nW8FM1nCsiQf9SKhWbwXCRRGWHYwNUrA/zkJ+/i7374ClZWEzRb+1Gt19HrddAL2Rk9wsKCh2NHa3jiybM4+8BJlOpNrGUe3tnxcDVdwkbpBG44h7HtzWEogv6MTHLJngftDWTrVzG4cQHD1SvIOqsoJG2UmPFlI0ZqGcTe1XxRtO06KBc91MolVMtFlKtFNJpV+OUiIs9DHz7aWYCOW0a/2ERUbmFYaqLv1SSDO3RLiDw2CyPRqohE1gRFeMyy041IAavYoWZDpOy1IZUJX+xYadFKAGDF7xYKqrMOewzwmgkoCAAIWRUIiRNIlqLkOgI02O09onmB6CTU9lUFt6ZDPB8Lq4VpJNUOElmKTqK9M0R8HsJLYgQO/60LP91BBW003T7mvCGafoyal6DsRii6IQIvRMnpI8AOvGxHOllLzxOpWjGZYMCEcPYJJrTb99ji1UwuQ3FSMDEWANu1raGrqUpIZWIMKCx1jxUNmXNGzJg/A+yBON5Tbw867b9NBnISTOwp698FTAiPcrJjds7+VNL6BenrEqGMLTRwIyljNYzRo+g/cLBUzbDgdVEHAQX7b1iykUJLpeOouF+rnAzI6MZVx9CpI8x8DAxAFXMAh13RqXxSKpWYO8iG5KJPMJGVsZXWsZq2cC1q4UbcxKYzj35pEVnQErCr/UcU5I2dnSYoZTkwYcHFCEyIi5dJVthHfps64R8DIvaEMnvsZm0iiM/QJiNZHaB2gXs/gzNZm5LRVi2g7WEkJNQkEctw4cLztQaMa+VMkzKsVmhSyoQlwjU0rnkWTDDwjBOpTJBnT41UIWBqwMzyO0/JTzQw/1LABMdO7UZVH8r+Nzw3GEeo9oZCZup9WI2IkFFsPYjghBG8QSxfwSBGOQGaQRlztQYatYpoyna2N7GxuoLdtTUM211kvT7SThfdjQ20V1bQ2VjHsNuWxMyBpXmcPnUvHnzofpw6fS8WDyyhWi9L1V7clgxY9DK1fBX3SKPfEJtazh6hNzGZlHOTUzGMmt9YiratlJlnbcGEpR/JqSnUH034ECBYy1j+jAl1sb8lYDH2xKLbZGLJsG8me5xNi1vt59i4JP89//d8IkYrE4wh9tLEb0t0T2EI3Qkc/7OAiYceemiPZmISTOQHbBq4yNOHpg2uvVk7UJMIzt703YDLR634PHDIP8xxoKkzbBLp5YGIvT7hzWUpBnEEcve6nV289tJL+MP/9n/j0qVXceBAAV/68ml89vP7cfiIj6DUxSDcRL+3q5UJggkJwrTpG2lNUbLB3tbqUz+iCakThxwOEtCbfg8Zf49VCe1PQLoTN0qW5WizSnH33PysODxpgEoUbSk9ZiXJwapZKmUGWDqPzSzmAmK9AJuuNwjDvJ90eGYmQIP4vYGDHuwjgdJIW2GoSybI2gPqpKv0eGffCyY4VjZQHqOKUXw0qibY3x8H/qN7HFUsTNBvhOZmlHN8LQtKTCcoscFU3/gRdUl9KzQbPjqcLaAwp7ZQyNSNwWpOLMCTvJ3xgNcxNJQES20ydrsy4KNnYK9rFK7JXzRO1BKwwBJm4iQTzQOa1rIs0TbQ3vXw3rs38MILb+K1125gtx2jWApQbVQwM1/D8qEWDh+qY3lfGceOL2J+dg6JW8Ra4uO97QKuRUvYLt+LW95BbLpzCNkR2k1QcoYIuttIV64hun4R6coVOLu34A234KOHkq+dw7N0KC5D5YKHSsFD1ffQKAWYqZUx16ihVa+hWi/CrxeQ+EDoZCJCbkcudpMCOk5JAARDvXZKikmAIXtkeBWhrURuBTG/vDJi6krcEhIGkASRaQyPgTyfBd1e6KblUtxNQKHBmuwBBhQLvCDFgn0nqGMShx6lTrCqoI5l+jzUKUQFnbqUxqQ10gno+kStiJcOgLgHJ+qKaJsBa1ly20P4GV1OEpQwRN3toVnoouF0JLBtuQPU/QRljzaMdGbSLtbUZNGKGhkzvbFxBOIxXRIwQXKNehdQi8W5bKtneVBhAP0oe6GJAd2HFeRqdw3zJdUIU2WTNZ0D0Tny7t693qLi6VFbfs8f7yUmz3BHMKHvpb+rmVULJkarI3dP1AXRtSxLSqzz4HrSwAf9Em6RmkT45adYKkc4UhxgyW2jijZKWQhfhNn2Po2snuYNBkwocBf7ASQZrX51PjHw19w8oRZrX9plXOlOVNIF6Ds1bGMGq+kcrg5buDpoYiVV2+U4mMNAZgPfj65SCukUUJgqkIleZRuxX6ZSMUqnyJ61t3v2x03ETZ6Vdz9n9z5bXR6mMsAzk8Ag1m7WzBITHDBA5B9S/RLhwysI0PNGwcSQDm+FwqiZmIyDqbLJHCuwEqsOgVyT0qxutGWqlbSAmVh7GhFMsDeRX6QI/vbKyWRw90nG6pcNTEx7XvYp8b5i25BO+pQAbpJKv5OAYILnFpvSdbpI+yGqri9C6rTdQ7LbRXGYoFkoYqZUQdUvwk0TbG+tY2XlBjbWVrC9vobezq4AikGnjajbEXemWjHAbLOGo8sHcPrkvbj/zEkcv/coWq063CL3Ls6TgbAspMmcZEIJPAN5zqQuExRKH19pVMdKloIMq9G0iV/ZlyXw10Bc5oX5rnpP1Z/m9wsbA1rxPx3AGFtRhN1oNEbaiXyS1M5bG9zfbc7cLZmeX2/5WFT1OOo+ldfyCngxzph5oJF/7nv31nxspbSxXzjN6fd//z+NBNhTwURusdrByQ9S/gamCZzszU67UVupsA/kTmr4aQvlTg9xEkzcaVO804O2G4ydQNrgPIVb8JAlGVZvruL73/8efvjD7+LmzZ/h0KEAX376Xnz2C0dw6HAZrrOLYdRByWeDtbqWz2NtY8QmYim5zp6hJNkMizkExhPMioKtP7ny5hnMUpjN7tI7O9vodnexb/+idJamBoMOJdYNSU9Fc8wYIGEDdLWEy2f+jGBPDuk7gAkGGAIo8sECF6cCjNsnuJYl5d2EfqXVE5NCl0UvYELuXUkFI8HlyIHE8rk1kFNbyzw1yeoS+L6q19HKix4xo/eUz8576BtAlQ+qTO5K79EEU2pKb6YQx3+8GemPx4Ga1UKI8Nx6oecTwiMwoUGbvq/VSWgTNXP55vPyn80fqW5G31uF9gooTJdt6QLLD6RPdglJUkRnN8P16zs4d+4mbq3sit5gfmkBSwfmML9ANzIH1VIswZU0iXIraGc1XNj2caXfxGbhELbLR7Dtz6AngRMz631kGyuIrl5CfOMyCjsrKA+24Sek3rDTeAzPT+AHLuq1IhaadSw0GpirVdAq+aj6Lsq+pw5ofoasGCP2EpC5HqYuegkzub6IsBlghWmATuKhHRNoeOglvhFplzFwqxj6NQwLNUReFZFblIaNzBAXhTanlrKsYDDwEwG3Sq7FdY2Pr2B6WkgNSISHDIDUbnA0i4xQkT74NEXgQecXyKNlLJSAqvSM/QmSEAUJSnnlAxSSDtyoDT+mXDdEzWPFIUXNB6qBg1ohQ80ZoOb0UMk6qKQdVNBHkc3TpM2xAbbShG4IiMX0QF3WxAmIRDIFE25GMJFI8zzTFVOpcjL3RyFXrmJhNgVDh5E5KZ+n81OywTnr25zIKleRy+kV7rTRjkCAWZ53EBUqPsgHqXljiPzvjmlO+Y8cnwdcfwxE6MZUx27Wwvl+He90K9gsNDH02eBxgBmnjZPlAY4W25hxtlDLdlHMtE+HjgETCjQLyI8LOXQekBK0MkNaQMaMpQT/umcQOhBMUBiv/SdYbSghdhroYg6bWMDNZBbXhy3cippYz1pou9RPtBB6NUQOjQJMvwnOVdFP5PdG1UvwEkcqNJPgEWA76jOR0+Ld5dlMH8O7/4J9VntYBTmak4AJBoHiOZ5Jw0zpNizZ3VQyvPZ8tQGeUKKka7U3BhOSPDEVKDuFGQwTcNgeAzY+sc6CAibUZlbMT3xfmuDRPk4AyJT59zGHZ8/L/rnBhFZrRuXsqbcgK5njJyYtiWgLAhIiM4iDnnzFKZzBAEmnJ0AiSDLU+byoCdvtYLizC6c3gE86aThEb3sXOxtruHXzugAKuuolQ7rrsRqdwvc8zDTqOHrwAO49egRHDx/EkYPLOLC0iJlWHQFtYrkujG5O3ItYzWeMIKYrBXgCGnSuUH/KR0adBK1/mZhVp0ttDCsEb6l2mS8DJsYJEpNMNZXUSUBhqw98D9Kd6OzEucoGdgQV+Uqbjc/y8erd5s60GHMyRs4n0CV2pRUN3Q8NmLD/PgIT0oB1r9WtvYbJGDu/Pn+hYEIvwEUeTDz44IOo1+sjN6fREWQeRB5M5G/gkyzQ/A1OAxP2gUlgleOE3a1akf83Cybs799p0dl7sZ8xafulQbM2fGHQoB0dadEa49KFc3jmb76HF37059jaeh/HT5bx5afP4NOfOYJmi4dPD6WggHKR4MKRTAkDFemizExjwQShtlSVy4Lr/qA8eeVDE8ToYSJOTeSJZ8D29hZ2drZwYHlJwYRp00TAMmoyZfjQco8m4ybh/YgCZDPtJmNpZHRjQGHAiE2FaevuXLA7zhBKLGv+XV9hwITc6l4woY/VZP/3gAmDFHJgQp+jCYdGAm2TkjOBjw2A9GPHQk0dSnsQ5+7VVmf2CDztNZu0nwUXFkzICWpeM+VA0uSuafYzul4rgNfrleqE/DFgQrLHZpXZgGB0Ptjsyng+KJgwQ0tKD+cIrfKMSjET1aXec0qr1cRHHBelQeHObl8y97V6XcrLDPg9b4Ciy0whg1SKiavopVVc6wS4vBvgZtxEu3wA7WAGUVBBVnAR9XbRvXoJvcvn4azdQCPqYNaPUA3YeDBBueqi3iqj3iijVgnQKBfRLBfR4HqgTkKoIykcj+kmdmcOkTiR5n5JG2FndzpVuWWkDMKyAIPUQz/x0IsddGMXO0MXu7GH3TRAj5QouuMIqCgjcopInTIcp6LvIxQnOkUZe072r5AqoWZ89ZEYzcBI0Dmu5Kk42U55WiErVaBAZzAGjNJ7ogM37qKQ9lDMuihlHZTkexdVN0S9EKHlx2h47AIbo+TFKLopfFcMSFGk9JfC4KSHQtpXU1MpAqhoWsyZ5ZBUByLF/DpOpHsxRGAGXChlCRs7GduWHLVQgHC+tCdchzyVTzpOGdG1rbZYOwYjcNTNeaRRmjwsxwOVG7Ip5fjJ19nLsueBfoypQJjkxfiMmW6UkD8DqHuIsho6WQs3hg2812ngQjKPdmkJSVBFGvdRjdZxPNjGyVIby/42mtkGylkbBbF/zlcjzFjKvseDgFqdnG7KNLwTmbvYThNMGOtZASZ8hiVkqGGIFtqYw0Y2h7WkhZVBBdf7JaykTXTK+9ELZjFw+UwVoGhHbCOWNfQySQRx/85VJUb7ngCJvZWJHH9y2uPZ87OPCk7tixVMMAgcgz/VLDDhoXSTEaCgW1uhILatrE7wulUzZ0Tb5jyhPTYBAJN2QnMygb91YeLzZ/WCQISJj2JAG22tGtq6kNqZ0rlHbUBp68wAVQwQCtae29KmrL28ldDlgexHDtWoCd5Hv/IX84p8HHWnT5D1pIMkCRLyF0qpA2+YwAuH8AZD+MMEBWokujTOyFBmpa3bEVH1YKeN4e4u+ts76GxuYndtEzsbG+jtbosGwnMz1Kol1Gt1tFpNzC/M4cCBAzh08AAOLu/H0vw8mo0aGtUKigEtyVmJCCVQpq09adqkthFMUCTv+nTjogOTPn+CCWpfONgM8PnF+cw+VQIeLK3ZNDfUn2llQsfHaiAN/dS0DrDzPD/fhc4ex1hfp/7Vkzg4T3WyOlvbVHlyzCdj4I9TlbCvGVUmuCXL/7THla2CWAG4da+S/itWXzQBKPMx8z85mKCb06uvvopvfvObYGUiDybkZs2oTatKyDE8hbv6cZZPPujXwyMnHrZn9ycEE5Ob4f9P3Zs/W3JXd4Kfm5l3fVvVq12lDS3sMhgJAXYzxtimbWODbdpE9DhmIiZiIuaPmQjb07/MTNvInu6eaJZwjE2DsaEBA2azWSTQAgJtpa0WVdVb75rLxOcsmd/Mm/dVCcvu6JJeVL337s2b+V3O93zO+ZzPCQ+nyhDqE/lrw/sPwU15PxHTY4oWmT5n7wY2c/vJjx/Fl770V/jSlz+F/fEz+IX3vg6/8qtvwh13rCHpjqXD8mjQQ78Xl51O9WzXaE3pwsjtWDTcQIWOu0XTycJlRZ5RnlyudG93Bzs71yQz0R+wyZl2cZbruy68GRMHE+IIlFkJd/DNyXan1sBGSQeqnyDB1CpYCMfYedXhWOs4ikWrMhNlQXLlzPiR4J9bc+LKQviqUFQv6hF+HU0Bf6WkpfvpHr/zv2X267UPNeqSL3i/pj9NRf3wz6r+tgyKgzexYZp1KPd6WYxt17VD37FBBdGqQ00dhjCLpDUbgg1NDav8HKkbsFXFl0nND51f8lIpjcgIZyKNfgiQF4xwF3Phs7LImJKYnWiAySLGXraGl8ZdPHvQwbV4E4fJBqYxHXtgtr+H2aUXEV27hK3FBOdGEc5sdLEx6qA/LNAfRBhtDDAY9dCLgX7UQS+SXt9CPRJtWe/9weaBEnWX3rYKnJmBYxfwzkAUnhgBzvJYC6iLWIpZD7MIB1mCw7yLg6KP/aiH/U4X++SmpwmmBSlQW1h01kSlh0XbadwVqlMea/2E1Dp4YyZPi0vdjtshFzwwn5t0DRYwUi6ZVVTZFFgcoLPYR5IeSE3DejLDZjLFejTBejHBSH42xXp3jo14gVFngb6M+Vwa+zFHokWPhWQVEkoZkx5Fe0Bjwbliul87owh9S2o7uHZE6pbd7gnP9JBN5BoEE3x/p0ykCfXL5Iirsl1XayrRaa1mqCr8tZWp273KNrbY61UH7I2CTavAhAZVLDQRBAnKZGHjbNJvKevQw2HnOK5kJ/DkwTqeHG/jyuAuHA7OYpEMpcv1aHYJZxfP4w2DXdy7fohtXMZGsUNCkvaTEcldtdVSORNpLw6RfHX1GAtUaG8IDo0Ka2h2w4M6BBOUfCYNj3mnYziMtrGXb+GVWQ/PHya4sNjC1eGd2B2cxURANLNpAZiw6h3NTqod824b5VhYoELAhJ+fetI1p2Xl9zcLJmSUA5ENsXbWNEynQCknUls0p4xoJNkJrZHQTJlieG3CJ0DBKMXMTGjjVKeNuvofm6hqtoG/o2PJ69Eh1QCZSnHIqWDqUKIQxdljHQaj3fZaDzCqE6f9lm60RpfW9s0P602P/6t5YXi/bfNW/t7q+KR3TV5gkBaIJ3NEBxMk4xn68xS96Rydw7E0lWMx9fVLF7H3yiuY7e8jnU4wnxxivLcvqnbkSKz3+zhz6jhuOXMKZ5npPnsWx09uY/vENk6cPInt7eMYrQ2Ecs35EvsmcckMBWmY5FkkLLCGUN64luJeTzISbK6qssYKJvJUm78yEyXqSwSLKbNbRhc28Kr9GVSIpvRJuB9FGYrrTtXBQj8zHDe+hw76tWvX5P2UjSWY0PYA1nuDqpSuMhZMVtMHboKVpo8pu3JF4bY8h9gdXcdOp6oyE1aQvgJM6LbybJ6JMNhn/bPRnHQsqsxEG5goU0J22LZVlIc3fyNjFP7+RmCiCQTcAPgcNq/V9vPw3sKNehTo8M/RybaeCR124kwlQxCzZZekGNmB+et46GN/iB889lXc9/aT+PXf/Dm89b5TSBJKt07Q7xYY9BjFZJZVF6Kmek1CV7qucmUpnUGAQECtUUBBMMHNZfUTjFB1Iuzv7WJ3bwenTp1Af0AHrKL8aLMqL1DUzSWMnFJzg8VM3nAuoO54ZsIPoLIw2A90Oyiap3mZPbBoun6YZVgMkJZgxY+SSvWpmjs//AzwlYdikG2wQjvn2vp77RFV8tX7ZPh9tKaD3TvSw9nFDes0LwfTTsdSCokoM0kWxiMfet/ajE+d/1BlStZbSXMKnl9nXetlSlEtz4zok3mXUnVyy5JhBQvSIEtpT1UxuHZNFxcxKEpjhI4RHwKLlL0t6MiKE8vaHWp2D2SdzWYZ0NvGXjHEC+MUl7IO9jt9yQzMp0x1T9GdHuJYMcfZYYJzWwMcX09krbPre85MhxSrqsBAV5qFKf2DRdl00qSRoAAKZigsxGo1Lar/xBiadmvnutfGW1IqqN2K2WSM2QbhovdxiAT7ObA7y7E7BQ7SIaadDcwx0uZ3fGYvxGbthHPdXRrVC90922NdigVw8FCj80iJQKTodjJ0C8rIzhBJE7sDkrGw2V3g+CDDsX6KzWSBjU6KIVg0PUYXU8TsQ1NQxUmb67EWQ7ubqCqJqD6R+ueBAA6MNVITMCEUJi0Ql4NZmuN1pdyXFC7ONxW0+EUwoUuxai4nYKKmfBaAiaBmwqtAtJeEykJXgYVyl1iSw9f6kqtVyyq3OWrL0UHdS9Vrbb0HXHf93XJmonIQVHyB2alrOIlnFqfw6N4mns3OY7z1Bhwkp2TN9IsM6/NLOLb/JO5KruCNWxOcTV7BFq5h0DkApQAItFVqkvOjdTfcYwLtZB0rPdOzCNrVmrteGwdqoMOol1xPeYwsZ0H4CPNkC1OsYS/t4uKki6cXp/Bccjcud9lpfkOyEQom+LlK1RNAY0pynNkwEaQAACAASURBVEex2jKngX21s8MTlBq5XTVHy67rjc7vytZ6Lx2L8rtzZJQ6sd5WQ6eRZTqTSjPi+aeOnSIKAR1FjoVRN6THROKNRA10eJbCMg5eBMu+AKTViC/BYmLrc8HPEx48aycYKGEm0bpq+xqrznfd3/+9g4mmYyx+jMmmRlmq/XxmCyTjKYrdQ+DaPqK9Q8SHY0R7B1js7GL34kW88sKLknmYs1tqwZqTGMNhX3panThxHLecO4vbzp7DXbeew23nzuHU6VM4vn0cSZ+0Szr0ehTx34t0JgX4nGoCP5kro+kQ9Ip/ZSqNUscma4M2n3uOQS51hqnuxPdKwzrqSxBMkHZlgNbj+VporhkLP1C5zvR8Uz/nKDBB551KnKQ70dclzYlrTChXVuPjYML9RP7dRu9vzkdNnMZqdnldLwJ3f9dBke812Tek6Bnw5TpnjaQADfdrakI69eCL3qfWnPyzgQn9kBgf+9if1GomWHjSbFpXFjoZwvFJCc1RWxag+bqjjFUTNTbR3rLpW20MwwUTTmIIFNx4+GvD+/efcbFzUXo3ZiqEsFp0fDjF2tYIP33ycfzJ//2/4/sPfwFvvu8UPvihB/DOB29FJ7qGxfwy8mxXGiRxU3ajBAPpXD0y9Z5IOjuKhJ9wcw1MlAWQ7qDyEGGomUbTeysAh4cHUoR9fJuFQixe4ut56NA4hhkjc369+Y9sYAVJuhib6d22kIs5PVKAashf9RVcoMkcDgcTsmtNunJVCEedqPof54EG1zGgopxkc4jKzE3FB+ehKd+ZA+2wpPTSA7Clnb1dtrUCE2WBaXkA21jRQ4kYLXAwQUOm/PIKp3ithjZFc0azGksPENZjhqoXo8WW1ZFv6VmLNKqqpx0MZZQxyLJ4YNmvYFEdqbGRm6NTNNfMFdcyh8hrSPjNIpcu4JSY5XRkixyd7iYWCeU0C1wvOjiQiGgPvaKPOE/Ry2ZgC7m1OMcgZjdrRgtZFJxizsaNrlYlyjMFYlEN0agtT/xMGqlJXkABjbYUE8eYPSEYbSchyrX+KzeYkUTljLJ2gWMnNCZ2GSZZqCC9pYdx3sM+i21zpUjNmVGxzIb2y2aWg1/eIEy1zEXghMW7Aib0i9QrkVDM51LLMEpSDJMMgziX7/t0C6M51pIUG0mKNSowdWboFozizdFlnYn1yFZ1JOvx4lkRw59y6MlYcI3xeLTCcQEKPEQzJJkpZQmNiZkLvUftpMxlws/SuVCfW9eW7gWPZrM5nQHaMotX1U84g0/BhFJsJBtaen82X0ZfbI98V0pLbedCaOv1TFgOLGhWolKA09cYcJZnMtU2z16YmaFDMcMQL+an8IPJafxofg6Xu3fhYHgnJp1jyIueNFXcXLyC7fFTOJdewOuGO7h9bQ/b8TVw1fcjUs0MTOSsSdKGdnR2aM+ppsXMg2aMaHPVLnOMFO5rFlPlkA0k5bR3BAnMjg0kY8Ys2/V0iKfTW/Bodi8uRK/DYXxMwQQPf8ISW4dlfw+JNai10Dk1ZS6LRog5kDUVdMB+FdmJmzlnXUDCXyvz6aAmhJ5WDO2UDXEM4xg9KcjWNUXniHtvzmasUuPAeghV7BFHreEA0jdhoSwdI3ZJZoMxqdxjUMXqCGiBPTsxXTBo0UFv0JfPdGqMhHuM9qK8/RvXINT8nf/GmQm5Xz5NI9peAnIDEr2iwIj/Hk+Q7exjduUaDl64iPGFlzG/eAXZtV3kOzuYX99BfngogZ+N0QDHjq/j+PYxHD95HNtnTuAMMxDnz+LsubM4fewYNno9DFi70tN1zz4QCzbz5LiygQ/nj+cAgyBlcFJkpDAntYk5aEopd5mFjsB5YsH8sL9uKq+qNsVmkPSdSC2lv0KJdEou80udeBVO8W46WuOk/kcJKEzlT39s9jDIrDogkDWzWEjTQ64zAgkqOzEL5v6iB9gdQLRlJcK6jGZWwn1QARIE1RIZqvw1AoXQN5U1SpAlz2MBQg8SlhvQrEEQsK3flwYY/5uACZd20yIYLfZwYBBmJ8KJ8QlpIvy2ySsXfLA7m8XXTee+zcitiniFYCJcKCGYCCvl/R7D63nkglh3sZgKKk7iPoosxuRwgeF6D0/+6An8yZ/+ER5+5L9KN+zf+tADeODB80i6BBMXkWfX0ckn0twl6cQY9EYYDLe0I7WsbHpb3H7MSNhXGdUyGpGsIC/+1YOdEekJU4+TsUjDdrvKned1xYFgJNeiLWr46chV3a6dVhAknFtAhY+4R/DpEukG9rnRcTYZSjvgq1qJisuqD1u2ziqPG7lOObH2L9kzTrLQa6jCgfRCNUDlNLAqaipgwmRvNSrjwlSuRuV1Ck6HciBgm9mi1FURuF5b/7M5sm7ACoL8eqE7pRH0SMLtQUTXN7mG7IzmpuBDiS5qKPxOnD5VKsxLupZOIB0o0u3U+dY5D5VteBEe0qY8Jc7rzArdqbs+l6hGFPWl27ZQpvKOKHvISNM5lYO4g0Wng1kcYx6pcCbXHfufchWoMCsNPWlLFsWNqJwEgRLeZdqspAAKN/oFU99CRdExpJpIV5wjpThJgznr/FA5TN5JhMXRWiCt9BN/Xu4nbWYngAI9zKmOU/Sx4LMUUmlQ9hGg3o6ABFtpwnQvMiwoKZmydoMzQEfdXieN4BYYdTNs9AsMWevAmocOMxUzUWgaRAsMOqnKjLK2QTIv5ewGFL+KPkWQksm+ZORJnVA+H9cv61soaStzSfoVa64IJkhjElvhoKcj2Rqlr2eIOgQTShtTMFGtYiNxmTNqzQQti+fqKGboy6wEwUqZ9ZLNyFoR6w0jB3ObV1Upu4U2NbS/y8GjKkgRZvY066b7r3y/7xTxI6paEHlVAYw763hqcRrf3j+NZ5M3YHd0D67jOObRhqziXjrHZraD09klHB8/jdPFS7hna4LTvR1sdq5jLdpHt0P1LM1MMFNGMMH1IMXVOJDsmoIJnQeCCUINI9pYMbaCZS9eF6tmII3vJeFjjDVcyG7Bw9M78Ex+Ow7ibQXIknEilU33pBE81WG25lze70YAODNvUYw0JmBRuWLtteGgMDxBq4yVWSS1cxa4aAcUlaUW+2dZALFBQSipEi7wI86yBFRwMmpGTxqPJRKZFsUeZhzoYErvlZ4ACv4hyPBzWiLC1uCOijss8JbIMcGERKxNctYz1wUbtWWYzudyfvQGA3SZmTXFPd6dOH28B6/hcIet5XnE/7HscUMQsYzH3UxRdjk+fqz6BJQgsBle0+999N1tELEIdcr0S5x3+2NAgg3neos5euMxip1djC9dwfVnX8DlnzyF/WdeAK7vYi0vsBUlGBYFjo2GOHNyG2fPnMYtt53D2fNnsX16GxvHNjBaX8NgbSiNNtmYkRUrUv5MuVQGYiyA5HE4HQs7Y2nnrBifTfH4O5lb3ieBQpc0QLUZ9LFoF7lW+LMuPyumSqF5KwIktHhQu5BrLaL4COKPmEqYBYJlRPS4KC1VaHua/iHv4fDwsOyI7apO7rPyvaXSkqlWLjn/ZYTR7tEmJvSbnKWiNY9VEbnI4NIt5LMQQDXqPOSzTPCGQTX3y0Of1+9VTY+1DPiXABPNAmwOnoOJcuCYKrQB8odz9BU64iFa83VdRflDOo2qDNRe04hAhBtD9l1Qv+EKD7pC1HyLQQmK/Zr31QQKIZioBt8i4jW0z0go1VXIz2ShY4J0USBOOnjsh4/gY3/27/CDH34Zb3jTNj7wr38OP//AWQxHe+jgGiLsISpm6CaROLpxp4feYEsj16KyENA8XJK0lCV1E2J9CHgwGGd2sUhlwc8Xcyl80sIkNSxSnGQOhGo3V5u6AhT2M49Qlv5AGeYu50anSZ13cQnL1KL+VCMBTu9xuT/7nd6UW7jAStrxU4KJClS4A13536opI/NnnPYq1B84M8YL97l0O1vWNTh9zB36us225l0+jBU3WZ/AnGGhj1kfCTfdZU2IPycPZQMSQaTA50f+LmuBtC2ANACz61RXsbVoIgBe3ChZMgH3QZdQsS62XkSGmGCCH2P1M2JY6azNtcdKh4pP2phLxlJughZMHcc8Z5QoR8o9xYJQc2i0E4gW8pnQI5Ax80ZpPy8WNk1wa3Koz2vOP++BH8fsgomqirpIqeSlGv+as6jm1nNH0oyQ7ptFIHWPG/VLnpdggko4dMAHWlNgoEHoIsY9F2qKxY8duhLc0JCrA6OOuOZT1FHhMw5IW0y0SkH7EpAPvJC+AvxesxBaYO5ZiPoy0/t1/1IOTUO9kmgw918yRPKdNy8kkKTcrH+uRt/EHojaj4IGejtRoAyn4+gj6VDCfHO5gK/rUOC2oihqVsKoTm5/RUWlKQ0dPqWu22ZaXzMNvr/0Hzp/FRjR6KIFrqjJlYu4qgVatA5BuqcLsNamhVIQLZQwHVfmDXY6G3hydg7/OL4DF3pvxsHoduwVA6E/sR8EAdl6doiTxS42xy/g2OwC7hzt49bRPk53d7CBa+hhT+ZV745KZoTP/FzWrUwFDuvd2nhZnxwPf+iTaXtNe1rb+mZNrFv7vDPElfwUnlycwXPpSVxP1zFZUKR2YCIE6mh51kmhNim3WhMlnbujIebJCPOefs1igmkWs7LGg6BYx5F7T9eJzavT4MzRMp2sur0uKXB61soJYXSzyoERlKkAw97tM6tyrcrzls7UKQGvNq0TRSbOqoEJvlnUl0hz4u6SOkUFLsIdN7oTMxOkovD9jB5rDwtdc2oXlQrH606nc3VSu1302PBMChctO2jnvK47vflmrtyd9/BvOxKrMzIYsVWAQt/vQg8WQyyvoKNGuyjURKf2ecjK6mAUzGhzTupX8Hp0oMmZ1K7nRplkcCjN0J3O0R9P0L++g/GLL+DK08/g4k+ewrVnnkVnbx/n17fwxltvxW2nTuHU1iZOn9zGmdOnpXEbMxKbx7cwXB9qfYMH9eQspuyxBnjE6efASaKpWtsa/NNMoigcGvjxZnSpNBdkphpSIC9ZSPHfGEGvqEPMYsm82e8ZSPWaJQ9PSs8dD9fIQPueNFskdGDzTZp+poGYUICHmQl+8XmOHz8ua8z/uE8sPrI/ozqoZQ8UP8vVH61snkramvdSZhvMvzEwrH6xXivMcLi9DDMObQFxv08PvPjfWuye4ZOf+Di+8pWv4o//+I+wvn4sKFKv7LBYrkIg28390Q+JRc3p4Ycfxu///u+Dak7s/heCCbn5UOs5KBwJb9w5ZTKp5tSHCLA5ME0wUR0u9QPHkWNIRwon3n8u3DP73LYUVHh9WfSBQyKRwJYMjN9zLBx0PRqENSvGDXj0kUfw0EP/B77/gy/inns38Su/9ha8453nMBodoNfdQxIfImIn28FAo+ZZjKS3gY4oMrGdMHnm0prSHC4emJ6ms+3hTebElpM/DkzGUxwcjmWTbp88jW43kXSipulIaTFky7mK/RD3ng9m+EsH/SaWjLzEI+3h690JURlaKVUsZWCb63D5c5pRy+odDuqaDke44C2UU/uYxu9DCleppBS+oXo9xzI0GFoE5mekKzF5hkQPOF9TugaDu7+ZEJXtE1dE0a6vFVkguDM1lHaoV8ak4n+W2T9TA65IU/oArsmjURxzaM1ZL+NZzekxBzV07N1RMlgbxMvqILQshhPD6U6rrWd+a02H+BMVcK2cSo/AVoDRjzGP8Aav8EH38XZqjvHL1RkvW0OW+S4FpyorKHMY5MJsVsvf2CSXXaGVmFapHomMrGX+pHdM6R4vA3NPSvmhUh2BCgRC19pzc9qhWgEor6+tWeqTVYFRUgF8vOrRZz3E6vtDvzOgrmeYjoX8Iih+tlHyz62usnq/hYde07Yvf28FlwSbnBVJRiSIcyrA8BvStuYoOnPkolbH3/VYHKFggt3HpVA9wqST4FK+jidmt+IH6VtwIX4DDvqnME9YO6O0LzYeHBVzrKf72JhdxbHZRZwpLuF1a/u4bbiHLVzGAK+g22EbRc4SM1SanVNhOxfMkBZTRlWt1pKOolKQmoXv7mDIGmSElvU+nQ28UhzHy4sRLh/E2Jv0MM/XkMcbAuY5kwnVvjr8YqPDudBFKEiQSi+WEfaidewnGxizyWN/HVMMsMiZ96M4ByWEtW+FZOOkZsFoRmZbeJ9ekaV7QDNXwkt3Q2j2SWtxPIBUt/M1eGhrVeokRIVHeyQRJFDZSShKkVIMmZng58RdpUCVdsMisVrgreuNQIKAgmPJazivXZzTgIq9WGQiLZrNtWi73+2j30/EzipG0WCbOvBKlSnBhC1tIQ9YZ+gQLIVP7ZkK35VujmxLBTLTVoEktWq+G/VVHE+OgFBQTSFMAi9yzOm9SV1VzrXQQU8+1O45iZBHzK6y43qGaJEhmWfojadY2z/A4JUrePGRR/DMD3+AqxcuYLBY4K5Tp/ALb38b3v32t+PsiW1pRLexsYbh2rpmvOlPka7kzrdQMM0LcIdd7IkVSXi9jkXDy8Bu5U2XWXSn8shJZJmKSgKYvpg3NowkUEpA4UpGnkj1TGrtVmTZetBazz31H4OsZhAodt8y/JvrhGuLYILr7MSJE7K+lKmi16afJWplkiWuirr9HPYxawawq3O8olv5z6rx8oJxZR2UWRAbK//8VWyhts9wYOI0p6985Sv4oz/6I2xsbNUUr8I1/arAhL5xWRqWYMIHyykU4Yc0MxN+800w4e9ppmn850e5sOGkmFkro7nNiJdPcjjZUpwafIXAwe/Hf+YZjSaY8EIbuRcJHGu0Wjh7xAHdDn706A/w0J/9O3z9G5/B6994HL/14Qfw7vfcjm7vOrrJDvo9dqplrIy4gWmrHpJkDZCmStbKlEBCZBorB8U7PLpDRaAgtp1GLytwcHCI6XQm2stbx0+IokVOYyzPzIOXRlIXo67/SgavPCjciZBf3wBQBDUE9aOj4vf5OhAwYTzAMOpYva/6LN8QbRtAz40KCNU/90bfuZNzI6BkR59lSKTXg6eN1YzqPGne0Zw4j5r4UVE3DM07q6Kvei9NJytcmxWYCJ205fe5kQoNWc0QBMgmNGhu5PS1NzdGAcSyj3DaV9sc6KuXo9L2iQ66Sr5q071tu6aPe1icW12v/g53ZawYXjduLfrtGRyZh/pvGi56OEpOtfFYf9W8sRxJqyGonqh97TmQqM+LI1OfFX1mxw0OJD0Lq+ezX1/3iNqpMAregKNBJjhcP+HeC9dH0wb7ODff27oKysxbfQzarunAl29hlkadc0ZuFTAomCBlTMEEe53Q7Y3zPpCaVCvra4Tq08VhPMDz6Toen9yCx7P78GL3jTiktHFC7KGRXG7lXpFjlE2wPt/F1vQSTi5exm2DHdw+uo7T3VewgasYYE96hqirx+i+qqmxqVQ5P+ZEVVtOYYRG9yoZbl+HMrMSoFQZS2pG0fFny8KdrI+dSYLDKel5a9L3pRP3RcCjJ93QF+h1SDpk01OCAja6G2GHhdyzBFfSHva76xj3qb7GLt1bmHe2kHWGJlxAh1XBRNiDxJMPjvGlkFnOBwcT1tDTatWOAhO+H0rrEhRf0y54Mzuxe0aREkdS+g5oQap0upY0gWVMjfbhYMKbjPFa4mwSlMTsP6C0D3H6yOMnbXGeIWPdRF4IhYoSpeT0a7GuBlekD4NpypUaGm7tLJugYxIIZQTGw8MGJf0piHOFuhuyjjgezWs53ZJBTdnH5khyCJjFtcyEVOfkFFrooC8sUc3wpkkHc4psZ6nQv5KswFoWYX2WYm1nB+nTT+FHf/9VPP3Iw4imE7zj9a/Hv3rHz+O9D9yPN919F3qUqmeGgR+ddFFIp86qR40ATRGIMJjsGRQ1GIEJ0Ei82tYgSCGAowqUeXPjkDIvDr1k65TiJBl0UQEzSpzIeTOwba6g2+/S7tptBL2g/KwV8RwGfYI6CbdF4Xnsto0ggmCCoGJ7m02BKb0f1NgQTIgc7WqaUdNetp5sNnZ+D9wfpEiz+3cIJNy3Dou1/Yz1Zwr9Wv8sf8Y2MPGHf/iH/3xggmpO3mcidKyFuxU8dOi8hwPWFmUOH9QPqvJ1N2ggU0Zb7bN98MKshF/TEaMPmoMJX7Q+Wc16jyba9GtLcQyjI2XHRDU6lGhdzJQGMRgk+OmTT+A//qf/E5//wsdxx11r+NCHH8Qv/fK9GAz30O/vCZig4U9TFvQxncc0+0A7KcshRK19PV1Kh0Gy0BXfXniFdibz30wV7+3tSQSCCgtr65tiirhhPJXocxaOYW3P24lWzUV46Lc4QSvBROXo+uGqmYnQwLRHL5tOdXMDuBNeu1TbjvxZflb6YQH1rnS2mg6occvLG6l4vM17bt5KBSRCIFIvNpU94tEflelpdXGbRm8JSHgkrRF9bgcTy2Dl5oaxOZelBTCQpE5uGWUJLlrerwPE0sm/EeCrLtIW6Wm9b1mvNrcGSsvXOefU0wQWjW861eXry1oWn5YwG+ceR5hBuzFIa85JExiEz1RFrBqYyPGHH6bl+vTPbx7y4V5tn+1w3y45/rX6pur94euWn6sCgOFBvvTpHmWtgYkuIslM8LkZIFmg6CyQCaWBYCJBh63TSYUiBZTdzeMh9qIRnput4bHDs/gJ7sOl3utx2NvCIgYWcYHUHGLpHZ7Nsb44wMb0Mo7PX8LZ6ApuG17DrcPrOBntYA3X0S2o7qQARrNcrGchQ1z3qcbcq69ajx6ZAnM17d/VrGgcnH0UZh3SkkaY5ANM0i7mC0pk9qTJZExOedxBL9YanYRCHQXpXqS1sDXiELt5F6/MYlxfMMvRwwH62C3WcQ1nsJecxzQ5LvLIVHkSoqA421XWTmIotrwk+vwagwktTLe8pqs8WYdsOXP52Qk7HCel4qG82gpNlQlYZSakaDtdlKo7vX5f3qcOaVWULCpNAigWkhUhXYfAg2pRyiZRWhHHRSQhLNnStEgOCMoxkuyUeB9VvMlFxkKxMUeOpZmozvLS0pcfZpLf4tFrwEZoaREzShpY0KAkpOlcX246x7zIMe/kmBUZZqw7yTLJWmwWCTbnOYbXruLwicfwxFf/DheffBJnNzfxoV99P957//1481134vjGutJhzX+QcInQprRmTJdtBSbkJy3jJKAssK2h3XLQZk9VBpt0TlWgRJu9EkxYU0MDE6SwCcCUupig/49ThjwzUB5FFd3d7yfjfjEwEZ7ZTUDh/iRBBGnkzKJ5ZoK/Kx12qffQjhD+ntC+tfnCbedL03ZyL3C/E0x4MDwEXqEsrf8+9MebNjv0EXjvnpn4u7/7O8lMrK9vvraZiVDNKQQTEjkINnB4ADQpS75wwslpDvLSodMAE82IV9NZ8myJRx+aiKz8PLtRMSxGzwojpf5cPgm+QHxy+HtvEuIRdi24LZAtgPlUlR9Gwz5eeP5Z/OWn/1/85V/9GdbWJ9K47tc+8BacOx9jtD5BPxkj6cyQpgdSJETFHCmmtg0pjpcFPT26IWbXJEB5L6kX20rKq8BiPsPO7o4EBI4d35TmPYxPsK6Dv086XZNBq3ocVA65VyUbgPGDrna6t7FGLdQiOeE2R6TiXC87Daudmjbnow6AVjmvN+f6rnxVSYtxk+4UGo+0OJgzZ6BUnVKWdHO9+9oL13AFJOrOsDZ7sg7DjRRptUeWnf1wPYdr+CgnbfX4/ixgInRS6+CzCQzbAMzyvN7Y6W5daTfR+bUm71sDLU65qiJongFTENT8xHqRvr7WnPLGRqjP97LUZNPQ18eoTpNbuougFqz5u2XQ3bZn2gFeeK2jgETbOvI1H15j1evaXlt7DjF+akNyq6shzYk1EyXNKSKYEAV2lQkuYqNBkeJJvnmENNnAbrSJZ8YjPLp/Cs/F9+GVwT047G5gzswEKTUCCGLJM/SzFGvpGOvzq9iav4wT2Uu4pXdZ6ifOdfdxrHMN/eI64mJiyjmaUUjFuVMxDNJeo4JfBDWh8IKHsTXm7QIEIoYhD+/riNkCyhwP5CsrtHEXRRB4ToiEsNQJk8Sl2m+8QJoDc9bvdSiDPMSkGGCa9TEuYuwuCrw0HeD54jwu99+Ag95ppFL7BKQS7TaVLtVlLte9QCKj9ajzE9CczKOW2rkjaE4y12He0zaV5GvM3sm5RtlW6xshEVmCiX5Pzl5Kgaofrs6jWGMPutjCccoUR7Hb0+wE/zhdxrMedLjZ64ISpTzrCTykX4FQmzTbzxkixciLmJsnYPhMci+yXpdzkCG9qR7TsSxjNe1LISMZM0kAGUjl2LMPA7MmduzqigMSBjNJG1tkmKQLARIsM5eeGh1g0EmwkcdYn8zRf+UKJk88jie+9hXsPH8Bb7z9dvxPH/ldPPCWN+PUxhqQUiyCPo/XXnmmRmskPcOmn63SGpqNqMizTd/O7UB4Lvg51TwrSl9SSiGsYVtwPjqYkM+wuJ7bjto56H4fVdMCkRg5b10qvhGZDO+p9B+N5nRwcCBgwjMT7hfqvrCAoCsu2nVXjUN4v6tsro8LwQT9P/q5/sX3lD5pI7je5geHzxL+nnvuk5/8JBxMrK1tvDZgQidiWRqWTetqDnvLid52MPrENgcrBAW1RebGonH98PXh5zQH18FAiNbU+CgIak6sg5EQ0TnidaqTL8Jw4ry9eZYtpPA6m9PQFyJLt3P9Cr7xzS/iL/7yIVy6/DjuvXcDH/j1+3D/u27HiRM5kg7rJligqlKCmuiTjmJqxINiKzGEEufS5khS/CkRGC1wpjY3n202m2Jvb1c6SG5vb0mAicoiLIoivzqR4loFLOWh1eqTV1rhOgXuSbWhBTVwakOqo8IpGxUvv+Lx6zWXgYRvGt+Ubesl3Awty++f/qNWMOG3y3sOxQLcgoVp/3phVdMRUzBYmhA7rOtymf7bVTTAJg3JwUQTsFRrvXLO25z55UGzAyHwoJv7uv6e1U5qZWDbswwhkPBrVs73zWcmXtXEt82xc3ytME4iZuU6rWhFuhd0fML7DBlTZX1OvAAAIABJREFU7WNsO66ZaWzYo/A52uxm8zmPctJ9r1TvaV8HN+Pot81/aLPDz1q1VsL1eeP1Y6+QiKOGeyswQQUrrVEQWWaRHlbJ3DTn7yINnFBMlw4j/06OYadzAj89GOGx/W283Hsrrg9fhwN2R487WESRyegqjaab5xhmU2xke9haXMbG9AJOd17G60Z7uH1wgJPRNYyKV9DLD6SzNYvw1cGjFK/SmWIBEtoHyBvKqcpSCCY0ikkwpGKygbl1FTP2LwJrG9TOS4Td6mQ69PAL7XUkazKKsGBgiT1YCBLiNRRYQ441zIsYO4sMFw4H+HF6G57tvQW7/VuQxgNh1wqssc7aWrCnhevqtKvMhmNmrZcIaiaMSic1Oh6ebtmUR4EJf7mex6nUNBBU8HJdaVxGGVCTwrQzzOslAiwvPspkMrFuyomABKH7+t4TEKbCBQQS08lUzlHpTcFuzCLI4EXpBVKjsuqzLcfM/JnKjISDioDSVFr8JVMZ1GKsMGIlkHNGmQi0aGaC1Dy3SE516rHAfLbAZDHHjNF89iJIIvTiLkadBMN5gcH+IXqXL2H+5I/x2N99CbsvPo+3veEN+F//4H/E2+69B6Oog/nkALEUxMdSJ+FiDq50pxkRzb9Z1ZBldOxBGg56W2ApdPrbwARtiTvodPylQbD5car65aqFy4PtIFPPIJUIdiliPzNVcXKZjhz6muG5xMxECCa8ADukEkmgOqrLCftzlOugUTsc+j7NM1F+J16fAnz3dz0g7r6qvy+smWgDFKEP7Pcd1kyQ5vSagQmJBkRJ2Wfiox/9aNkBuxY5PeIEbztQm4fJKjDh6c26c2HpTF88ftZYwYvTr/gZTmnyv8vr2D8cILijE9ZQ+ESUdKZyMVdARCeAaDlDmi20cIwqTlT1KDoY9PoiGfvMs4/js5/7OL75zc8A0WW875ffhN/68Ltwyy00WNfQ7U7RjagdP5d0IlWhdIxUR12lXDXFJw1fGOmi0g5lXqULpLo87qDOZhPpMUE52GOb6ygYsRPVEZUPpWKUxi/a/tQdt0ov3PMiqyY7jJyGR0Wdx64GwDZ+7VLLuvNNJypc/G3O56tyJG/04lVgoo1jb+EQLeIy3Q+PtrUWX1VzRdcnNJ5NIHAzzllomHzdhntGIzvLoK25r1YNyY2BR+Wctq6oFi5++LqjAYqMQJ12e6O5e9W/9/VaAQSlFVoBplxP04PVo3glu8ou+O/9WVaP2asHE/o47WO8CgDceEyr2pyVO7qFP1hdtw5IfA23Hb7NtVf/vNYoRt1Vs6xEBSaMP8+RJ2iQCxJMSNxVZFNTFl1npP646g/7m8SYxdu4WpzEk3vr+PHhSVwZvAm7Q8qtjrCIIyxiFiyrFpdUQbArcJZivRhjM7uK4fh5nMhewB2DHc1OxNdwrLiKYbGHKB+rDWckO6HjTwdLeeSqEm3hY1kuLlerP1YIoetNi3lVkUwXId+gfVWouiSXCzICRv+Xd9MGSZRVsgtcsyykJh2qh0zAyBBF0cNhFuOF2QYend+JxzpvwrXBrUiTkRV8e6NMpbFIhN4i7eLQenmQ/MxAkAeapE7e7I3b0JYFVj8hqrCWynkqd13tViFUJdb/8WxPeolQkJLIHEiehuw4L3ZW+6P4niCdZzpj1n+hGYdeH0lPVQ29f1EiHa8LzKdTTCiP2oGAiV6/J4BMJNTljDdn32zpEs1JgNPygwqrQByM6nerhsWXR/My/j1HQxSSRMlcFYtCMKGjaDUX7Aq90FoQKbpmzQMpYkmMfhRjiAj9WY7e7gGSl17C+PFH8diXv4iDSxdx/1vfiv/tf/4DvOWuuzCMIR2ue92u1KvIupI6DFsj8nQKMRM2HPSsk6w9YyMcASbCs89tR/NnIctFfSAVknH/wAO7ciu2z1r9A2GiEEgoI6VimtDPDes4q7mq1mE9CNoEE571ajaYa4KJcIU0n9NpeKFND59Df06rpBS8MCvB1zWD5s3rNAFFM8DZRnN6zcAEb5bcrI99TNWcHEyE0rBVCqo9erjqUA2RqDtMFfr0CnvjSgYpovCw8oggHThvohfWQPhCCMGE/LtR1CLGxehOYZTN7zGsowjv1d9H+lCaaXU/ayb6XXIMI1GG6CYd7O5fxje/9QX81af/Hzx94Tt4+9vO4qP/9v24+55NdJN9dHtjDEVHc4acHXDLOgwaRkuxSqdO8jp57LAAh/J4PQEVEjmS5IQChCnb28+n0qhufa0PJjjZpEqL57RLcKW85Ms7zDq0RS6PBhN15yV0EIwnaR9TgQk9KPRPO5DwsW6OeWh0bsZpWuUsHfnzVjDhz+UnhH+vnYIl2uGRuiD7texgOZjQTEaYcvVnrdfu+J2ucrxsFFs6bVYArO6MthmsVeNxNJi4OZCyyukN51hWwjKPqLyto+a6GaA4am51DconBy9rjm21JvWlDgIankGZrFo9N8v37VG2ak+FQHn1vfMzdM8cNU7NMT1qXpvgc9Weq19jec79YOTr6vaybVyWXbH69QNbVA5RNVYsOFX5V6V8iCiCNabSPiR9LLJYlHd70hm2wLwgmEgw6WzjUnoKT+4dw1PT07g6ej32hrfiIBoIxSmLtXeDtxGk46ZNveZYy3YwmLyIY4sXcD65ijuGu7i1u4Mz0Q42il10i310ckrCRtIkkaAiFlCQqniGyAHbWhJjzHuVXufSM0L6UXg3lYLCvxk6mb+XjpwWeEtNhvxnghsRg0sETd5sUEpuRU/fdS547TTnZwyBzgizfIiX0pN4eH4nvpfdi2v9W5H11uSe2ahRyFLiEFoPCius9coPr9ET+2VqcNpcVd9jcl8rl/ISmCAYkKixde6VmkQFimxURzCxSBeIE61VZBNNDUppdkEzFQ0wYQ3GCEb4R6Rf+9pzogkmGIAbHx6KSej3B5LFEH1/aQ5ZVrWUzxacBBVpqwEYdJ1W2iW1XdMeGygxZ2X0KilavkXBBEE0+83ofWWWnSjtAmVfFxmKGRW9WI0dA/0uOl3WwECc/mHewWCaYbB7ADz/PK599x/x47//CvK9Pbzn/vvxv/zbj+Ke285jwCWZpdKrQ3oM2RmjenWmYCmdyxmkVPDs9SvMsnkthD9Pk07eBib42mZUXebMAIR0rGgBE2JnDfQ27ak30m0HE6RwsYt03VY1fc3QjreBiRB4yDgRFHtZXktg5mbBRP380DyQ0Datz0bo54b+q495M0DZZDr475nh4TU//nFKw6qa02sCJnzREEw89NDHamDCaU784HLSGtSh8HBZ5TCEE15DpTQotqDaXtM8nLmwCCbCyfF/O5AIUZm0XLdN0Xaffn0fZAdMIQDia/i5TL+yJXyWM3pC3myMYX9TOK29hDJz1LGf4qdPPYK/+P/+HN/89l8Lvem3f+cX8fa3n8fxbaDbHWOtz0OYGv8zMZCMTEkXX1MF8GIypn1pocQwdgfoJjR65A1bg6q8EFDDKF2/H2HQ50E1R1weLFyMAW83dN7KvdQEEyHQaD8f6nsl3JQ61tXCVtUrHWONvLmqQ3Mu/D1ta+AoZ/Gf/LswdFTjrYS+Z8OhEg3oCkw4DWYZ/KoTK3ZPHr+emWhGD17Ns4Tr3/dcHUyE81D9u9pP9WdqGqNwPvTfdeOr89x2XX31qwUKN3KY28bmRuCyMqzhu9sdXh/P8Jpt97QaSFef0byvcK3772507z6GN74Hm52WAyyc06P2W7h+6uO8GnTRHvrB1r6m5AluakmXz2gvr0Rste9GCSbEefEGkbw0i4iHSLNEIpA9UZ0hxSnFvJNgP9/GC7NT+On+SVzIzuPq6B7sDc7isNNHSrqIZSa0K4jmnBiu6bPzbraP4fwKNuYv41R+Ced713H7YA/nk32c6OxhxOxEMbEO8nT8KdG5QJTTmeWXUpDEQZdiZ2uciJ7Ivwo1i9SqToFBJ0OPvUnyGUPDCkaCDCMLpPk8cwIfa1zHuoxuJ5bqig6m0ok7ZmNELCSyLrUWnXUg2sQk38ALBBPTO/D9/G7JTGTdNVU4EjChVCe519IeVqXkleCHgglxGw0hqKrh0YGPEEyUa0XYolXEWZwe+rJZhjlrJ7JUIsj6c7s+ufx0ZFlHYeeKrB2rpaBDN5vP5Rp8TX/QF1UnXft5CVhmc4IJ1i1G8ppef6A0J2MICOW4BK/GULNsRFUZYZx9KYr2nhC6gBX4tiz98mcWrAhZOuYbS2mMkp61psQzEyZ4IDQnAgp+Lw3bMmCRAfNUMjYRAdSAHcP5PNrQk2BiNMkx2jtE/swzeOHvv4KnvvV1DPIM7/uF9+AP/s3v4Y5zZzBg/yuCGAISQ1UCYEowocFZsink3uROvaKkqpMMbVfT9wrtbOh7ub9Vow5ZsG5VZkJo4qyXMqBZBokdiPCMZi15rWZC60FIAZPtuSJ4HdrOsACbNRMhzUme1TNsAQFk1Rngz9mWmQizMsFpImAiZM/U/Gfzt0IAFp7dIZjwueD728DEa1KAHYKJP/uzh0ow4QXYLt/mh05THWiVk948RJsHaQ0Q6MV1IwZ0kbYD0YHNKkARHnLixtqAH3U/oRNbOSFVrQXHgPUJzAJwe6XZHFHUxXCwiXTBgAAjHCyozrC7exF/8/m/wOc//0lc23kKv/iv3oT/4ZfejLvvpUbxDKMhOzvS6DOdy4hCiiydI0tZ68DU9ULStaRTcbNS8pVt5rvdgVDRpHCb0adFhsPDMXq9BMNBgog6cRGzEt4HgceEg4mjpDTV2Vea040dAOEcln/CegD7d61+2Qq0jC/oht1L0FY5V+F83JRHcjMvusGhpxFpb5YT8B/dUZPHdvlbyzQYQGgCiaZTGq69+vpiNLUZuytX/YqnqjiloeFQ4FIPg7Wv+WUnMTwAfJ+HfzfBhL6+Uq9ou9Fw34X3eZTzqVv1xmuw7VnDe6g74Z6d8KO+9kr55mcBE3qv1VjeDECoz1d1H+H98jqhbWuObdueafvs8Jo3AhOvZs79cOZ7wnT7TW3BlmxUba5cSUh44aqow7oJ7S2tbQO1ASD/9CTynmVdyRRSCr8TpUiRYdrp4np+HM+NT+Opg7N4sXMHro3uxl7/JA7ZvJDOltVMMDNBl5x/CAu6eYZuNsVafoAN1k4QUOAV3D7Yx+2DKc5EFG6lTCypTqQ7MivBq0wQFTwfGCRigTid7q5IsVKdaYo1jIsBxllE30+c4GFcYDPJsdZhj/YJ4uwQnYzXMCIUO8AnQ0yjEQ4oGVskmLJqmtnwToy1KMMomqKPQ3SLMWJMJUrKDt25yMBuYTfbxLOz4/jB9FY80bkbu8NbDExEAnmE1iPj7Z0DdF2X/1lxsRbEemG8ZV3E4X11YCIEAOG6ragoYUd1Ax1GbRYwIQ1j4yqrL6IknPsOZvOFNG/ldQesm+gmJW2YFCmejTzHNQgXicwnu2HT9kuPHz6ryZZqATSDfebUywqpP6tAW6mb4d8mLyvv0RXqr5a/y94uAZgoDYJaPQcT3l6bmThpsGZWURrRMavGOWYX8UWKTpZjwDFhHSWBQI9ZKUbLM8mWDTNgNM0x2j3E/Cc/wdNf/Dye+863cWLUxwd++Zfx0d/5MM6f2sZAenrY+bcwkEDVHyNNc30wK+GUb32+UHmyHsAqswuWgWo7i5o/qxxqrRPiM4T2wWsmhImqRO6yQbFH76XGyD8zd0GBSgRDwIRkJqrzss3n5M94HVLaqeYUSsPynvxeywxbUq/NbfMBfLqddt8EV8t2nE3+rA9ZqCAVMBM8iB7a5aY99zPFQQkllJtqTq9ZnwmtmYjRBBNra2ulFjRv0KlDTWevOShNpBS+PkSkIeoUMLECSLTRQ3xifDLdKfDBdaN1I8eUr/NF6sDKJ8MXlHI5J2KIEqFiEuHSyV9XMJGQ5sQJIhAY4x/+8av46899At/93hfxuru38YEPPIAH3/V6rG8AvR67dTI1PcdiwaKxOUBQIXrhTFsvBGRkBQFLIRtcOoHGXQEw/CIiT+cp9g8OMRz2MRzwYM0FUHQijd4RmJQShrbPQ0e2WnCrwETdMa2cBee1qyyjx2789xq01kZgQjOTyLxRScj9tJb3Tidpmx9dI+1O7804La2vaT303Ew7vaUCE6r8oCZT171eVcdQlZyctlWeCY1IR9Mp5PehM1g9e9uB3OZUV3PSdIDrY2b3WPKKg/4DK8bVsyfhs7Q7/n4PHpVaXidNINH23I2jNhjL1xpM0Ffwa7atqTblptXZlcp+WZ1wMOc3tzabTQ2Xn1fn1jwQ/yu4dZ/rMCHRPIjawFy1R1dnleprMhyvOlXPz4Pwc0Pbvmos6kBveZwlFu1NEkswoZ3EtUyWGVtenfVg68izrkRpPZjC7uXTqI+r2TaeOTyFpw7P42JyF66O7sRO7wTGHdYjUKUmEupRarpISgxlciNHnC2w3pkZ3ekiNtPLON87wO2DGc4kE2x29jHqjMHe1Ox6Hues0piyTZ4ACdKOGO1foC8gYpKv4SBfw17Ww8ECmM1IXcmxlmQ43lvgWG+OzXiKUXGIbj5BJ2MTNiCLB5gkm9LI7noxxNU0wf4kR5ay/VwHW/L+GTbiCUbxGINoKmPD7t5zrGNSbOFauoZnx1t4cnEOzyV34WBwBll3IGPAtrZGyrJO2B5eJcVGefPaH8NARJmZYBZIbeNRYKLVils2QR1TfYU0/TLGAW2tFAAbqGY9REbp2JTQh5HxSBrZ0V/xKhqJyrOAmDSp+VwccCmu7rL+hJma3GottAB7PJkKtak/GKDb72vti/vPRhCm8SeQkK/GVvRvpcbCeiWqTDGzZ9ZZxAFF7e+qv0K4rT3PWypACV4UeKES7xZFJ5hgcbgwGdh/YUEQ28F6fyj1JFLfwNqHjoTkdYcUMQbjDINrexg/8Tie/JvP4uKjD+OO0yfx27/5G/jQb/xrbK+voWs0MuXqa8Rf1iCllmUhWCPVsilrSA+tAjZ+LoXgcJWjyzEIaU61OgQ+e5DN53oIC491JBVcCoA2KpB8lnWQliafZkd9PZE+V++3VfmdoRPuvqCDCTJTPDOxBCa4vpjtsD+r/OPQJjbtc5vvK81/jRIY+qThuOl+UfnYZgApvI/Qtw3BxGvetK4JJtgB+61vfStGo5EURfFGPBrQfGifpPBh3QlvOhHNySoH1DISzWv4wgyLrZspoubhFE6YZ1GatRDle+w0LtNrwYT44HMREZXyi2ChP2BkhMaLsqt9FHlimYOuOPBUlXjhxWfwta/9Lf7q0/8Jh5OLePd73oz3ve/nce6WTcxm1xDHc6ytJRiQnjRgzQW7gM6BYoosG2OejlFghsEgFvqULn6i4X6ppZClBfb2DkTJaTAciC53xOJuKR7NUOSp9ahQoxACidChVaeu3ttCx1B5qjoHqlci/xs5UPSoNSZkP7OIqoyhXaHsElld36m2Rzkhdceo7tDcnMOmr+J9lHDBjbrcQP2YY6pSPtM4SdoIaYa5hBCdW0tlLG0I6LztI9gl5Tg1AUe1B5qF7M0nazqZy+PQBId6hQAgybzq+5ZrB+qf5/Mc/nQZ7LQ7400jGYKo+lqrp5bbAONR+zk01tV7l6VX68/QtmLqUbRVa+qoe/HMRBMc6rpbvn4FAKoxdOqbj7ODCHl/bfrLxVvOcG3sytIem2vPtqjZCHv5tj7qqjmqAgXq7ohWvx3wYiEa4hg32ptHAZxybp1AYZr/SnOi6pHVFgiY4P30gGKEgg3r+G1EfvXMGndt4Gp+Aj/eP4GfjM/jUu9uvDK8HTu9k5ixQ7Zsf9YKmIqPuoFq46QjcSbirMPsEL35NYzmr+AYruFkfIBT3SlO9mY4Hmu+oQeCiplQjawNnFBgU/RwWPSxmw+wsxjg2qyPvUUPc5F7Zc44xSie4lgyxnZvghP9GY4nc6zlM0RSjwHMojXsSEfsNVxKR7gy7+NgFiNfROjlwHpnis3OAY73JtgezrHZS6WmgCBmzE7Y+RCX5yO8ON3Ai8UZXOvfjnH3GFLrM2HissZUqrLYWpNhVBZby6WOk/cV8Ai+zZfvebdvsqZ9Upv7wZvXRYy8FtIniWCCfyr1RFvhzt2ns0hqjwVkhLdvDib/zXOP4IiF2AQMdJiGw6E0pSOFmEdoLiqMC2SMEjG70e0iYjRfaEFuPRUgeUM50VM0qmpGyomsNTWznk3gGmVlC5/X78sOXe2pwXpIyzBIzUtje1f7Qu13HuUqCEZQmmdk7+nPOx3MOVbSkI/y8jH6sVLeONrMjqSi0kWHOpU1stXpYjhO0b1yDfs//CF+8refxeXHf4jX33Yev/Oh38Kvvf99OLW1JRU6ZElIH4lEKjZMDYvF+QrufN/oSFW0XSkLCoJtDiRWBYHdZwztZFjvKmvJAnZhsNhfo3YnEsCrHcwVTJRAwlW8CISCAB6XIQO0fE+TFt889/ze9vf3Rc2JhddbW1ul4x5S4uW1lo5qAonwPPB7CX3m8PfNgJCDCd9b4bWb545fsy2gE57Hbrc5Xp/61KekZuKP//iPG03r6v7Rq+qArQ/JzMTH8P3vfx9sWkcwwTSgFzVxc0paO6AiueFod0DqDuyRB03QZ4KDEfLHfKE48myiMN57+Ppw4BnFCBdpZdsqpSY/s53D6a/xOgmCCNfA5gbq9TVyIhkC8IvpwYHQjeg7H45nmE3H+NGPHsFffvo/41vf+iKOHU/wlrfegTNn1rG3dwlRMsfJExu45ZaTuPfu87jl7DoG/Rmms6tYLA5QYIpuL8dgRKDB5LuqSHGOog7bySeslcLezr4YlcFwiMGIylILiHSg6YUzQhY6KCEQXFq4IgtYqWqXi9LqA5QCrDUQDjJK82vc2aomQlG6FsDXHZBS3ESMj0fQNTrQdN7cAavWjs5WaCBWrSt1yIIC6uBAE0BUIgE7KUzJhGBB6mMWc5Eq5MHPKNdgMJT1Ly2NSMakkxM05QvvXceoqhe52ecKHeTquf6pGZq2rMfyqN0cmNBDLZwPfba689wEE6uM4JFzt+KX1bpdztKsskPV/VXrp31OVlupZUfYgXQ9stU8PPyKy8BM138deCgHNwQTgSq9XKq5b8UFttM8gBLlPrFPad3bfr2la4Z7oxwSpQ/w3sQxMju9bEeW79HHZBWYqF1DAh9K5ygLWw1MSHUDi5yF7pQA+RAo+qJkVER0KGZSB5B2N/FKfhKP723jJ5PzeKV/Ly4Pb8NudxuLqK+1w+IMWn8BzZcGHmKObpGjT7c8H2Mw38EgvYpRdh2b0SGOdac4Hk2x1TnEenSAUZKhK7aAkdwOFmmEcdrFfjbA9WyAnXSIncUQ43yIIh7IfCWdOYY4wDp2cYy1GIMJTnRTbEYp+mB+pYP9YoDL6RAX0yEuZ+yKvYVZsYZO3kM3K9BPDzFMr2ErPsDxwQRrPYp6MDLdw6QzxD5GuJ5t4FrKnhsnMe6fxjQeSSG4dLwwwKZRImZl1W57WzkpePeahJDXb2BM2AQmTeS2v+bkNPPLQY+UUqyckXbT0fc1pWe2U440KiROJYUvzGn0aH0SJ+habQTTx6ybYECPtprBUAbZlMJUYDGbSZ0BnWXwK2ZNC7MsWifh4tCajdCKbOm1IR+mgKMEE6Q2aeNpdDp0ZLOyOFmuReTBiLVkUKzJmtRCWPG8AAoL/Fiwz/tKkNqXJ1RwUpoTs2UiDS8SwGoR+Hy9JEGXZzJVHjlGBBJC4aGSEbtf5wIm1iYpkktXsfvII3jq85/D1R89hrfc8zr83u9+GO/9xffg9PZxrd0kRUzsiWk1icKVdkgvg4gWYBQwYWe7y/X6Pg/BRJh5CIMPTfC59DtxOKq14X6erA0WUdMXMiGDGpjQUL6eSL6eawqd7WBi+fxWf2RnZ0docawfXl9fF3+S67Xpc7JY3AN2bTYxvH5bzUTzPHLfSgFFdU74OdKssTgqsNNk7/AaDia++tWvLoEJ2t/wGV4VmNAbj/DQQ3+K733veyWYILIX3WdySYVqU3HU2gbsxodT+2Gtagp60Dev6wPh/S58IsIDatWBJgPcAD9+B+HBpgW11YT5gclnJ5iq6FgF4oRF0QQQzEwwGyEq5fI9f6c2KMfVVy7hO9/7Jj75if+Ap59+DJ1ogkEvwyJjNiHF5uYA586dxC/8wtvwzvtfh7NnuhhPLiHLDrG2HmN9I0Ennin1qUiR0oHNaESU6pQtcgET0jRvNMRw1ENOulSsMr8Q9SfWYWimIETFy+hZYirOzKzcBz6LpA9JIA35kir76o6lOz/qpKsCtWwAUzZRbeeqSZgRSI0brPfnClVNh7DpvPq8r1p/9fkNpFmXmn35hjGnlM1hUmqdaxEfDzM+A3t78G+pXelRWYtqE954ajniX4HhurN7M89VzxKFe+Fnz84sR/9XOcxV2rp9H4f34NmP5axACCSOWnM3mj+f5+Vxq99/m4Nad9yVLrDKoW07RPwTmgC3bvCrjJzSNZbvq7JpVdNIBTZhdqKhcEYfpCWz0bx+GBioBUwMCOietGubq9Q2lsu2oPYq+6a6xzCdHtZMLIM8GfGlcV+1+iqjo/x9aeordkNcfnF/+dWRQmNGUFkoOgByqs90xSlkN+pF0cEkXsfFfBtP7J3A09PbcG34elzp34K95BgWcU8JEhZnkJJi7Tym0V+xeWz42UGfXwIoJuhle+gtdtHNdtDLdjHIdrGeX8dWNMaxQYRhbyh2eZIV2J/m2J8lOMhHGHc2MU22MI03saAjL7aZBdsz9PN9jHJ2197DJmsx4gk2khTrCakbHVxfdHBpMcAr6Tr2ohOYJqeQJ1uIMJB2G93FBIPFDgbFLvrYQVTsQkrQSd+Kh1gkm5jFxzGNtjCNNjCP17BgzYg0m/NOzw6KvZjaqiUsq+tpZi99lzYaZdahkklt7mdfw0IdC3qrlI3k7Ezys9ZtRRUx9qVngQoDNTyr2aRO6E95JtKxlDOlSg9fyQJvUdwEAAAgAElEQVRuBgC5xbrdnpzV8idjXyj2B+EZ3kXU66JIOtIIjuRiI+DK2tDuTlwHCmAkA0Iai9PvvJ5HV7dksqRW0epOhJ6Tam0Pi8AJIOT5BJhUSkQ6RlarwdXn9SkRgR6RjH52scgko7KQlFaMLqVvLbBL0EJAwXFNCQhipYIx2hinC4wyYGOSI7l4FTsPfx9Pff6zGF94Dvf/3Jvxkd/7XTz4zp/HxnCIIl8IcEmoOsbPIaCiqhN1paxA37MxFcVXAZPYkEaGqi0rEdqa0MY1gYRmUzXa70DT14dnrgSUSQBUgWao7qlgQlNoS58pNaXtWdXQB+X7eN29vT2pmyCYIDh1Cn9Y9yB3G9SSttnU5jkTAoSmTayyHlbo3/BdfLx8z/FabUFzv25IOZM1yXqxNJXMhIOJsAD7NQET7IBNMPGRj3ykpDnxQ3nTAibYNCRAeasO+jA6ER7Mqw4Sggn/0xzkEOU2o2FtE+KfXRqllkOePwoXe0ijcgfCeZwOpugw0GDpl3E2udkYDqD5iTRzIx1KyVtMF3jxpRfxH//DQ/j617+MnesXMRpF2Dw2QBxnmE12cXi4i9tu38YvvfdNePe778TGZoZuNxUgQUCR41CkXvmllJ2eGiWaujzC3u6eGJnBsIvR+khfl1N2VtW3iOA9SyGL2SVjg82vjn0DTJT2W4t/tP08n9FlXt1w6qZXuVpGNLRBHg/jdKFOOaNw7IPBe9GCLbueUbecNiEAqEbRcWd62ZF2w3KUY1K+xri/nnY2yKr0LF7AnC8eAAtrmkTjGTNyxSgni+FTggtSzrrodtnzQ2tSwkLyKmLAqzYb1dU4K0Hzs3LVl06XHE8BsNb1/C8BJqqi6tV7ti0rscx7DwFFBa4qcYXV81YBsKNfUwf+bXaoGjej/dmYNsFHeaAbV78WkWnJlpVOEjvzGuWvDRj5GOi60PUQUoTC99SMfUttTx3E6NO2golyrXiNkvFoG/IyzWe8mTUWOn3VGGiAwe+nWqd1sBna6bazIbT9aq8UTFSZCRFJRCx1YOyjQzBBr7YnYIJ9GRAn0vmaNKL9aB0vZsfwo/0TeGZ2G66P7sbV3lnsx5tIo15Zaqz732rMyDOXSLPuX2kZKsXVzFKk6BUzJMUhomwPcbqHXraD/pzZih2MWPcak3vfxzxPMM160ol6Hm9g0TuGebKBSWeAGQuyJbubIy7m6OeHGKT76FM9Kj/EsGDdw1zkw/n8+1mMXdZbYAvT5CQWvRMo4jXkbFCXAnGaYVjM0CsOERd7QL4vwh7S2Trqo+iOkMXrSKMRMoKIgmcKx1Y7EUmhrgyCZ1GN4iOOrbFazLHz9hkqI6szJlbNbX8AGMr5FjpT1e1ax1edP+mdEAhzyF1QJpb7ioEc0nVd8ck6ZqsjXiBPtZM1fRP+jBQUNrnj9TSrTOVF9rEO6iEJCnIIJSju9rRQmWBCOoEbhU8cTQMTpu9Px5SOO+ljtPhzOu0kElm9R8xAE2WBDRRo7acCM6EeSe+KXKhJSsviuaK1FbKP5Dz3Im89k4Q2xSAi6yA5TuwjQQDFMer2RPZWelRRSYi1EWzQR2ou6/zon3AcCXDoG8wyrI8zRC9dwpV/+Af89PN/jd7hHt73ngfxu7/3O3jTm+6VrFqep9o/IkqsfkUDlwTtdTBhlEeDYIb3a+Y6nNfwLGva9ObZUNoYbbIlcckw6yBzQx/Lgtoc3CaYMENrC9SZFLpgxSfwti9BB/bwzA3PPq4vUpy4nggmGFx3kOGgQrO0FfVN5rKlMWl47oT2vAkyKh+Xz640QL8/92nqNlfvOARkoX33ufAzxq9P34wdsAkmKA37zwImvvvd75ZgggXYWk8RCZjwSP8qJ77tUD3q8AgnrqQbBVKuYnwCaS8fiDZaU3gtWXRGcQoPKl94TU6fgwk/FP35HFD45xJMkc5UbRCNOhBI0BmW6LrYWkW/TI997m/+Gv/47W9gZ+cVnDixgdtuP4tuUuDll57DD374XVy6/Axef+8x/OqvvBnveOB12N4eYDjqoE+RiXiGOGKKkzxP8mEHsrgEkecx9nZ3Qd1sgonNrRHihOnNCYpiLnSnMhmghIpSoUMc6QbhvwyGetGdvSN0nnTXOA0jLFzlGGgEg2OrXUbH4oRzzAYDGns235P8r3C4qaig96cpXOnq/RqDCY1wVKBBNWKqne8ylDzgSGsimOAf9vWgwZJnscwUn0MBtbBvK6lX64xcGQHP2JQr+qboW217yo3EvxSYCGk3bXtZ91KwBhr1AeFeK413YFjbjGz9gLkZ0FR9fpuT7XvY71/Hta4KUhl2dYnCA6/paFf3Vy/U5noNu5sv76fwustgIhyrMA2txY/tmY5wrJpgohxb2/TlwWzZgeYlQ7t8IzARAonw4K0iZEc3pwyzGc2oWnPNuO6oSm56voCjQufewQQjzHxnD0XO7HACRD2k0QAzDLHb2cAFgonxNp6dn8f1wR3YSU5hHG8go60Ou+8YmICACReV0A7WVFKhw0KHsduh/aWQ7ARxTvWkffTTXfTTPUTpQvoOpTmb4A3U4e+uI+ttYJ6MMIv6fJdUVtAJZaWGVFUQUGRT9NIJeukU3WyCWFSZZijiAlkywDzawizalL8X0br0xWBtAOntvPU+sxwd/pSy4DMR8FAlLCpWEWAl0tuCz2OlxNoc1fPCEqvw9aa2Uqg9NTBhQSOCa6+ZUPaRxaKWI8DluUEwYZPsQEJ+F4AJ37NlAFBoR0ar49lgTiSdXXHQs0ypx1Q0ohRskoijx+vKmZ1lmLHmLU3FD2AAKE8zdDuJdIUWmhN/xn6HrDMQ9SMNDTGLnhRKYBbpVYnWa2Yx5XlAxUUODqnOnQgJ/2lStxkzGdaVvMPPYLZbABRrGDSj44OhdRnmCBbk/1clCQImyEbIFsgJmFKlR/E5O13tn1FSalj+wSwT742+kmQmIGs2WaQYTFKsHS4wf/oCXvjaV/HMl76A29eH+OCvvR8f/O3fwLlzp1UhrciFNsXP4bnNKSKwkHUjfo2JqWiliP0X9ICxeqOmXavb9+q76rysKM41FgoLwoUFUNVDhH6YZAaISaUxndr30o4r1UFzTA3DVyVZlrPD4dnBazEjQcoc/02KE+nOIZhwv1GGRvyZukJU+OwhmHCaaO2e7b1hZs7BRBNwNO8z/D68h+ZnOuXMpWFDMBH2mXjNMhPf+c53BEzcd999gsZ4Q3xA3oBMTCOa4A5PeDg1B8kfNnT4a4dIEAEMDy6/TjiYzVbizYPODyt5nZNjzelxIxSmzngfTcDiz9I8BEW/uteTxUvDwQVLQ8V0qkTli44Ud8mkFZR/XuDpp57Cs88+g9lsjDOnTuDWW88gSQq88MKz+Oa3/h5f/vJnMD68gLe9/Sw+9OH34t57z2Njg5SpHHEvE/10amMfjg/kMMjmquaRZQXGBwdSJ7GxOcCJU5voDYjUD9GhMlTMyA5VorRYSwGEhD3s38FmEg8hUGcKKEkOMppRWPbBEGBDTmhMoMBDXSNGBBJUv1osUlk3o9FANL1Fec6aTrGIXT9GjUBFm6qi+KucHH39ssPV3LzKP7cchCl+aHcZUy0pVBWDXzycCGoUMFJ7vCMAgylzfh7nWOuGrDuRZSYqsOVRWj86f3Yw0XRuQ6c1rE9YZahXO+g3ekc9g7Lq1aGRWuXQh+8Nwf/R83YjMLGcGTkKULjjW8keV5kPX9fV+yv6UWXLxHLJozQ/R9RkAnpm08aFYxS+vzl2of2Sg6ABJlaNVwgmQttbPXNAQTOvZelgranntWeFfH/6QRSOw2owYRzuoMbC14O/p0ltKO2AhTxEArNk0Sg/mp2iqZ5EJTzdB4n2VMi6IhO7iNYwjjZwFZt4Lt3Ejycn8Fx6Dru9czhMtjGL2ayNbqI5uPLINBCMAns5snrLBaP/Oema2omYNJY44tcCEaZsiydyrr18hkKi4SwkZjFvH0iGyOMh0qiPWYfQgL0iOkithbXStgiFtDajm6VI5GuOTnqIIt9DRPvfHyGPN5B2RpjnAyzyLlJpbqpOva9OBslplthjiFkPyzmIipFkFITlpzxzBRIaRtHMj16ohBN8VgMUclKYSSCuEuzQ+FuGz94dri+30eWqCqgoeqG6nS+dS15L6hGqzAVhkDACrOia12aknvKoDFzxSgx8OoOIz0MwwfoJrjNmLkgHIoUnYUNA6TNiPRsizc4IlJDi+wJJrg0MO2kmTeOUKEUVJWmjhg4VgYw+JWwkwkM2F5PfFyiSSBrHMUNEapJ0WI96QttjU0XeqIBjK86WgKTUZ1gUupMjzVPM2ddqsUA3Z+1kD0mvLzQncbql2NsoTfxsZj/o4osIF++ZNTXAcJpitD/Hzg8fx0+/8AVc+vbX8eA9d+EjH/og3vcrv4TBkBkdgq6OgAkbhjJ7IqwL63eta041cx1O8CcxJVobdrLpl4X+XuUwV/WxDhpKlgjpY3GVeXD74L6onCm5cv9DPzGExcKmqGUJrM7RCRZ2U+F563ac98OsBM9/+gRcX7KOSn9FP1uAAQMEBib8/W3BJbfNR9nSMNgiADSgA64CK6E/VH9efUD3Y0MwwX8TTLQ1rfsngQm9mRikOXlmgn0m2AE7BBMykEGmwAeumWJpgoCjEJuZc7UvweHTPIzDA7N5ELVFvsrMhFkYSTV6ClQcx0oZIjyA3ai5A1TdB1NJHfQTLigaDjYXYnEuHX+PUtLgMMpByiKb6CxQ0Ok/HMvrtzbXsbY+Es7vzrUr+PGPn8BnP/cpfPtbf4so3sWv//q78OCD9+HsuW05TBYLqjotMBlPsLezh/F4gvHBHPMp5WPJ51yI4tPpc1u4887TOHVmHd3eAlFnhihivQSb65EWoLxGna+q1sF+oADRiT/+e1NUsMCmHrByHeOOGphgRiZiF1iSD+Z0vqfimNOBm81Y0FWIfK0oTokWs/GgyxroCkwE54vdmgKf6k+V8rspMOFF2HIBc/bl+dSaMLXra0IiMZJCJThkg8CO/I7Pw3Qnf97r9hCTsmWyfXU1nooqYMduedtNR7QNJOlrquh3eRgHNBm94M05/NWYHQ26gsG96Wu3OcSrjKj/PPxbP7PNeb0RmKi/rzmubcDCbdGq+yifRdNYZW3R8v3WAUXTBrU9v3+213v5mhVnKDgEq89ST61STmuPdLlNbtoon8ulcXCnuZzsUCp4Nf0sBBJta9htZe3+zQkMqVv+3iaQCMdDzxbtdiA1dEL10O67dFcixoolYk5nfi7OP3kQBBNZMUSBTYng7xQbuJiv4Zn5Jn46P4mXcBaHvVOYCcWJ6V4KZrrrY86xNBVgtwlGaG0PFlS0UVWb0P7QXRQZb8ylaRzFR1mwK7QrOuvsdg0qKlHGUxvDCe2I1CKJYbioJV00PhWjyEKPR8SOxgUlZg9E8Y9BmgJ9ZFkiRd05O1szIyZcWn4knS3NMoj9FsoMx5B/a7G6/Fb6SJDixE7crmClPG+nfUrcTU2zRcltLkzHwpIQS2DCKixqTlZtL9g560EbscQBzbYEER4cks9TROMKS7Im7D3lbJDBkOWYjJkBT8XZkwCidEKPJDvB+okSTIjEqmYDtG84C5YNOUkheaHUIIKORYZ4liJJ+ZUjZlAqU3la3lvci5Gw5sLoYh0BKF2hGElBN9kLXYLIHBNmUDj6SV+yUgtm11hcbg54Cdi8uluAQo6U/aYKChdzBXQ1o8L1QLpVKbFOgCU8KnkmPg8BOGsnu50ORnkH67MCw70pXvrWd/DEX38Wkx89hl9/1wP46O99GO988H75HK4eStDTZyIDQrqOc6K4dGShKWtA6wK0xkj+E1kqNhPULI3bz/B8CH0zP9M4J15vxXl1e+hrRN4jGR6d99AZ9vdKZpjBW1G20teVoMA2rChneWtq2yNSKyUK8MvnaOhj8rosvqYvQyEiL74OQU0pZ0wgEdTNtTn0bkPC8QjP3jbbKOp5pokTAp42oNIWsPP3NIPlLmL0iU984rUHE0plYgfsPy3BxNve9jYBE/6HNyCFykRjwUSEKDM8zEJn/UZgQgp+gj/hw/uPmxMUHkThe/11YdGXLFZ2z+bGTlP5cpQmxq2UMK1USnyx8716P7qxulJ4zY2VS2qLRdd0LmWDWX8FyjoJmJguMByM5KDhwuj3mPrkwZNhPptgZ/cavvmtL+Ezn/3PeOzRb+O224/h/gfuw623nZH+E5cvvYTDg32RKF3MMozHU4wPZkjnpiZEXY44w9lbNnHf2+/E/Q++Eedv2UR/wOfbB4p9SX1HErFyM9xw0EsjHkqmNpWVzMmTQbA6DJGR47eq9pAtMgE9pAXRGRj0e5IiZAaj148xGPTR7dER54hrNNALY925rjqwmrsp9/azgwnLW+sBLspOQkCTi6sBS0vubY9FbeTSigxyIpkmzvtiPhVAwVNUaE7dBHFsjQGDW6uDNAcGmkG5GTDh9xTuoWrN34yTXdtCwTevPZjwez0qaLBq39rM1hy06pv26Hj9ycJMQf1ACMe5/Ldxvt0ZERpiua4cnOqabAMeK0fV9k34mZVzzXusovMOHHw+3aa4Daq9rwVMtB0eoT0MD++mLdSTtgLhfvCG8xP+LLSrTUegee0QUFXzWs9K+JiWdrlUhKuAUjnu4gybiTQNfwrCsiYiKljrQBAwR6eYCZhQx5jBnXXkOI5DHMPlbA0XZkM8s9jEcziDV3rnMelti1wqr0MCi+QFxBY4mFB7pLUYmlWOBEgwJu3S2lLDK45eEbGOja9nJFtGT84GpbyqndXIuo6K9LUQ6lGozaXSluKDmBMv6kGkQEUaDBJefRYLhYpRWHHYRH2ITqPVOxC8iNKQAgteTmlKbFq2QNxRMQlSnRaF1pXoc+u9yC1K8bBaWj6P1ktUhFCz2LXMhNRaWP8DoR4Fwbna2jTdfweXZbAuyGaoD1Fp6nOcas6Zb3NDF3KfZlf1zKGM+qCs6xSnmNRVys0aRUr3v2ZESFdiFF9kh31I2V9kwa8U3dkcyWQOHE6BwwnywzGmBweYHo6FctwfDcQ3GlDdZzAEukN0+kNkSST1F0UvQbI2RNaNMclTTEiDowQt6yVYLG0rRs47UqCs0JtF2xQtkb4JUYZON0I/SdDvcP1zTVkhga0xYYsZAOev2DyPmRM21e112GMiwsYCWNud4ZmvfQOPfuYziC88hw/+q3fh93/3Q3jHz/8cZjmb/JHSpIGMRbZAN04E6iil2oByACa8M70HtiRjxD0VRNHDcyz057ynV2ULlerslHLPUDiYcBvj64fX9aCfZoQ0KBxmicvshEnmVvdCf8Xp3x7E9CBrdU46uLl+/bpcn4XXBBPh+cB7KOtpWQ8auCpNex2e7e2+QCW2UmUmCAprCbzS/IbX93sKxTCa53L4+XyvU7j/WcEEpWG9AJuZCerqhohIo0dVc4zSMAR642FEyg+pG4EJ2fT2x52v5sHednguHZyhgQsoWZ6OCgut2xyHEDmHUT+NQPPwo6Yz6yM6UhzUYUhJiqN5sFV0okJqB0RQAd2EDqpycCkpqzJ1VGng3kvx0svP4gv/9b/gc5/7C1y48BOcP38GJ08fl67Yly9fxORwIk3xhr11OTCSTh8xIyEd0p0m2N27hLg7xd2vP4Ff/pX78fZ33I1bbllHfzBBJ7+OuDNWMFF2XauNmlHgjQhrO8I3d9gVVCmRXoHgXRl1TLQj9wLT6Uw2HylBw+EA0+lYDD25j8zg9PqJqmJYp29prFdKAethuOwM/exgQiO8lokxbe9yfVqXTFHsoAzkYCSKTQTLKvnqxeRU9JpJFEzWc8SaCm5IjUboOinNlx3PdR7+zYIJO+vKDEFlNP77AhOhsVs2rE1w82ozLeagtUSWmuNcfa+OhNxLmPaWjzYHTw7CoPFPSf9YMfbKGawFJXwtK7BcBhNuD0PnP3SyZR1JiFnFOSvg0x5JCw/sxsapQXB9xtXj7HPUPKTa0vFNm958j99HMxrmzxn+Hd6/jEkJJtS7FkUnUcDvoVMMTWeHFKcZ8g7dQf6+hwybmOfHsZcdw8X5Gp6breG5fBsv9c/j+vAWzOJ1EcroiFgGwYRFlaVQWR1rJf8QIGTWqIw2W4UuJNOsSqFBQUEFRJUXr/QS0o0k92kqVBr8diKQTq+1NxO7oZQj0ZRSOyJKpZph0JgLpT+VxiSCQqyhwwKLYiGOIxj0sKwDn03pYNZ8L2eWOpUATt7pYkFKmMnBejbDPGwFEp7dkOG3zESYQ+R4lfevK8rlOd1hWVoP9BksAFntDys4tj1WgQkN+nHel8BEUGchDpGBCdKcnIrCImzSjqV2z+gdwiAg1LOMBe9a6F+m4GXaYVLMnsxS9Pg1mSHaPcDk0lXsv3wRh5euYHxtB9O9fSBbYLQ2wqnTp7B1+jR6x7YRbR5H/9hx5L1EwMOMSlKbIyQbI+Q9AoocacLMFGlwFDg2ICdiSJkU09OvgoAJpUqxjUo0SNBPuugzo8RzipFqoRXz/FcgQbqzwEPuFdaA0KvIZxiggzWCiXmBzYMUT3/l6/jhf/kMkpcu4P3veBs+8uEP4l3vfqfIz+o0qF+iClkkLmmBt/5KPeUyYMo+GKUCGtemvd7AROi8+r/dHoRgwn0wBxIe5JWfW2YibCjsQRmhOsWs71DVyKZdNXig8uwN+lWZfgvuNQzy+D3xXggm+DtXcnLfwQPoIk7EPZDQRlXsj5ottm9Cf7PNLw793zKgYzSn5vXCgI+Pb63hX1CK4D5t6Ns6mPj4xz9eZiZeswJsz0z8+Z8/tAQmmoeC10z4gISZCUd0fE94QK0CE/w5sxwi5SaFrEoVUYUgF2tTao46bhoBqk2MGF+Lcsn5rpFg+aepO2hBkdOaVJGJf5oZkOZB5xFEeVbphJyIIy/dO0UBVTtWM8lI554UHv5HPei8YNqQcq28kVjex4i3a16XVBmk+OlTP8Lf/u2n8clPfRyTyaHwGPu9LkbDIdbXNrB9/DROHj+D0WgTG+vHpEkeU5mz2QF++vSjeOrp72Myv4g3vOkWPPjuN+Lt77gTd96xgY3hGN34UJrZqXE23fDQsRDQpVEhyZhSz9okcecLrYsIeeM6Rhqt48/LGhahQSldjhF8fk0mBBMTccCp6MTnkgJmAiHp8qpgQhQuZL5eSzDhXN6qpwRrXVi0F2amJMqRkN7EwjY6D5xLfTb/4pjwa7GYYj5jDxA+I+eT6yBMpZocpz6NGjnjJ4f0JN0bTSe1+b2P+z/V+W6+v83UlW7dUb9c+l3b/lmOVodva7uXdie3CQxCY9s0zEfetK3T0gaFtTYtCk/h4eQ2Lrx+eV8mHuA2oh5YqcBEaBNrIxH0aaiBRov21j7bsivN5/YDInytA6ZqCVqWrAEmms8ZXsM/J/zb7z3k9B65koKxbdrVJsD0z5FouFf1SraXrj3pOUPkBemh1tG4swBdLiUcUT1phMP5Jnbmm7g838RL2RYuJadwZe1WXO+flNZyMVU1RXeeQKICE1KX4aIZ1g9bneoOOjllleiwWKdj8RwsC21njXYlVs46XVhy1WNSYUh2KthwzAqIhWKjFEvpnGxF0MwwEBQwqqz1CF5RoXmYDjMS0uSO9RoMQpE0M0dWzLU5mRT5KuCCuJ3qQMnnkrZDwpUAMxaHd5UGY88c9rCvgwmdh7Ao2DM5ogBlEFwtlP7n66e5dsRfMH+gOiuWKYMuxV0WMZMvbwtMrKWlUSqrrL9kJtwb62rXay189j8LqvEx62A/F4fY5EE1+1IgpozqbIHedIHBdIFk/xCHz76AK08+jcs/eQr7L74MTKaIFqmMK8+ytY11DLe20N0+idG5W3Hu3nuwceokZp0cO6zjGPYQb66hszbAPO5gwawFg4nMmigzyahpCsi43rT1nNZygL0Yu/RtWOStAFEobTx7LcMu8ydUJKthcHDM7EkHWMs6WJtm2J4VePZr38Ijn/408md/ivvveR1+57d+E+97//uwtkGQrnBWfSbrFq6LVOdVznYLu7B3lSQrSnKd1UxUmYmmXXAbyb/DCDpfFwIJpw2FYIJ1CgQU/KN1jSoIxOskEUmCdWqqpwPF5hhFUf1JvX/uBfExW3o3+H0qSFMwwc9hUJ3ZCadh+ee70qm0KxAhh/Y/TTvaDKysfp8DuformoBd1TZd5KPqB9T2jLx374DtYIJN60IwUVejlMACYyk392cVmGAqL0x16wTVW6A7mPBJ9eh/06loi0iJgcpzTKYTiQ5XC4DOv0dpxGWV59M6CBr3qssyF4fw57wozVJ/okMtX3QelVensq6JZAhkHzJiIECjQrfqa3jUsWrQJM1nWGTNYBDBjQTkuZMZyWaxkE4BDbzI0pEWk1C/mZnNrix82bKiPsCswhw0dL0eNcUz/PDRh/Hv//3/hWeeflqUj2677Tx+7q1vw+2334HTJ88KoNjaPI7BYE1OHTq27Pj61NOP4+vf+Dy+8c3P48rV53Hu/Cbe8cDdeNeDd+ON967j+FaKbo/RKQI3jeUp6OFza6MVXZxWYJZmWJBWJU43oyFeBKQyZdJ5UgoJFXwQlyXdCL1EAQTHlxED3iMzFVSb4vMlXdZO9NDti4K30LhYs6DrR4v7HaD4qjX4Y769OaIlr935ED5dRvoVwOSFW041sOezTqvebdXVuZiR8Oo99zUF9MlHECzw98B8NsbhIcEZDxTWVnAtda3Jj+wAA1/V1quey7kMur58zJd3qD91OApL5vnmNrY+wU2+tp5NudGbNJAcRPIt8h8GDhomcJWpXfr5KiARvjCkVZQjVdYFNZ/ZHJ5yb+s75HOCWhX9XHORBDS3j18V7Ki6wPKVVWAl7B5fN+66pnT+m465GP/Qw/MHK8GE0jRCQKNBjkACsXx03y/VugvHtW2M/ZD1sWkDbX7fN1ofzd8vr4s6ePaxL4Vsz6gAACAASURBVBulidPCImxWJqxjhg1M8wHbeQqAmBURZlRcySMcpn0cTEfYm29gt9jETnwMe/0T2B2dwm68jllOwhKJS7Q9SnMiCBB/ybxTdSzJq1dlG+XXk+yhUWA5L8reDNqXSAVBLbBiRdC8epnlcDBh0p+i3W81W5KhECDB5Ic6uJqloMMoHTU8aWCOND+J8qK0mRVFVD+N90BalmYm5HZl2gk+3N6zvoTXtcxI1SKijJ0oA1WBhH6Z0JOd+yEsLXNdRq2Shqa2p+R8M3qT76CqP4AOplB7PBPFM8CbhjJSLzwzjq0HZCyYZ3UTelx5gMcyx6QR96vMBO+Hd8SzeEFQ1fVnlwNcA4IcnzxFZz6XjMSIYGI8xeLly3juH7+H5x/+IfaffxGjvMD5/5+3936y7DrOBL/nTflqh/bdMA1aAARI0YlDihRBbzQUKYVmVrsbsbOzMX+MGIrYiJ2YGe3M6ocdcUcazchQNBIJghAJgCRAAxKmgW6096b882/jyzx5T97z7qvqhoipjoquqvfevecek5lfmi+XlrF7fh71agWbW1u4vXobN9fXsTkuob17H+57+ztw8P770FxmT5Eyhq0GhjMtDJp1dAkkGnX0a1X0WIsnxkwFJTJC0ZlVYuO9svTMEPuGEYbKCAOm8rE4esTaCH2N68eibm2eZx2g6bzU/DRxGg4HaI7HaA/GmOmOsNgd4eKPf4pffvPvsPbC8zg8N4OPf+TD+OSnP4Vj9x5BTewh7nnrgxGihMG5ZydV5L3jDJaXpcFfYAor8PbLuXF1tj6331KafOp5lEuaglalYzKACb6P+0odkAQTmjauYtpoVEP9p+1dc1KKDA02ZsiyiOLVyGkiFS2By9r6mna+nl8QOl6JjAjzZJh31jiF7ISs4W+B/JWzIodHI0giA4J+sfq4bCz2vkx3RzmZdwDpNYUNU+w4BXPcBxJRttqvcGGvc5g5Qrv4a19jAfYT+OpX2QGbJQ2m/3yd2F2CCfVwaQG2Na1jzQTDOxbqtjBKGpnwIMEj0BQ9pWDCrsv/mUaiISwzTqLRqv0J1HiVXg8eTAiHtebtG6pWVMniX+1czc9IWKxKw0+jA2JYi7d5mAGNqPzyhqAZfhY1GQ4CF7V4pVVqy94IG8ZCgdLkjYVJBCESjiMKZxEXN0Hw78i8QzzdV69exXe++/c48/oZmfcTJ07gxIkHMTc7J2Om57zdYpEZa1fItc1owwid7gZOnX4ZP/jBE/juE9/CxUtnsbBYwUPv3I8PffAIHrh/DotLNdTqLEpjLu5IKGTJAtUfbEmUwBiKOF8SNi1VJPpRr7e1MR8V1oBF52qocy6qNa4F09P6kuoldHQEGaRUHCpXPOtGyO7UH3RQKvfRaldRa7AegcJPwYR0zSCY0CB7ztCOHksLe1sTlzDvcs44+RpwV2OeNHwqXAmI+G3gUIGudq9kAzr1epDXPAskqPrKtoB1A43X5hyxFoRv0ms0QpPADILmDrLlAscEh8jTbodXM/K8cZUasqlxbIe+2NjNG3LepzAdWGRznYHLSXMxNUa9Z9yMZP9//gp270w1hZd1fOm1ioxV7+Ex+THNaC10XgR5rilIutD2f5bvG7rUGmC261uESYGEOiE0mhqpDTk+81pZDq+P0hY9k58vBRNBGU5ZKosgZuMKkUKTt1Hh+L0R94C9noKJvKLSq08DHNOeY7u/3xGYCLn6lnLBI8Fuzt3SAlZHS7jca+L6qI318iLWRw1s9MrYGlbQH7fQH82gV5pFpzKHTm0WndoMtmpNbLGBGz27GSuNpmVK7NoM6ozOO4BLKdbV+VN2reD1M498iEBr92etQYjrwYcwviTVC8H2jT0ZRIaGT1jtRhA7GjUoSe49paOMIvQs0Aso65TGONSjLf8Y9WAql3sm4fwph7FwnBIZCTfO7S/3BMHA9x5e20n+OWPegBVHxx4SkrJj/STIuUXDT9ggpfJVv63Te66GKYBlY4wKzhkBsPIdmz9ajwVGJVTPq8eV8lzPbgAtAmzGSgMbAJwYgFxZFu92OyhvdTA3BOb7Q+D6DVx54Vc49cNnce3ll7G7VscHH3kXHnnrW3D00EG0mk2srK/i1JnXcfL0Kbx+7jyuXbuF7mCMxvwClg4dwO5jR7F8/Bia+/ag32phvVrGeHYW/Topgkvo8szWa6g0GwpyuIZi26j+65MshmCadROBqp3ra+QnXAc+i1b5aKSIu5BaVEDgcIDWcIS5EdDqjVC5tYGt18/gyvM/wvkffA/dKxfxlvvuxWc/+xl87GMfw/LiojKAMUWZgIWAThyHOocyqoBQxdUSIlvmeMkYIp3jyj5rQMLktXcyG4uiErbo/cwhowa49uYQB6YUu6tel2wJ917dF+osNRlqKZMqL4OzRUBq2BfBsA/ZhPKcIrNHJM5hF/VNsUlZ2M9vYe90DiPrcSI1UlJ/GeC/yJKYKZNqO31NJ9Gc86qJ8l/xGjGKkjm7rD432DlZZCIDE2ofmOzyziZ1BlcyMPHkk9/DH/3RV8XmDFJ/wgF5V5EJDybI5vTlL38ZrJkwMMGHllCTExDZRnM5yAYmbNJTheQVr+afxeiBggkae5Hdx4CAboYQEQidiU0J60SpsWdIl9dSIUMWHhVkEUwoXZjlv/G9vj7CruuNEfNQKiDQo0v2AwE6mdcm0JCacAzpWkTPfI8UgEvxt1bVSMqWeGO0FwPHe/nyRWEQaDSaWF7ehfn5haywiBtAc91CB0fp1kpgUMGg38W5c2fwxBPfxfef+j7OnHkZs7MdAROPPHwPDh1exNxcE8NRF+XqELU6Iynk46ZRPNCoCnWRoH4CrwYajTaa9RmUxlX0+iNsbnalAJxuEwINghONeHQFKNRrrA/Roq1hfyxeA+4HNq8jmBiXumg0+BlGdTj2vqQGCKsFC7hZNyPzos3x1BizA2aCTazuXCRJkYDWtEi+qUSiBrJOslahkyef0RrmcR6tCaPqNxXamXFp7eSzdKToxuMzkX/aQpxKEWopT1pIqAWJ4UBn+fNZlrKAqfgVw6MGKPzZipEFr/3t8+pF3/5rUkwVvf9uwIQ3SPNj1St7R4Izs9xtxbxywsvOzvbPMg1MeCCSP7eTXp1pxrSXVWm0Ve3OUMAvLDJKJcwvS91QuRVD8LyGyZgib36RoW5jSF/z85nOrT6v9ySZ/MzMgJyquhswscPGKgQb0z4zCe7yalbGldGMhnTB0hj9UgNrpQVcHSzh9GYTFwaLuF3dj7XxPLaGLfTHTYxKLYzLLQzZ9bnSRL/aQL9SxUAKUhWoKxlr7PIcrXk1jtxOCQZv2MtZumOURfaTRi+CceKBhtqE+he3pS3wpQBDDVrVH5n1nKUgSYSb0ePMkgvpvwGcKGFnRdK3OAYRKeFIWcRlJLntVqGhgMO6LMfnnwSa8nwuWj9tTQUTGKCmcRsIWkT/u3RCggk6mpj3bxLL15FkoZFwX6t30PcGwzEYlP6MqCNSm9eZPLfzmO3zQKMqfUsYfTcsRV3X66Pc7aI9GGIZFdRWVnH75ZN47elncPFnP0ers4UPPfwwfu/zn8O9hw9h1+4lNJpNbHU7uHL9Gq7fuIFzZ8/hhed+jhdfehnnrl7DZgmYv+cADr/t7dj/lgfR2rcPa9TvbBw1OwfMzqLLuaDCbNQxrlakkWHolRiiVaGGhhkPIRWcWQLiFac9QzugVJLIHBvVWWNAsDEfe0sAWCiXMTscY7yyie7lmyjfvIHu6ZM49eS3cenFX2Lv0iIef/xxfOmffwnHDh+Sa1J31lhvIutkmSJhKxs/S5Dvuq/DCtk5SBxRZg/6yIS1GOBrBiaMkckcMSrjQv8ISX1UZ6LYbZLdEaJaIUJh9tsEcAlbWw3oaODLUXH08qZXJF0ppN2zRxjrR+bn5qVGpkdmymAH838BE4E4QLJNXCJQTgcFp0UmM8Lv2bkP+9HL/MzxYoA4q4EIc86IVdanRSMRZi9Z1o5mnKht5Zmz1ObU8Rs17B/90R85MDF52t8wmLDIhFHDppEJ8TokX17BFSHQ1MAwJatgQo0/Q13eYEjRapEi9UhX05ZoSCpIUVQa0a4JGu815D0yNBw2mH3G7ucVMB/fX9OH7ew5ZX+EvDy7hqc9y94n7+FG0I0ujXgC0xQNYY5fU3E0bzCdWzNoGN7lGM+cOYPvf//7eOKJb+P10z/Fffe28NA79uP4vXuxtMyeIT2Ahn8DaDQZXRihRgOfvNhs1hPuVWE31zENfPay6OLmrVVcuXwdV6/ckiZRMzOz8rmZdhntGWBmtow9e2awa9cM6jUa0n3UWXA2YvSjg+GQRZN9qZdQRidmF1MgUKFqiho7TRvIkmI56y4TUs7Ujeg98hQ26g2TAxT6e5DaTrqFhpQsFsAzrCeF30JlJ0mmrgcJr8nohV7bUq0iO5Od9ujRkLoShs/DeqlRyXWiZ0ybO2bCI6wx97p+xS6c9nu8rxmA0SDf2TAvUvUpgJg4sdlYMhPJ8WcX31MF8J0ZukXAJz5bHE2MSqQyovCpXGFZGpnIBHD4oArN6F3zcsVfOz5rBDh2rQiw8g2JzIjh675AkNeNqU7RYWF/L3qmac85bQ38vopzlp/v+NypXywfbZgGaO5knNuBsmn6YRJQuJ1gxmuICIgZWSJ3Uw23SvM431/Eq+stnOvvxkr9MDbLu9EvLWBUbmNUamJcbkhDul6pih6jEdJFmWddnT+sYVO2o0nAqoo9Agp7tsxemjYhIYNMJIfk4ofk/tC3QP+uZ14eyx1LiygYTapGOdyx5F4P19RoRSzSFvCg/FFa15D4FmL38EkwQRpb00/pY/n9kM2BrzFKPiAGofDsq1NNIr8ksHBNYxUL6T0plzlUSVc2A89dU4MWKauayUIvf2N6oUbThwImqCd9IWqWoi21BCVheKIDSzzbZEfp9tAcDLGrXMPScITVU6dx6umn8drTz6J/5RIeOnIYX/7Mp/HFT34CNbI+MRWpwX5KrJUmk2IFna0tvPrSSfzily/gp7/8JX712mlcXV1HY3EZu48ew9KhIyjNL6BEo3TvPvnu1avo12sYsG8BKWaZAlWmFtI+EbyZFImLs01tCUkbY9YA5y6AiQGj70LNGix9OkZ7fcwAWCpXMTMYYXBrHesXr2J49Sq2Tr2Ms09/D+sXzuLAnt348Ic/gk9/+tO478gx1Gs10cGBFDZ4tnVjCZ27AV+3HzKgHM5sKrO8cW/y2sCET3Gy6G104shukb2kA4h1s7bn7DO23nZ9r6PkbLheOhZtFgs22H380cZp1yJAZfYBnYZkcaJT3Rd/m27JnNCOwtVkcqqPUp2znXzP9E8APTm9KxsiZvBY09+8rRrSaC0zxqfBUq5y/w6Y5qTUsG8KmCA1rLE5TUtz8mxOqWLTNVJh4I18/zPfo4a1RiaY6mLIVI0q/bbFSxV0FHK6wQwdatQgNiFTY1IFkC2OD/d4ZZgVhrmNZ4DBP5N+Rj2BKeAo2kT2LHZwbMPnr62eI75GClKdCwNAMaLCsZsHJhPcobiNYESYosZjvPbqq/iHf/gmvvOdv0Fn8wIO7Gtj/8FlzM42teiZGce1MZqtKmbnGQEh8ma1F2sammi22PynKlGIWzdWcPXqDVy6eBWXLl7BlStrGA7Y0bqFSq2MmZkKFuar2L2nhXvv24O3vPUADhycw8wMawp6GA7JAb6F4agnUQPOswKjBsolRi7Ugy9FX6RjldUKrFhi9PveDdEwUv5lFlMPJSc2a6BH4Jh1otS9wRQqKpoSmTQkpqkduKOQVA+IyuMdwERGM1oRr0WfjZG6mqKnER2tG9F0uth90yIiun/o8TFPS4yWqC2VByHTBI7+fdIoMmskNQrS66QgOTUq7hRM+PflPzMNTATNIDfMAwk7P5YsVmTo5kF9dGr482TP4oFA+rciwW4KIr2v/e5lB8+qFQN6dhJ7Bu8p82d+J4BQJE/TtYnzlHsK90ta+2LUxDsBTHNGTwLGojG8kb9N3y/xalIzElITyFzTLdVxEwQTCzi52sb54V6st45hs7oX/dIchqU2xgImWFtRlS7T7G7D3g5C3x0S/5WGs/jcpGAiN7MuD9z/PQMQkkduuSDBIRH2d+TQMn983PchGcLKpVWvSIZUCZUhu24rYxGPuRRaa9gmFN8aSonnTCWLjkPBhwIprcog4FAq2gxOFYCENwImeE85f3SGMfJOg5b2MLsph6aOAm5D0pjf45rC40Fc9BibfWzgz+oNeX1zRvozXhPZy55HkVzFvLchrUEiExzjiPSv7CvU76M9BJZLZdRXVnH2xz/Bi08+iesnX5G6gsc/8D58/vHfxkNvfRDDPpkKtVaOqdbMMCCIYlfqbr+HK9eu4PTZc3j55Cm88NJJvHLqDK7eXsWwWsfC3v3Ye/w49hw9hpl996A0P4fx7AxG7RZG7Yb8P6xX0CsDPWFlKkmnbfaZ4BepWuuMfrPWhwCCtYx0Skm/EUYSmA5EAqgSamyy1+uh2R2iTarbzQ5Wzl/GtVdeweWf/QjXX3gOhxZn8dhD78QHPvCbePRd78KepWVpCChZGgL2VFfSNlPbSTdWNMz19wzDOkdU7oxktPqR9c6Kqb3j1+zFqDOt+3nsISGANWSliJ0XaidM1kYbMuyh0E0mBRN2Qr3OsP1kYILXIphYW1uTzuoswOb7DcCYHPNyXskV9Gs7IDHtPf7s2efVUZroyWCniCSxtK6YwhFs3ggmshrXODqxVQxMPPHEE28umPjd3/1dSXOyAmyOg2hYUkwcNWyq/PyDp4voFUk0ri1cowak90pEMKGbObdwWdgqggmORZkBLCoRlacfS5Eh5dMaPPAwAyI+V3qoIlf6tHvYobGiXwvlmaClIay1G6RW7cgh5YGjUaqpp7EDuR02/o3XJRWeAAvyWI+GEoLlAXj+uR/hm9/4K/z0uX9Ev7sqUQjWV5B5isV7/LlUHkrx99x8W5rKUelqfuCsNIlaW93A9es3sbqygX6fnp8Gms0FjEd1dLtMI+tiMNjEcLyJer2HpV0VvO3t+/DYu4/h7W+/B0vLjEBsYjDcEApbTe8qoVproFFro1ZtineKRjmfhWljXGcFmJpzKxEbidpoeoIoTDHi+9oBNYBH76Wwomimf4XklNDqntcgoh9kHh+1yWNaSAQTBSAmuBlVqce0Ou1dwm+NJDHtSYqzg5dM/N0homKgwhgleBkVZBa1sPtGoVRktE0TVt6DkRrFd2LIpec5VQxFBv7OgGK6EVs8RssRzUdAzdhXIRqVk5+LnUBSOpdi5Lg0zcyTGd7o59OH4Pn3rGFRSMnLKwnby3ka7fT+08DFnYKOoueZ3C8x4lK0l4quUbTO08deBGrjuyW/ekpEa/I52VchAHoWFFZq6JQa0tH6fH8JJ9dncGG0D+sz9wqY6I1nMJA0p4bwKLGwtT+uSLdpKeMV9iPjlc8SvXOPkhkG7q+5PR227wTIDNEISdzJLOJcaEH1ZVZEHNLkgp5T+8yMe/6mKUiMHJSHJVSlaFxjGvZPimsDk490WxZRZOxQkaVJQxWxvkKDrtpF3Ez3oj1212BCKHHjGbJCWl67UdMIrRlqfFxSiJqez86ayPqC1MiQMiPjDIWmpttjxIEkJ6orswJvGpxGdOJTtbgn2Ei108GQ3nvSl4/HaPYGaG100Dl/Hq98/ymcfvZZtHtdfOSxd+ELH/8oHnvo7UIcQmpezU0voVauo8ToNIENQVutjP5wgE6nj9u3V3H69bP46fMv4Lmf/QKvvX4OG90BGgsLWD54SADFwuFDmDtwAOWlBXQbVfSaNVTmZ1GebaFfLmNjxL4UVenSLUxUI0j3boniB6epyC7WWbBRHp2vvR4qoxHmajU0OadrGxjdXEXv1gpuvH4e5174BS7+4ifAzYsCkj718d/GIw8/guXFJYkUKfGB0hjL76LiLDLhgYQ77wGQ2hqne8rbc/azpRKlutvbYCLjxc6MYELsPwMToZt6CghMN5hBLzkPiUPZTiT/7qMalu5ueoZOQrI5SQE2WbvEHouNjn02C/8ufTbCV5F+LtJ1fr5S5xdfE5KHJBPIbBYdZ4zQ+ec04DfRtC+sZ6VSE9uJbE5vOpiwmgmCCUN8tgnuJjJhAKBIYee9C5NgwoEtWSJVSnagDURYLpx5IxRM+EiATztIF882X3oI7DPpBg+lSDkDxIOILL3FvD6BmpZhM/Vel7KUJRO0g4FS29EgFaM6FIlzbD0azUP16FtTHttckjtJFiIKdAEkA2m6xuudP3cWz/3kR3j2mR9I47tOZwO9Xkca7DEiIYXbnQ2sr6+i36ehz3SkfqgvqWXUr1RnM+057N27D0ePHceRw8dRrbSwtraFjc0t3L59HTdvXsaNG2dx9fprmJ3r4n0fOIZPfOIRnDixD80moxK3MRiRIrYvkQQypNRYk1FnR2xjcbKurap6g1wLHi/9g3kjJL2op3NlQsMMPauPyTwcoW5Fw7TK6a2Ge8gHzbpWmtA0w9+EkPNkpkZFoJ4TQR5y6NVbrfR3FqFQQGoV3koyIKwbWT6kgiJ9lhjNsGebZgBOMwZST4b97vfpTsbqTtfezijOf3Z7Q3bSaFXHQZHxafdMX9vpWbabx/T+3vAx2WCAw4wVu19cs1iAnSqTVEH41/NzmBbc7xxF8PPhlej0e0zbSfr3uB/vLDKhnmOjIyy+dhSDkdEqZ6j7nh8B+o9HVKL8hd2eq+iUmriBBZzrL+OVjVmcH92D9fa92GBkAjMYjBrSh1q6RDA1k1436aVghdAhVWSi9iH/3GnMwozY6AyYfMaYmRTkRwYcAu+nAQfpPRFrbjKIIWDCiqbVWaKUtBqlKIsgZDG4ykeRJaHpWZ+OFA5JaCnJemXUstRSSlMrjfVCEz5WWGjdSIzWp09012DC0pzCOlqKMccpYEJq/DSnW1KLAqj0ul8dR5He3SRGxu4YorCazhGuIzhMnUxCglFTkhCrfTEdYjn9tg9JC95h3d+gj4VWGzP05G9uYXT1OlZffRUvP/kUrr34Iu7btYyvfOYT+MRHPoQD+3Zhs7uJVpNND8fixKqX62iUq6Kbe+xUXWEDW0Z+KsJStbmxiYtnL+OVl0/iFy+8iBdffAXnLl9Bt1RGa9duLBw8gCPvfIfUVNR2L+HmsIcNprE16yi1WxjUq/I/yLojKVlDydYjtXGNnGTUW0I0o05E7qLu5iZG3Q5a5ZIwOY1W1rB5+RpWLl7G1VNncPGVl9G7fglvObCM3/nU4/johz6EI4cOZ2nmjCwxAhIapoeaF5/Z4T3uAVCE/zIHYLKhzPhOnTKmM81hbIb9hH0WwESW2eLARGYHhRQer/dE17nIhJeJPnZo9oc6oa0GQsEZdfmNGzdElzPNiREK78SKtTna/0OAnov2FQErPz0p4PBzZK9JDdIEmKCDNTot7HOZ7ZmLICnxhBazR7lerSoz1ZsKJqxpnS/AzopjmLaRNMNIladXcJOGuHlhFU15xa3GnlK9+cnxC+K9hra50nt4IRUFm/VC0MX2my5Fzunz8PrC9pOl2/Adee+xT3/IxhuQD8djPNj82YMCSj4t5OxKRKLf72XF4hT4mpPPAnKtmSCHtn0xtCqsVo6K1GowGaUgfen169dx/uwF3LhxE+vSRbsjTEozMy1puraxuYYrVy5JY7ybN29IRIOf41h47YXFRRw8eATHjh4PQOII9u7dj1q9gV6fHbz7WF1Zwa1bV/H66Rfxjz/4O7xy8kc4eryOz37uUfzmb74Ny8sjlKurGJe2MBLK2Z7QzlK/aX2G0r4JG0PmBQktSa2wkUpkOAgF9X2JZEiesaQwaZjZ0oqEkla1f8ztz/prcN9ZDoXVTIgZlnmcvFGma+nBRAw3moEpdGxCyaYdPAmYrI7FBKQV/ovyC/cyTm8tA9GicYtq5D0MBQbMNoWRqaFdJKDuBlT4u/uzkgrF1ICdZuBPgod8Dn9q0HoglBrM/r3pLEVBvTOYKfKepde2tfTeqPRZPHDIKwqf4pI3YOO4t/fuF5nqej8F1CloSef/bgFX0ToVzXF4mmIk4f5qhmDRG/NzpZ56sg6NWfeAKjbRwg0s4uxgF17ZmMO54T1YaR3HRnUPBkxzQkPYmlh/JRSplPFKKqfeeTGmQ7PNbfL/PZjI5sul4BSO3QxzEQ3as0AwjHh4Q7pW1ohP19hoGLLC6pDPw0tY21OVC8JxjtKInaw1L55GJMfGiESfnnFekgY76wGkOFWTTwR4sAM2+X4ydibSiirw4FfRnnhDYCJzhKjOMj1HnSXFw0JjqkWzjOJaFDmzFcIPYvyFCIXS7uaZ0vyY1XmkdReMQEuTOkc/mpOhRh1Kw7/bR4/9IkZDLLRnwBh8eXUNvYuXsP7qa3jtBz/E6muv4eGjR/G//t6X8L7HHka7Xcdmn9F31hFq/4HKuIJmuS7N3UjfuiW1iGyKKMUU2hdkVMHWRgcXL1zEL3/+Szz3sxfwy1dfw7nr19Gv1bD/wQfwwGPvwt4H7sdmrYxNRqlbDZRnZzFkLcVMC6g3tYiWKduc5/4YZAUWkCn1KQP5rjI6SnnQ66K3tobOrVvYuHodt89dwLUzZ3H78hWM1tdw3/7d+J1PfhQffM8jOH7kCNrNNnp99vjSVCoWYRMMqTFOQpP8PsnOqp2jILYYQSiSo2bnpUa4gYkUEKT7klHFqGul0FEdxS47xjt+/f5VggNLmo2n14OJSJ6htbZ8PjPKqcdv3rwp92fGBmsn5OxJLa7WynnZuxOYKNJfqb5L9aqdHa8nlFXWpz4lcyRn25zsjM3E/hM2PySM8WlOX/2qZ3OalHRvqACbYOL555+HpTkZmxMHIUZzUUFIKDpMUaXPGbeDLgVa5qnIjCKLOuQ9YhkaTe5pG9ob8bZQln/P8Zpgi2lFhhw1jG7K2KId8TTuqwAAIABJREFUOkZT9rog2pdCP2eMUmlDjxRMeLDCMRh1Ha9MAcsIAw1gUSyCiHtiwDOsprn7uhEUtCjdnXxG2BaG8lnZ8AGQ6byb50/z8fWwUngSzLCugFRv2tmZzfBYBM1c2tXVFUHft27fwsb6Gm7euoV1dvkslbC0vIzDhw5j/z0HsLC4hEadTZHY+ZtN3jSiMBqod+TatQt48ntfx1//7Z9ide0kHn3PfnziU+/CfffPY35uiEZ9gCqbEEmKUg/sWkr2Jiqbak3ZKWInVYsK6Hoo3dtQaGYlulMuodVsBSatWPAa+s5m4EDp4/JpB6q3HS1FoJ+z8LUHm9uCiSxjVFrSBpCg9R8W6rc0GF9AL/m84Xm0gY5aHB5MTFP0/ojvZOwVgYoUREyCljs3vFOhZ797GZAaK/5cFBlm6fOlz+DXhu81oV80F15G+OsUzYtXgv450mfxEU5TcOkz2e9xrmU1Cx73bsHDZKSiSHn7NU7XaBqgmDZ/O63R3bxeNMfpnrHzJk1J5ZtgooYNtHC9tAtnh3vwysaCgInbzWNYr+xCvzSLEeoY0CNsF1TO1Djt4vkWq2iCfjF7BjO4wx+KwEQ6f3KLED2Q8oQsTUQ7Rwt3VGBZCiJaKx8kaydEKaRIPKRvalml9r2Qhm0suB2gQplPetXQFd1Ax4ARGNbR8Zt59tnz2eyNUCGgoCEqgRJGbX79YMKfKTO0LIonekjIVVQnEUzwy4w46lejO7X509QwoYNyyxP3vxl8kooTWNZkTpxdkco6uSb1YaeHUa8vcznbbKLF9JSVFQyvXEP//HmcefoZ3HrpJbzzyCH8m//5X+KdbzuBal2jXGySqKloZYwGI9RGZTHA2UG6M9aoPp9hxGfsj9AoM82LTIsDrN1awdlzF/Cj53+Gp37yE5y6eBG36TxcWMDCoYPYdfQQDj7wAPYcPYrK3CxudrrosKsyo/e1GlqVmqzjYKuLzZV1dNnrCEC72cRsi+nCQKNSRm9jAxdPv45zr57EjbNncevCJaxevYbZag0PHDmMj/2z9+OLn/049u5aDI17FWSzyzZrJsw2U5uHFO8xgp7pJQ/IsyUKbQwF/0ZncWrvcQ/QnuGXr3HwRrX9LPI2gAl/b/ZUkHrbkF4X09uSmgUTAa7mSWSda1hnXdE1kyVSv/IRqb9XVpi50RMgubAwL45d3ePqGDbGRqlxvcN6R7NVU3lSFIEQEJZL0aETNQ8mLNUpv+ctc6cYTHg2J6Y5sWldpIadlOz/JDCRUsMamDADNlVA3vA3pe+VvU87sg1rQkF5+GMuWqYTHCNODnEmRdK2OH4Ti6EuwkWpRlV4me9JQYtthBRY2MaVnhbhUOlCZSmE2WzbM9hC2gsGZgxI2PwxusBvzo1ktYa+B9yw2heD9GMKIKSfRPDUWA2FhbmVAlWBhc73SPpOMFVJVJUc+LLUNgxHYWOFHDxlbaqg3qhp0Vzodk2DttPtorNFUEPK2aoUZEs6Uk0YrKU5SrlaRrVu0QQ23ClJl+uXX/4Z/vwv/gQ/+vHfYXZ+HZ/69KN49LFD2LuvhlZzgFaDYVQCCrJ3KaCgV0UNQ0ZpjD/aNLoqEEmVlLVQnnIqoGqNHhtZ+VAGxjUN6xuK+jTUbdEIBaxxnYxdRQsbhVM7dFj3BuGEIZjlQAe0T8Fp8QvJB9bIF1PtDFRwnRQQNnS9AuWdpFoFhWl7187MTobfTmDCzoT/3+/RdL/qjFuqTWbmhR/yEZn8/ETBUwwkIkBJjfrsLom3ODWSJ0Wb/sVkTpyLOP6i59MzH3NMi8CNV2R5sEWPlaUz6b7zZz0dY/rZac+Qo/eJUsW93YMIIwfQl4vmacKIsqOURdnyY/f7w49x2v4reo472YtFc2WALN0HGr9TMMGow3ppBtewG2eHe/HK5iLOCpg4jrXKLvRKbYzGVe3da/SuLqComU6aVmhgoiiBTMZiXkxX8GjFyuneVukKVJiCSjkcDHbrGl2VBnZMEhXia21masYu/QlCJ1fGWL5Z36FAgjn9Q8lnUcpwMg5VmZLP60nG0wiD4RhD1i/W6xhWqyC5N2tEyF5lUQ9CK84Kc+irkiYVwQQpReW0F0Rp/FpOO+fT9oDpeK8TRQbSuGaxc6DdNFCuRqD2D9B9aPo1evTSMzu5v2PEyd7r95NJH7nDcIxBty+RAzaIa9ZrYE/18voahteuYXz5Cs7+4Glc/tlPce/SIv71H/w+3v3Q2zEz18S4CvQI7KS5XF1oQEtD7lCtz+gP+6IjJZmVupPGpSh4TeGiBUiH4dXrN3HyzFn87Fcv4acvv4RXz5/Hza0tlGdmsOfwYRy+737cc+QoqgsL2OR8NZuYX1jCItkT2ah2YxMbK6sYdXto1etYWpjHbLOFlZs3cfHCWbzGa/7yl1i9fh2N8QhLzRZ2zc7hxLHjeM+7Hsaj73oHDhzaJ+yF1MGcc2HBYnqTgD0FfhJVYr8JByZkDgsje+brN7sqn3li9p4ZywYm/P5KnQ1mr2kk38laqamMkQmf3hzTfIKez5o+xppIBRMETVp7afaUplEby6OCVO7djY1NdDpb8r7FxSVpJiz9yaSdAKMUjhky27b5Oo1p58Wfv/T5bZ+rDVMgsYShjiui9o2RDUW9ZwQ+CibMJo/30QiLUcOmYGJCNt9NB2z9cAUWmSgCEyIMghHrldB2BrUN3gRNLKpW4WIeChqyPHUelKSKziYqNbh8pCNvLIjJEQxRz6wTjQq/0LpmMbSaRj6KFG/Rs5tQs+ZmHJOmS1UFSAizkOtzQUlP741GJzohD5R0pkTwuhGEp9t9LqAMua4gfEaOKgoMup2tEIaro9sju4YaXryGIiLtJcEC4YYAChcGE/o+9SD1+hQ2yqhE8CHFSi6GL/0VUENNPERjrK/fwtf/7s/wV3/1/+DKlRfw24+/Ax/+rbfh8GEWW29IkXazwU7ZGuGSwnOJmNiBIKe6KnVV/Bplob1tYMIUUewyFwRZdt6CosyUk75uyjMeKgcyzBCR1Kl4eONhN/dLvJd4bfSku9oN9bLpPSisCLK6WF9fl4LsdrslwkhEAJsCcR3EQDXD0MDOdNPTG5HTjL8i4WPCITUg7Pfi1/1z543X1BgpBhLyrqzg8k7G7t/jnQ6pwZkzGJxzYdr77LpesXllNgm0FIBH3RkVhMq04s7fen8z1uLPxSuaKgmDpXHe8vIp//7twEQqRyejI3cGhrbfifrqnYAJv8+mvT+3h8RIq2FYamAdcwImXh/swUsbizgz3I/breNYr+xGDy3pFk0rTmqTw4CV+lHTQaQ9nfSWC1EABxZyZygACmNQ4TitD4Tf77JXCCTGY9QHA9S7XWHQyYAECTSYi0+GPcru0FB12FcadBuHgomK/M4GdUZbKsxNJRoIA5TYPwFl1EOB7KA3QJfEE6xHmGlj1GxiA0CHTiGJUGiUQxuYjTMwQcNWqijYWfvXDCZsH5oX2gw8zhmbfw3ZUC44yHx0L9OvxurmZLbqVWssW3zW7L6pbDcZn+5NpiCNekNJF2JaEGXyLB1jW5vo37iO0aXLOPPUP+LcM89iT6WMf/HZz+ITH/4gDh2+R6ISbCRXKtGDr3aQsG6FolsxTNljiXYMiVFYw0HwGHRotcF6C+0ustXt4ezFy/jFiy/jp796ES+dOo0rN25ho9tHpdnEAmsq9t+D+q7dWD5wEEeOHce+5V0oDYborK2ht7EFWgZS7jscYH11FadOvoLTr57E5Qvn0V1fxdLsLI7uvwdvufc43v7ACdx3/DiOHNiP+YUZjKpjYYkSSvrgnBMbwBysZBET56v1tDI+rSSaGkSIRNCkCW9MUfd2mMlcO2uW6WFyQByrLu2d62d2oUbxIxGH3CXU6cj5lHS3aEf6vZCxljmmKQMTFAGa1qTOSbmmpHfFiDdfp4OXqd98/9LSomSIaFNkTYkSRi/7jDP6PegtkqGpsV4IJvRhQg1p3qlkGRdeF3kdJpESsS1SMEG5ovqF60Iw8eSTT05EJv5JYEIfuDwVTIin2oqpXI6kTVSRR9WAgwcU9rPfBJwEpsr4jWDX3V7h6+b2BoKhX/3cJIVrumhFC13k3bNx+Em2n1PQYUKVhj0bn/B9xoFtrBMm6PQamhpDKjIan/yb1UmwPwKLrGOxj76Xm4zghAJLun/y93pVQAnrI7jJpcbC+KnpGQr81Cq7SaGqOZK0oHleJUpCEz541Rnl4EGRsTfqWttQUdYKHjx+np4ayeUVnDLEc899D//f1/49nn32G3jsPYfxmc++Bw++ZRcq1VUM+jfAmjLmoJLGTwMLymOoAmOIEt1vVrQo8k1TFNTQCGg81BnoUwQBl3heNU3aDmAskLX1jwa87hOtiwmGbwY+9A7xywOXcE3r4qq719XWaKoGoy+rq7dlDtvtdgATKowEuGbebr12kbfQK0d/LvzZ0L9Hz7w32FLjrege6dmz86PX1Xn0ytvGMSk0E4WTGZvFxus0oWrnOn09Pa/p/fMCNf9uU1heLnkHRQqIYlpj9rThh3wxm587vUY6BzE6k99Lk+ObtjbpGtp6+HXx8kjl8eRaFN3/TvdHkay807/Z2LwcnfhsiChahIHm8BAtbJTmcRW7cXqwFy+uL+DM8EAAExqZoHc/EL1YuZQqTMo8eudDAcOYHknnWU3H4iMTpkcsS9LWRf6XdCOgNhyiubWB+toqqr2O5LDXyxW0600BGjT+CCZajbrWtw1HWFlZwWZnCwtLSxiRtWdrCyXWvzXrKNeqIQwLDHo9dDe3hKGHHYnnWjMifze3Ori9uYl+rYrG8jIqC4tYGY+xWQG6lYoAiuCOkbLLKnO7ORapQWBJdmiOVhCZSPfBTmcvW7+QUkzKVcpj60BNHSGRciEVUcps7z1WpG6F6kHKWOozo8TUSyFqHHrCZ9FlZXcKHFdSre+izibHrf4y3EPYlzo9iRiwOLxULaNdLaE26GIsqU5XcOGHz+LU958Crl3D4489ht/77KfxnkcfRrUeKFhZlxNST0qjsjRmJVi08YwGPXEUcQ7ESShOo6F2uZYgBS1PpiuPcf32Ks5fvIIz5y7g7PlLeO3U63j9zFlcu3UL/XIFjV27sf/e47j//vuxZ3kXxr0+uhubsq+Y0tTdWMfVK5dx/swZXL54gdYxdu9axv3HjuC+Y0dw/NAhabR3/PhRyfcnsOl3O0CT3WWDEe7mWM+dVRqoPlGd4vqfZArISRJ26yaxifTEyAOKVG8oSIyecls3byMa4NSIVT6SHAiSM5vPnLQxFT3POsW19udc97SmRHoCDRun6QPTFbSt6Azk/4uLCib4HnMQ8+/2TNZfZVIfTErJafLcn7lMF+TqfEUzZunbvhYtBRMiqgLhQrR7NXVc5mA8FjDBvmS/1siEPm4Z7DPBmglGJnyfCaPNkkEFfl8vYIu8AWlKgVf8qQFOL0y2T5OwTmow2EKmC2/hnryho0rVK2m/kPb37QylVHGbQPTGnD8gVqth6UP8vKUp+f4DcYHVY9XtMtVJ+0wYmKhTMYmXIPRMCHUTmbLLDqca3hKZ6JKyVdOdGHplsbV4wQRRayoRey8wF5O9HiRsF5rj+AgShaYeVo2qiAegXJVCx35YLlEcol855hFuXDuDv/xvf4q/+Iv/G8u7xvjCFz6AD3zwAczO97CxcQ7N5gBzs3WtkZC0JBaV08/CU98Fq8tYy0FwqWFx9UzQS0JKV6NUzR9PbzTpzxo1CKFzhU4SaWHEhWvOHEh6JKSQi/MhjeYEr+ulc+HcCHC80JGfRWFZyg0voPRw4pUajcUzt7W5BTYVbLbaGt2RLu8KnmUvUVhIupSBiXyfAC8kphljZsRmgGgHooTtAEXclwXh1QAO0rMfjegi8FV8HX+uUqUzKX6n/yV9lhQU+OcxmZSXETuHpf37p40kZ3Dm3lQEJu7mCbf3/vs9oYqN98t3xE7vdvcAYhowmVzb7YBPulb+vfozO/4aeGWOfxtb5UVcxV6c6u/BixtLOIeDWGndi7XyMnrlBkYSDYxlEoFVWpx3kurDXgvis1AwMREPMgM2SXPKBEnSZ0K8mcxRH/RQv3EVtauX0Oh2hEmnVq5iYWYWZfLUr61LN+HdS4vCNsQvdku+dPky7n3gAWFfunjlCmrNFhZ2LaE9NyvU3o1aHZvrm7h17QY21zYw257BPfv2YW5uHrfW1nDmyhUMGg0sHDqEyu5duDEaY71SQqdWQa9SjZEH6h1t1ycGtPT0ySXo3dkeLJIVme4LjDmUrdRflG/WXJUpvnxfUTM5Oe/bYV0HdrbbT0VPoJ3q9ZVMr1NO9wfo0qsf2HkGZZr2A9THAzT7fVRur2DlVy/htSeexLlnf4z75+fw5cc/Ln0mDh06II40LQzXCAPTzQgSCfak56neUfSXNhsUglr5x591PELCJP8PRuT6B3rdAdZWN3Hp4mW89topvHLyVZy+eBHnrl/D5nCA1kwbjUoNZepoSVsricYcDgg4Sbs+wD17duPe48fw1gdP4K0PPoD9+/ZgcW5WUms1RRkYB7bIEpvusVaFNkWYKGv8anBCJzBPNJPJwMRJoal3AwFO5ggssqf4+VSX2dpORlJ1Ls2RmKU2BR3J2eTfeD1z0PprZzZjAJreFi1JDw2jH8+nUeUNcgUcdABY8zo6BI0Biu81shVxtDsne3qdbHf4lK2i9CW378Wmdhtc55R/0O7k2X4rtJeD/CedfqhjsfOg66Bg4r/8l/8iYOKP//iPBXBO1W1vJM2pCEyYp12EStIl1ytQv4EM2dkD2OT6TZM35G0j5h+nSEF7cCETHuhiPZjQoUZPcRGY8CiwyEhLP+PBg9437xGxv/kO3Gb0WyguBRMaVYk9JrQB2kA8OUTBjQaZl7QuQg0FDcnZN/8mBqoU8SqTkNDJEpyN2YeCwl2bvTD/kYXY3IfKgEQwoaFMKfIJoUZZ7/Bs9A6QLUOBhHozRiM27OFBGqBer4LplhTK5TLH1cHf/s3X8B/+w1fR617BZz77Pnzstx/GgUN19AYXUa2so15j7inrNkgd2EZpXGNYBCgPlM6DwpjeHHlW7gulTY1gIhpK2Z4TaRnpXGM/W6WZJIsHcx+N/q3R4Nw2tHeKzN1QmFLUEJPjFv4LqMSlcyiydwYe7ytMTZZGpq9xXi3VjfNWZ4obwVegt9P9F5SM+YFCmlXR3vLCYJoxmD9TeY7qVNgWCQ7bw9NAS3qeJ4VmHkwUGQL+vul9vAzZDiTkBeN0q8Q/TwqSvBzJFKWjKi0ae6oM/bP48RYZYFMl9R2+MG0u/d/j+FJQl7/JtP2z81DSub5zMDFtTvweII1pifnAIuMqGJbb2Kws4cp4L0719uClzSWcLx3CSus+rJaX0S831DAy+CRWhhprVMWsFyhLdTTZjsqMfU4Ysd4wtqfLzWnatI4yEUCr10X54hm0rlzEAfbp6fWwcus2xr0e6qUKttbX0a7XcfjAQY0g93pYX9/A6toaKrU6Q8WaOsOo5dwcak1NgaXc7250cOnCZXQ3Ozh08CD27NmD2bl5XFtdxclz57Fw8CDmDh3ESrmMlUoFG9UqOrUqulXOmRq76lcmq5P+r2dm5xX2hs+O+zikhim1ZuiVQ6KhkdJdU4Yz/95Se7O1diL2zkcU31m0f9NzIM8bHDvi9OkP0NvsiAwmcGNq2Zgl/qURWuMRGsyPf/0MLj7zY5x66h9RuXIVH33kEfzBFz6PD/7Gu4WpSa4XnFAjYVMMfUGEyldDa5L24/7X9nJKC6Y7ld2saeFR2EuZvhQ6b26wSextXLl6DZeuX8PLZ07j9YvncePmDazeXkGf6ctkwyLDI0pYnJ/Fvj27cfjQIbz1LSdw5Mgh7N+3F3t270KzwZoHzoDRIktDEC3+57il8D0kAlkkJ2MuM/0adpCzc3TZnAyw/h9DZVk0uXynYEKul9TA2mcFAIyUrlX0aSBRMCNbmtbRFRmaxPpr2faSWiFHRyw6dwqYSHUZf+ceZmSCGSa0w9hvwqIT5jQWu8zZg+k4ivSdtx9TXTZx5rKaIteHLbOJon1i99X/82Ai1X1kc+L8/vmf/3kWmXjTwATZnB555BFBK54LWA6sa1JTJGz8wFOjyIMJr0TUaLRAc7DjZM/qxvW5y1YIWWTse4GiRl8Me3khaQvojS9/ENLnUuMwVvsXbQB+pqg2xECAheR8ZMPABCMSTHPi//wb05vIa9xieDvUStj4i4wsAinpFdHXb5lPdsSsMaqg80owwSY7lChMUWLYXA6W0PYxJMvDqywJqozVcy5Fcvw2jnN6VPoKprQQm3UP9PjzoI7xd3/zF/i3//ar6G5dw6c+8158/PFHcfR4G6XyFYzG1zEc3MJgsCHsTo36rDavo7oj5124hq2xPjPzO/ltXaptX6j3X9ZcpEYQkOKppACytvFDdLY6yiqSCS9VcgRrBEucO63NMEFqWjf8n4GHvDZWORv2mKOQsTQLhvmVpYtpgpqnq+F+jbpo7YQ25xMg40FKWPBUyBUZ+qkha/s1PX9e4KRKPAUi6R5Pz8fO4CRfMJzez1/Pn00/5qI9n45zJ4PHK7YUrNjZ9GObdr0imTBtDreb56J5uNO/FQGK/7FgIsrk4uJxfZJpwGfac8q6CK2qdIsQR8gogImN8hKujggm9uJlAxPt+7BWWUa/ws7XRWDCMRqJccd6gkkwkZs7lxjmAcZEKCOkObW7HZTPnUb70nkcJKNOv4+rly9jc2UNjUpVeP+X5uZw79FjQqFNlrxWuy0OjPMXLqDWamL3vn3CwlRjSmrwFtPRQacPwQTztQ8dPICFhUXUW21cW1vF+Rs3ceStb8PMPftxYXMD6/U6Nms1SXPqCZhgBCY7UQFMKKD4dYMJ6x0RFh3sfUHQpNF17bXj05ty0nOHyMROZyKVE4Vgwkdomb7b6YpTrMFeDtIHVSNXzdIYrV4PuHoNqy+9grM/fAbnn34WJxaX8Yef+xx+/3OfQyOkBI8qtMuHGFerGIjXdyz9HwRMyJdFIjQ6Id566rUQwWb6ljjwqLuG1FE0RskExRz8sbA/bnY7uHLrOi5cuYxLly/hxvXr6DC9rdNFv9uV6N2e3btx/NhR3Hf8GPbvvwdzszOoSyYCr686medIG79GirOhgJ6YsSFyzchJcjaYOWrjqmUARA65IDWxF+i8HNLmKEgrSmVrkf1iusTrLX2GUCRtXvowTupT2jL8HPW40bTate1/S3PykQl79hTwpHqW4+Y+pv4mmOC6LC0tiU1MO4F/z6VspaCroFhdwMyUvxfqjOS9mW0tLTl1/ov1pQOEYgflHdCMTBiYsJqJXxuY0NShKv7kT/79RJqTL6yaFpnwG6bI2LGJSsGEPaSFrHzed5ER5cHBNCCQTm4aQkuNC7+IftLTZ7LrGlL2ho4fi6dD43t8ilJWWBTCdPpetm7fFMVBo5Z7kv0XCCTYjdp7dYqMQw1jKZOTCXIpt6uw2Jm0q7EjKBvuEJkxjYrfatQqUGJDOb/Z+Uw2Xsvt52cHQwITTd0SLCJc1/2QrjPAf//L/4p/9+/+TwwHa3j/B96G93/gBO57YA7zi5toz6yjVFpBt3cLve6aFLM1Gy0RCNqZeiiF5FIYLqldDHvwIJDlSptQaeap5q5qGpSuhPhZgpAU8DRibyJS87I7NaMoDYmG0MNBcMGvRrOFZrOtjCKhU65e0A6pXTyCC85LVFwGgC2vVAWwpZlwXq3PCD/D+WTomaCC71NKWAUamvKUD7va3kyBc9F5S99jArQoGridAT7tDNhz2x7J5T/voPmnjT8V6Kmx78/mdkK46PapHPK/mxwpDq+H/ZQI8vT+RSlTqULYCejsZDBt93o6d/m98mZFJt74iIuMPdGH4QDLvpLYgZITsNfEoNTGZpmRiX0KJjYYmTiM1Zn7sF5ZUjARvHDW40F1lBZfs2ZCMu8ptwKYyPdVj8/jXVkRTOT8sNmb+d5Wt4vmlUtoXDyPuX5PwAQNPWH5GY/R2djA4vwCDu67B5cvXRTO+l27liXCcO78eczMzmHvgf3Y6IS6CdJ/0tnQakrX4+s3b0iKRavdxOzsHCqNBm5tbmFtMMSB++5HfWkZl0kVWqthq1pDr1pFn15zKTQPJEKUiwVMVW98FfOfFDBB2yGkmm11u9jqdMQppZF1ppOG1E+uyxsEEHdyjvz+8ucwMyRJJ9rriawneBtWShhJqtMI1dIY7dEQjY0NjC5dwZXnfoqf/fXX0bx5G198/2/i3/zBv8Dhe/bJ+lA38HNk0uoxtsEIzJh9HoLjU61s1UnGQh5S+HSPRT0lKU+yIT1xR2T16vb7Yht0traE6ZH6jKyNvO7szAyWFhexMD8bcui1NkZSYOSioTmqpc5IOJ1REEFRcS8HJ2Eqz81Rlp5bS40yW5D6lEDCdHGRXPK20jQ5YPolYz2TyIPW6trYlDtRU5ykRoed1gOpjb9HJgtDTpknVTDeNj/OIj1gdhFtNIIJ9uFiE2dSxNKOoNPW9rbYzwUgYZre28kxlb3uohLyfFJipGlOOo+T9oI+e0hRCw5VL2f1dQUTTHMqAhPeDpT3v5E0p+3ABNFtbCzmNmPBJKaDLzIKvBJJjeQilJiChO3BhAQgAydvPvcv20SyMOHQhwiIvhYNVJUIUYCKkgqpMEWGvQkujTjot3r3NVXId3zW0LB2ruZm1WJtZVriAbHIhP9MkcDk32iUUthoB2ZlJWA9A/NDJa2GApDRh8BYYGBCPBahg/NgoGFDi0DIuMtKx6rsAZywwIke8vDYNsGKE0rVGoa9Ib79jW/iT//Tf8T5C6fQbPVx8FAL959YxL33zeDBty7jyNE5zM6OsdW5iW5nTQQfAQ8jEMKSUIaACfEg0fCu0/BmTwo9SJr2xPdbvxCLXKm3RdkWlDdamuT1mTZGNqVZabjH+dnaDM0Zjn58AAAgAElEQVT5KhW02jNoNNoh+qXMWJ5SVkFG3qMQGSaCl8emJ+Qm62FW74DVzlhTHMkhZh6rhG9V6HMvG5iYPPiTNT9+76fC2YMB/mxgNhW2RQZF+ln/Hg+isvFu44VOvUR2LT9eL9DTve1lRvpz0dj9vPnnsM+m82TPMM1QmW7AqEDQsx5NU//+9LN3YgxNe6btnrVIHui9/qlgQs/XTvOc7o/8+/NjmGZExHVTEK+Z/Zxbpia1sVFaljSn0719eGlzGRcETJAadgn9UkPAhEQ1+FmJnGuKq1C30jMbXu0TTGzTa6IITEhzzDRHPBjozLOfX1/DzMpt1JgGMRpjdqaNhZkZMfh6rJWq1YTDn4Wya6trwuU+v7AgFNztmVlU6nVcu3lDmtDR2dFsN1FpMCW0i63ulnzTSdSanUW92UJnBOmiXG7PoF+tYW0E9Gp19Co1DNjTgHn9ymnhVFcoyb6bsESy8FOdGRIUVtYrGpUbm6TS7Ioji/nl1GP8rEX13yiYKDr/6ZimgYlMxpCJsteX8ZIZEezjILXTany3SmM02VNgdQ0bJ1/DL/72m7j2/M/x0O59+N//+ZfwW+99LxYX5yUld1wro18hJa9G9CXFVqITyqQVXUyMOthR0sZ9TGlibyVmB2gkOjj5Q2G36C+OlZF4oURX5kAt5h5JnQaLvtUADjUaUsuquovzos4pvbGYnrRpBFuUpeGeFs/Efh50KipNefiM9GjS9B2/k0Rmhr9ovSDHGfSlK77eSZZ72y+V25LdEVKYaBeY/cP3kTpZ7Z2hgjjaCA06CWMquN+6kjWd9aoKQMRqKUO6smUWxNYBatPYvuF4uKdXV1fFppqfn0O7PRMKmS2NKtcW5a5EedFc+f2ek8IOTOhNLH3Rs0oaWLWUNE0Ty82LkABENqe0ad2vBUz4momHHnpIkJivmci21g5euyLFboffI2BvTNgEGpDYCb3Z5KSgxBCbgglLfQkdHU3Z2GbJskvDoU693VmTs6hbLR2tSJHy3img0MMd6g5CAzyJBEiHa3rNmQrTEQ+2ggB2hm6IZ6dWU8+ON+T83GZoXjpp90JkQ6kQpT6DQoLKxcYl/RQYUdeCaruWHWCpkQgRC20oRE+MrXo4hWU+Yx/drS1U6e2v1LRxG4uPR8Crr5zC9777JJ577lmcPfsSOp0rqDc3MTvXxfH75/DYu4/i4YePYe8+RiQoHJgGxCZ2m+j3SGur9QuM2DRbTPdiXw7LdeT71TOjY9dUNkuRE0HMTtsMadOLI2CORVpVARIVFrJJdGWILYaN+32wtfzMzDwqTAcLnTxVmFgxdgomvDdA4JeORYRr8D1J40Fl+aAgt7XmWeJ4KZSMbjerv7DIiDPQI6iOa+APetH5sfNgCtwb/vkz5dY13HMamEiBu79mkeQscgak59X23jRhWmRApPcqkhH+GSzimQIhG992kYmdNMK0yETRuN8sMOFlgZefbxaY2G6titcrv2+LZGZ+X0hVg0QgGZkQMIElXMU+nJY0p+UQmSCYWEQfdSmsVjCh3Z71DGonbQMT0piY7whgomg9JsBEyHFXT3IERjIHLCweDjEzGGBuMESdTpABG3NWUJcuwqQfLaFOxj1pltYVb71QcIr/oYx6oykGGxmdJFWL6S80zvhvzPox9UD2mTdeJaNeC5VKE73xGOvjPjalA3YNw3INAym8DgXmFGOOJtecPTvt52mvF82V7YNsplmX1iPJxoZ4jEmBPTPLqDodQaGnUwEpUDSHJu/uoehOZyqVg+n7heCCRiqpWtkbhI69eh0lK6oeD1FnWjCLsbs9jK9exZmnnsaL3/p7NK7exO9+8EP4wy98EQ/eexwVphFVRuiV9FtSZ9lunftFwIQyIlkXdP4u3nw2viNq5HuqgXhD4xyZUzP4mrUHltCtangji75XWMNYzfpbEHAILS3fI+Qq6piSOseQssuEGKk3CGOrDpW9UfSV/DHUlorTMTadM1AiQ5DlsXReXTX5vKVF619y6TRFZ93rEW8neRtOoghOb/NMGSAlmDAnLQGHgYk0FdzuLWBiQrdRJ+ucauQoNiRWPRGeT35Qpkll5tySVHSCF0YnaJ8JoU1IU96mJWZuc6d7NdXnEzrNIkuZXZA247UazdirLauZyLFz6ftUd2vzva997WsSmXhTwcRXvvIVeDBhxVSypWwV3BRtpyzNwM4WOBj4foZTJFSUQpEJMNfBMK+IYrGNevjVmPaCxS9k0fW8IeKVc+75Qq8F77Hyh8QjWjNmPCMTrythutAsjs1jrJhH8+qZZ1qX1B9r1JY+Qyp6KVDo1Y9FQdrHQ6v2OS96COU69HYEdijxXGSNvPgZTS0y8KNs1ma5q5+jVGJaUxed7hbqjTYq1ZZ2BZX8T0iX0atXr+Hll17Cyy+9gHPnX8LlK6/iwsVfoT+4iWP3zuP9738Ajz52H44e2435BVLfdlEabWI43MRowGZ2fWx1tqTeg4CiXmfXbXJYKJgIMjYTcHLoR5rjyEJARiMkIlFhdKMuCkBC8jQwBCzV0GGdikSDIGkEVHzqspEVCrUYKlg0MpHtNpd7rCZIiDiGov/A7+xQJ/eEAQqh8i0Hyt06i8A5Nor82BHb780IlnQsk2s/6R33+9gM5skzWgwmUiPZ7z0TzGaMFxplWRFz/vrpWfW/++edeMBt/jDN0DGZ48FEOvbp8zL9ht6YLgJy6VzZlX6dYCI16P3vk+CzeM+k1yjeG/m9thOQmP6slhaYv96EgR7OnaVnaAfsNjaxhGtkc+rtwysby7hQPoSVmWNYqywEMBHUuNTdGZhgDxyCCaNF1XimsTntCCaCkym4BjIw4Y0eplGxv0SDUQVpUKfe4X6PvQaGaDL9osIOyKEeS2SUep0JJky2a5aLMstRRoh8KzEdlaQUJIgroSfFraxBaCql7LCPnhhDDY3liKxRg9ZWXOtqzTy1uU9N9J1P27S9Kzqbc8zIA3sgdLTuj1+MKDfbyl5n8kQMtcxsjveNSUHxbx7Y7Ximgod9uz0tr5HohPUcg76k17YEnFUkKkQjtVIObRJHAzQ2N7H64it47r//Da4++xzed/AI/vXvfhn/7H2/gcXlBYzZdFUABclK2J08Zj+w9qEsrQrVM8z0J4lUm/QW+aikJxqBoD5TkgB+SOlwAzsZo3MyLZovRfCj9Ikh2hCcowKipRMb2dA0E8Lkm0SqghavsIeElCRFj7blYmlcUK/Lb72OwQhLz1KrR0CIgAlNybI9l9pPfnd5B04GCCTNO+b9Z+cruOgYwRH6eksLD5EJ+XxIG7bIRNFOtpoJf26l3wfTvQJCS8GE6QmzSW2sPJu3bt2Sz2m600LoVRGaG2e2w/Y1Y6k9XDTuzJ6cdjwl3Vu/JDrlOo8b6NNdE52dXj7TxuPzEEx873vfe3OpYQkmSA1rBdiilIVKbPsvL3gU5eXRarahgofGrpaCialzWFDZnr7X7ikNzsUzH3Pc04W08fhx+s2tKC5Nk9Li5qi48yPwG9eMmTTVxFKc6M3RTpQxPGmc3Bq604OUCtTU+NLnUjBhHnVdCw2ReoFuxb4EFepZ0MIpqaVg+DRrAkPjWr3rKi340Dz4PYyGzBZlo54myqWaMK+wmKzX49yQV5yeqgFuXLuKy1fO49y5V/CLnz+N5557Brdun8XefWW87e0H8cij9+HBtxzEgQMzmGn1UKt2UQKjFD1srK+iP+ihWiujJYCCERDupyBeAy+2eiIJJDT8yciEpDlJIXsFzRbrL1jcRhCkdH6Vaj1jWuJnmk1GSbROQyMFFO7a3dLEp7DM2FSEoqboAVZ3YNz/3HdOYLEoMjC6UOny+gSLrJ9guFtC1CHdKXCGZHsiDyZkIXLRIm/UFhlo9redDFq7Tircp+1zf9303Icdq9vGkNY2oqMITOxkvBY917RzbM4JO2f5c+1BzyTA8jKq6Gd/NovnYQeheQfzst193zwwYXstHH9X21Akk3Z6ynScxe8PUQlpE8aC6VlsYVmoYRmZEDBROoiVmaNYryygV6pLmpN4XgONE5NuSNFMo45ta5SFZyxUrL7PhL+/7PEkOUzWNVPI8d3ZXuVrEgntCy0kOxKTKajHLsIjdlmuiKFN4geJ7rODMtMyanWwcS6vTkeCdOTNmmaRlKKKEmV5v4tRiSk5FXSHfWz2u5LnTweORGPGFVRLrAGLaV1JRlaQ16G4vfAJd1q1cJILCkFtfmgscw62tjpZHjmZ69ibSOsLg/FpzTmTW+4EJnaSWzudyex1ARNd6d1BU3+2MYMqIzpisLMpiaYMVcdDzLIG8PI1/OIb38Sr3/4uDnSH+MpHPorf+eTjePDEvUKzOqwDPWh/BVIAMz6meUv8OdRAUHsw/SnwOIXAtQxJjHYWLpN5Mega0a9ipFPVEahVJCpVZoSLoE2oaQPlbEiLEqOe6cv0kEtqEtOTmbYUdJnYP+rwkjqijLXJUehm6VARHAi2CSndGp0jjgnaMIAXpmxJ6lHQSl4XpTvL9IjZY0bsY07OdB159ghmrEZV+3to5EXsnZDCywiBgdaJe8rA0roC7QFVJI+8PWjXylL0xmPcvn1bCq8JYNh3gu/PHK/BLjGdV6S//LMXnbxC+9m9MaM9draIT3WKcjmyOfkoddSZJJ2ZDiYm55ErfYdfqmQrhX0mitKcpl3WT4ZX4N5YmCz0mRzmtIXwC+XfU5w6FRuwpKDGK0MzLOSAu1oHEZYJbZm+h4d/OpjYaZMYoBHDV75DA7Ms19FSorRA2n/5Z7af4zxrDYYeUmvwFhrShfQtqYOoxnxKKj3NxdTiYKuTIKDQNB1lRTKwQd/ScNQTpggFJQokRszFLJclF7jX76JUJqBQfuvReICtjXVcPH8Ozzz9FH784+/j/PmX0Oldx9Hju/Dud5/Ao48eweGDZexaHqPZ4hOTgYmUbKtiJLRnWlJHoShca0LMqObYCSRY8yE5qRmLF5msSINLNovAZKJxY/nmc7PonJEMhpW1MFrvYdGIqJzVbxORVeiAHTyhaoyEXEUrdMsoi7UOhVegl1Lpf9nYiDSQjJpwnkNhefDe+QjEnYAJv5+z/eJqggpfD39M95Q/K3YG/P8+PJyeI8u5TffsnRmSxR6d7YyJ/GvBZ5akGqZgKH+m034MxWDCK0n7OXUyvJlAwuavCDj8jwQTqVxO12YaACz6XNG6Sv56oNUkAeZIwMQuiUyc7u/FK5tLuID9WGkfxVp5Af1ySHMSgyawyQiYqIoRR+OJ3PziSHW1BPk+MkGWOzAhSl+rHa3Z7KRYZ4SXkqrfxwYLeyU9ta6pJvR0i3NG5QJlDWVTjZ2XyQTTH4jHmc076XnlvZiaybPFxneVUNhMMCHe6BKw0d/CJr3mzXYwLOnqIUlooCdNwJCIbXbSzuSWvi+fAjdFk1s+vTdk0mLQIIKlGRyLz9lXQgxArQ3MvOOMvFqqSUFgZCcwMc3W8DaFGWnFZyFkLFDXEZB1u6iMSphvzKJWVjA2omOtOkZf9hAh7AittXWce/pZnPzWd9B/+TV84Ni9+Jef+xw+/MH3oVIvY1Rjmpka8dIYMHPyWMNINVqVPUjljNYuaLPS6BhjmhLfFmID9NQPua/UJmOqMxWZVAsSgEiz05CWTVYoNpDlvEv/E02Xy85WCIeMRkpzSkccGylKwXzocaQ6Tg11jY+r8W3F46rb7HeCI5tP1bdaM6GrZOtsdpq3oVKdMBkBzzddFVco05uDU07Sn+TZY8dsjk0zOJRIJv1SVZ4HE5K6bde0bI2wt72uKLoe61oZfeNcsqaVdUG8v9SlBmpce/a7BRP+3h7UFFjHrs9EAOrBftPnd4csOe9R5rLHiYKJJ554QiITjLZM+7qrAmzNLVc2p5/+9KcgNWxsWqeCUOnFLHRafNto+GjhZ+5LkK1tdAuzxTwurzC3AxMeKdr1J6MHsThXHaP5ghrd5Jq7anUCHLvUDoTQmz8IfnFpHHN8RfnWqUFh10wPkm24mGIUjUkFN9aoLjIZGAixa9kcWZ8JpYeNRd3iUy+HzpvBO0ymJFLHCYuTFGUrmOG1hJ0phN+ziI50pw7+uXDgRiNGJrRugfUGBBI05nmgmMPJaAJrKvg7PT+yD6TDNnDxwjm8+OLP8fOf/Qg/+vGTWFm7gn37mnjHO/fhNx7bhwdPLGLvviYaTYKDTWys3cRg2MXMTAt1YXhSkeV7NTAKMeiTKi4UmYXu4LWadsalkSEsUVbHIICQVoKyWrDWhEwNpGSkcLDCNWWPCkcz67od0wUsfUz7mVj7+qBIgsC1Hh6yV2hUsDCT7FJSPFaRaAjTqwwcCQ5x4VLbg3kDwILW0Xi2PZEDHjJUoxjQce9k/KVGs7+ufVb3Xb4nR/66WSgrpNhFYW7vmwYQ/P2LzlJ6juJ7Igiwa6QRxqLrxdxSU4XFqV8eYHkQ72XcTs82VVJPeaFIHqbGknntJtfJW207O2sm1yM/D9MUpP9cKrOnAQu/D9N9o7tVm8wNpOXcnEQmrmEPzgx24+TGAs7jHqy0D2OtvIhuuYlhqSKGudxPkK4kOImBVWbah6RRaFTCIhMKFuKXGkx2ytSoyedOByUtIiGko8hZZUSYFJaMfJDemgZ+STzVlg6SpfaEnHXqG6EFlQZ9Gr2w+eUVmYpS1qCoAIEBdQ27W5dG6DI/nsZ5MIbovabLRgGFuUmCUSeN00YYBS+mvEsKhQss+mQPSsQ6hR1xUuK7hVac8leJP6QZaUWdSJxAsh9ZbR6NzonIiRmgyf3FkCwCL+F900D1dmCCDpvhsIcBKX37YyzUZ2Jkh8ZgvYSu1MwNMIMx5ra62HjlVbz+nSdx4Xs/wOFaHb//qU/ii5/+BJb2kpZ4gBGdZtQ3AiCzU6gZAVoco2xjjAxwv0gPFDXM1WhX8MLfNYMpyErJJlAQQlDMmhpt865rq/XTsZKYkQndS2rPyPwbGggmG/WkNFZjChNrLyR6oZ267V/GehRYqCwgVQQmxPHKawbCGk0fMrsunq4oF/VMKZ272juZ409slbgv7ewJjrZIBM+x1HfofWin8YsU9wTyhbs6m6PMahIHqIIJG4v1eypuI2C2n+kTAgrWBvGLVLGtlpK3sCeG339FusyPfZp+s/vZe72c0utrZMqcHfq/NofUz7jDpB6F7Nx5MMF06z/7sz/L0px2ABMhMW5HLaZ5854aVvtMPCQ0djQcNV3H6Kb0gtnE5Xo5GESlANQiI31z+DH7PQiW4JbI0GeWvx/Zc/JGTLzvNMERFV8cpxX16AG0FET1JCuY0GeTUJpr2mbFdzps9VZpd+lI+WqLb0qySImqANG58M8TjZRYPGPvkbG5FCsDE34TZulTpVAv0O8HMGSpQOr1kjGJwNKeEfGAagGXCLOs8FpTdOQ90tBOU5z0OTUyw7B2BBPawE5Tg8wY1kJjzd/TsC+7bXMcmxtrOHvmNL735N/jxz/5AS5dfg3N5iYeescuvPc3juKhRw7g0CGK8zVsbV7HoL8htRPC7FRTLwDDwbw6jXJ2XmV6VaXMJnjKXiUCpqLMMKbwReFS0YUDZylk9Kitrq7JOLXovY5qra7sMKIhrHleMMyl8U1Q9WG/8ppxrdQSMSGru1DnQppX9YcCKLgkFADsjs39p8LVUujsM3aEchIiGOn2WhSjGgaNNLV2+LQeI2z8AoWcidpEGdi+LTI2Y4O/+Hwx5Kr72X97ITl5vXhW7fyk70kN1/x5mgQTKgdU+KTnz5/ZaOHEOfbjjvIkb5SnqYv+bOdFbnAP7iiH4xs8IPLXtXMbZcSkCo3ztP19p81z0TBTJenfk8rndC8VXW/a+mvuuKZNDMY1DEpz6JR24Tp242x/Ea9uzOD8cDdWW4ex0diDzXIbW6gK8LBGbZQ1TPVm8XVlNEBJPLIEE1Vt2CWMNA5MZCk8k3OZl+VWtBn6wZDJJ8gXGpT0GvN3ggnJoQ/01fT28o7Rd02oE/Vizo8tYiV4eoPB2af3NBiTjFSYERGqc7NriQEedK3K4bGkSWVWbgASO0EJ0zP8n/JU1sr6LIWwpJ0flWd9cZLQOGXBOccqhhfBhTQUU6+x1Iok6c023HSPiLS8GzCReMXT82FGGJ1cTHVCt49mqYZ6tYESU51I+FFh61Va+0O0hn0sdoaoX7mB68/+BC/97bcwvnQZn/zg+/CVL30BJ952AoM6MCixAWsJTdm2atSpryVEJMygFzCh6Usqk8yYVmjAt0mKklAWqpyWqAY/x7mk7qUtoPSJ0vROIvQmyxntEB1rbfFCym1moIdeUiHdjnU4ktJMMBGqlNXuNlgRUpoCwg7mT/Z82R4JQN1krIERn4qbHa8gj2lfZfLYmvFmwCc4gcXZx5RkO0chIhPmgZ+n7uf/EgWraoROKOwlpSvoH4lKhgij2anWtE4CluboUvvM9KfZe3HsOtOcLza/Zd8YpivPzy9gbp71ljWJTGiaeXSkm+PbdIXZoaZTbN97XZKza4ND3usvGbOkp1sWRii3YWqnnHuL8JiMUT3gdYcw5YUCbEYm2AGbTHPTvkrjIqu28N2WOqJpTs8995xGJh55p9wgpjkpP60IRgd/vJGQoaYpnvs4iWZchwcWD7iCmrRochqYSI0LG1OqJP11MyHDFB0fDrRD6Qwg3TyTtLLWQl29+JqS5I0Tu589a5ERZWO05/VjTkHHNCPK7i+bJKTQiGDPDmsw7dRNFLznClCisRQb8fGgaAF2eB5RhgQbllEUwMRQKVwlSspUBIa5pWGeHiQKPBrz0kjGQqqlEjpb2uSF+YYEI6dPvYZnnvkhnnn2KZx89XlgfA3vevQAPv74O/De9x5Go7mKfvc6et3bGPS30G7NoEU6RVFO2teiywY/Wx0M+mO023Pi6ReQQw7xEWsTOE4do+pBfT71KGtzn35PG/11OqxdIS1tA43GjHhv9JCzpiGmoslaibdPKQXVUI+MECZYY+2KNimyNChGj0g1R1DBOWK9BpUulRijXuJZsiJmWbuoeHQv6HnlukTApqZEJAUIWkD2tY1XN3mRWNjub37/pXszL07sniqgObdF0QE7U0UGpa/tmSrZwjPk5U58tvQsaYMoA9eTNVBFxm9qzJsw989fFJmcPuYIdvx70nm36/t0S3vO1LGQB0Tbzdbdv3anqiPVA0XPdqfX0s9qx2pJ+xnX0C/NoVvejZvjZZzrz+DURgvnewu43TiITvsA1qoLWBs30GMhMlObSmWQpqEm3a/7qIx6KDFSOmZPAXbL5qtepqvsNB+TAcvJWE7YX6YnbDnF+893a82T6Bfz6AejUpKhGL2VmtUYAbHkF/0/Utuq3xES6eDFYqVWrj1AuFcwgMK4onec7518ip2iEl4v8WfPJGhn0/ahRlhG6Ha00Wq9xk7Xvn+OGXpVmWAFE3lmrLvfmf+UT4grUGpR2Lyu3AeajSZqZOUph27kTF1jN+xeD7u6QyysbGLrhZfx0te/jUs/+wXe87YT+MqXPo/3fPA9KM020EWfWgTtYVmiYFIELZsgpLyGhoomd2WfSVQq7BUzpoMH3tJEVX4Gk9xHGmz/mREcljimNilQFjniUGMmz5iJEKjjLdUpZae094oeSuwfb6/QMOa66m3Ubot2hQ7My8tUphbpAbOdbB9KVIvnJsRORB+zaD40reNM0pC36Je8LkhabUmCXLEnaalkpDNJM76Q0hf1iZ5i/s7rGSDQGtYyur0u1tfWpDM2/0YbmcxlnC9tGBxtLbPFZIxscih1m+po9bou7T+W6TA3/15fWgYNRyrp5mQly6V4FzDQ5XS/PpcVYBNM7NC0Lhfw2OYURjCR7zPxTkFdhrYUuVl34XzqQvag1vFxKtiQYyVjicY/7ahweAIzgFeg8SDGDeoVlG1Sf81UqaVKL93IqVHvjYc0XcvCaxyjZ2ky5JceKDtUXpDaRvIHMH1fCkKKjC97Dt7Tul/reqkzSyPacd78po1zoofGGqdZSk427wmDkERumBolaVJMX2KKkdZqWBE3Dxm/eQ8efv4slK19GuXqFaFRffHiRfz858/hmWe+g+ef/wfMz3fwWx87gc994WHs2wsMB9ewtXENvd4GZlqz0sSv0qgCDCmWxljf7AgIqNaaaLGgTg48U5oYPeJ38PK4/g86Z+oPpPDnfCkDFOsZFIwxr5LKkZEKUjhqeqka7EIVN+iEhjpWJ+HBse1vFWRyHzkP9BwpuxYjEyp4SqjXWKzIQmwON4AUPSGaZhUAhK2jgQm9pnFKqwkTWcDvDkxMOzv+HG0PJMyM0k/oGYg0fn5v3wmYSBVR0fiKDJMoU2zPa8THFEIegETPfZEM8X/z47c5+XWAiWnPlcoj81zZGmTKxrv9tpHw9tI08BI/emegJ71e0d6YZlhsN0xtsBa45McV9Msz6JSXsFpaxKVBG2e3WjjfncX10h6s1/djvb4HG5UFdMoz6JMIQmKgTDUaoToeoDrqSXRCg6t1jOkYMONMBqKGhRhG+c0eIIGLVrnX5a/emxriDtqHSWMQQhcacublqQhoQnDQTqemzpNFSJ9bzSaFJkpju30cQT3GO8UadOCqCoqNeQ3gOZ3urivrSENRHO6M+ug1uEfpHWaKE6/tZb6xCtKIyth4pnT/vYNt+2t6i86vsCd2Oij1x2jUm6g22cCurFEJ1h2MR2APkV19YObGKjq/Ookz33kK53/yE7ztyCH8zuc/hQ/+1gdQW2yJfiVjWE3S6bTLtcavozEa5WHe7jGZkslDEfaWnh2jugpMJte4GMirw09ttUlAIWsWmr2pLNQibX99L1vS+xYBhiDxtRu2AxQTMtzV4aTywu5pjut0DHreQjYIwUToM8FdKXuMjssAXgQEGelMYH2SM2ZkPBq2k69UHto1vP1psthsJ84fWSDX2eBQSF7YYJjNb5t5ohs6mcOZERQLof8AACAASURBVPnN6KWkhmlExeskSzGfsB3d2heBCbGvglPbO+7SA2P3iiCtNgEmfu2RCQMTQg378DsxPz8rhlZmXAfCs+lKKaLuVOHFydCV9A84ZF/6DGXHg2iL6hX7NKO9aGOkG8ZvEm+MmPDzxogh0/RApUDDvDdeaBTNj43bnt02lD2b3Sfz/AQknTOAfJpY2DEm2FMwobZvVIYe/PhnokAxIJHdyykxy7q3DSp1FgPm/dPLYzUaMcLBdCkrwIsCU6MBGsXQ/cQaBeZxXrp4Hs8++1385X/9j7h46ed4z3sP4A//l4/gxANsEHQdm5tX0O9uoF5jTcMMag16F4cYjIdYW98Q1ij2iWjU24EKmGwqmyhXQm5qSC01w9uvu6yBAFk1YAgmyCfNMTLdqRG6Zksn1yCwVJB1JcdVBExIUYrGvgkqCld9VpWFLHrTcCzngelZBFeSXkUPWYiq8NlUeUcwoesVPT/xXqZoDEh4pRN+toaDYQGnnRN/VqYZrRb+Ldbu8d4GJhRQxDQjf6aKFGQayfAKKR1f/vOmqOPI/Fm2MxsBQDSavQD3c1OkrL0S9PvozqydCF7S96dr4pUN3+vD4DYPRfM3bRx+LvQ9sdjxTq9TtG9SpV/0XKke2HaupGBaaSeFZafcQLcyh43yHG6M2rjUbeFCZwaXB4u4VdqL9dp+bNb3YYvMTuWWdLm2fHIpgmakT/rS0JioafGmmhEmPWPqhkIOxfCZ8RbN+dTPT1Ci1NmaShpKrLTjdMiLtziF1GtIBlMw8IKTRx3IAUhYHrlEI5gWY+3PkhnLBpJ13SqcUg8LDbxIZKIQfEQj1gwgr6fEAy1NTEM6cOhATL0ptREZA6BGvU2fGsAwHXWne+3OztPdvov6QB1hw04X6A1Rr9ZRYWSiWkFfanW0MW9zNMRif4Tm9VvovXwal596Fq/94w9wdHEOn3/8Y3j8Ux/F/D2LWmdIxx0bvmZe+rxH3sstlUN2/nwE2iJMLjU053BNd18eAOT1eUxJTotUjPTF5Goqz7aTsVPlZEjKkii9I7/wsnua3PTXNG+7Ge85uRciLSK/SaPMvlp0mrI3SL2egQn5TDjeIncMwEo7DT0RmlKve8fblbab0rHaeMxo52fIwslCbCNT4WtWs2A6juNqCNMUgU5ITQp2htdzdt18xkiwGVzdsdfJ3tnEv3Mf+mumus/Ps76/noEJ64C9Q83E3UcmfNO6NM1JPfRa0FFkLIflyVp9T1Mi5rHMKUx6ccRroofEG9S2yP6e6cQVKf6iMZoBkHoVPSI2o98b8en1/XXSyMV2BlF6eGwOUiMrvX4mLArABK8hh0sa4BmbU9iMjBKaMZtEUuywm6Fiz2GGl4wh8YxZAzbydfNAKbWttrWPLB6RycNYFmhQkr2I6TxahNyTA0Cmim53Cy+9+Bz+8//7f+GZZ7+BB0608a/+j0/g4YfuQa26gm73Gga9DWG4kBSkZkM8OP3hQMAEDXLW9jTrLJ5mSJ3zwDoLiLffckHz6Q0mcXzBEvMIRyIgzMi3JngEMa12W7YiayxonEgRG5OzJVEx5IJlisIElYGJ4AXKIgll9BgJ6XRk/jgPZJMiYBHPrHFvSw2fFYSqtz9P/Ru8ULIvwvdEgWW+8LHIKLxTtTzdGPAgJl8r4cO5dwsmtrtfFK4+EST/JOm99VzlGZz0TEbQ46/gZUA6R3cPJrafZVsXc7J45ZYfd74G5E7WbjulmTcg1NDxhoB/Pb3XTmBiu88WjlvJnEhbIy+PpKtzA51yG6vjNm4MCSjauNSZw7XBMlbLB7BR34/Nym50K/PolhsY0AOopQfaqwFMHdT8a00hD6AhxPKiltRGYToDeU9wvlxboIMx4TOhSj9jBdAGJlxsg0dSJIQVgUvtg33ICiqzfFLNl48JU9lUTYej2+8CkQzBvTt5piKQSA0q7z0176qBBaaYquxSz7DpEfN+838PJv4pcudO9vhO79EiYmUCGXX7GG31peFqtdHAuFZFtzSSdCdOe300xPxgiMatVYxPncW1H/4Ev/qH72BxMMAnfvP9+NLvfBZH72Mqbl0aFEpQw1asIJLgz1+RYS1/47c1gXNe/JydFB7Sy55UDqWv+TNoBvukbJk8836f+PEXypJQFq4ppbFvRCo/fVTarmOGsY3N7BkzksUuCWDCrseIGMEED7Q4+hybk0QHnWM6AxHZ37SexXSsN7yLZLzIodAgz2eC0E5g3QS/BVSHyAj/5/sYqaCBzma5HBAjeN7+MzvLwITZnTmdFcC7vdfW0s+Vfd5eS++RAgtJBa1FMGF9Jn5tYEK6KJZZM/EneP755/GVr3wZDz/yUFIzEb2f6YaKGy8IRodj4sPRwFJjyCZMhVUJ1bLmoxUZ1X6S0glLX5sGAGyh/fX9IdvuwNoip4rTG/y2Cf1C2qbyG7Roofk3n8bgn6HQYPGeJcsNlGZtsWmd3CejkIvGR9o8zwMJjRxEw0wAgqOmVV7skRjTPEDStbtL5ibtKMqu3axZ0EiNrqWFH5nixKZzNVInhpQsWvmKkAe4cO5V/OVf/id869t/jj17h/jf/tVH8di7D2Km3cF4dFu6YzO0WKvUpBkSDfkeG9ttbYnhX6s30WzMSK0GjYfRsINyeaisfE4V67bMh5s1dU+jBRae1gakY2FtWF/fxNzsrAAWvk/C+kG+2X62NCgz/HW/6X7ndQlybB/paxWJiPR6Kox4XwpFSXcKbBW6zKFwKhhAdnayUHbmbTHjZxJQqNky6dkqUr7RQM+/P0YkvL9zQvSGP+TBhAfMbxaY8GfTzrrd14PjzCFiI8063ufBhD+D0VmQN+UmjbKdzJmdX0/lUBzHJAC6m/unIfBphoKXk97gmDZybyAWyaq7NiCtkNWohEgEJ0xGdWyhpYBi0MaVziyu9hZwc7gXq6V7sFHeg83qMjqVWfTKmrYyJEMPm3tJDYYZ6qFAQsMPATZYBC+kqAgo8OQh7vxkGCOwpEhkwkkY4fJXPn9+m4kpVwgfIUUt7y0FuRxf+KfWPgVPYPEJjjvZdWHr2c9WDmF3cHEWJW8xz2sGDW3D50FSHHkkl/CBD0ktcbnzsj/Z0bvfy2R/s9UU77DtHQ8mqAsiy8ydyaCdT8kbe4esiRB3jDHuDTDY6EnaKcFEqV5DpzxCn0YmG4qOR5gZDjG72UHl/GVcf+Y5/PIb35LO2B94+1vwB1/6Ih5910OYmWtJTySjfjV2SJsLkeBJHaY/e5lxLTnJVmsWItBORhWd31RG5fVLfp29QZnq+O2ASdH4i860pSbaOL089o7bVO7w+h5M+M/zvXUyFIVootUm8uxIeh2dmAQToc+E1SfQi2BcI2LvmI4MBeZaExrpZb2eSJ+tSA+YPuD96BRV5yMJaTT1zxysPBPC9hSckGI3hLHYnrDrW82Hjzhoynig8HVb3sZrz+ttx3S9/PPENSFlfj7NKe2APaHZ76YAexJMfEXYnJhHxXQWPqQ8uEtzShWJDiCCCZs4P0G+E3M2oZJDbw3D8rmG0zbzJNqKyPpOAIVNVnbQ9UaZQDRh4JHodhtt4nquCMe/Zs+T/k0M99Dp0Y8/DGiq9CS6jv0qtG9FfCZlRPAb13fG9GDI/u6NmWyThjoBcqXzu9fpimHvDxGRrjIhxWIoP4esm5DIU0DaYlQGJTXs93Dxwmn89d/8Z3z963+G2bk1/E9/+CG8931HsLRAkLuO0WgTa7dX5BC0Z2ekCHsw1KJvYUcaDNFqtiUtidzUbCfECIUkFzjKOb+f/J4WkDBQIMXogPb3KGFzfQMrqyuSEyn1GmxDL6lLLO7SVC/ueRYeStO7wLahBqyeBwUTRtum7FkCLsDcTxZ+b0kNBcOhBGRkP8nSWpTUW0+VcJSrorHGg15p6SbxoCKcyDsNUDrPSvHZ9tcv9o4bWLM9Z/OdzbWLOhYZw/5zOxnLphB0rNFQ8QI79azqa1HR6v2Kazv8+cinC7x5RpF/flvbdMxaM5OXVVMFRHghNUZSeeXlUhppLQIJqVL0+3Cnddt2rKHJnIQV1CqXqWdxdR91dNDC2ngGN/uzuNGbx/X+Im4Nd2F1vIxVLGGjPI9udQb9ahPDWg0jFiayYSVpmRnB1QwqqyLLaqfEuHcxCwUTWRsytfEL7XAap7y6Muso9aoN3SK7IZpv93B4n2xLBBcGKfSEsT9GnsY1BxACWAiBBs3T9wBiys9OxU3XJ2Ffaewln25sUWltCqrkCmLwNSmzYs66gQm+x9I/fNR7p736Zr2uvT9Yn8Lw8hD9dTpxyqiyJq5RR6c8RpesiKQ0H4/QZqrTYITm1Zu4/fzPcfIfnsDqyy/hvuVFfOXTn8LHP/Ih7Nm3S9OmuBhi+LnUpfAg08CE1/MGBOy9mcHvaFFTEOCzN+xaqfzw59zLQvt7OgY7u+n59nZBCghUFilrkjfMvfws/kzUT9lzh9Qk/m6ZDmKkU99aGhkjj6FmIgMTZRZl6540MMHXWK9jDE9WlE1GR6HGd20AUhDj58eT7KT6ScYRGJwIHggqWJhNJyQ/xy7ZSjevfR08oYGX4R6geFmttogCn1SvRaKdaDt6Oe7PkZ9/TWuv5ticCCZ8Aba/n8ikNwom2Gfiy1/+Mh5510PikSUKjBuRCNpoLCcVeBGYsA0WJynPYC0QRWittDDWU076zekNwXTSUgO8CFCkE+QPuTe4xdANRm8RmPCbwB8++7uN2QMEb5z5RbYxTRv/1OK6EAbVPhHx249Bnkk6Vusht3BY6ikww5U9ISJVmo7SIhOmSLiG9KRvbbBWoSdpQTR+6VUnK5F5oewZeYCoaP5/4t78y7KrOhP83vxizjklpSYkBGKQBAZJzNAMAgwFGEy5V6/V7VVr1U9dvbr/Ezy3V3Ubg122q0AMxo2nWq4qA2UbAxoAIaERIWUqM5VTREbEm++7vb69z7533/POjQjJoju0QpHx4g7nnnvO3t+3R1rcaYm35xXiZCx9zk7ZL+AvvvklfPObf4J2+yI++9l78J733oZjRzmGHczzXWxdviJMfWVtTfImpDweacNkGvpELGF5aQltqUhF7wQTsDPNgQxAIJ6fMj7aKjwo0JCa3e22WN+2t9k4j/WsWcJVPQzsWsoKVqxqJQq128XSUk+rMjlYInNPMhHOk+pYomQpJBiSxbCpEYbSFZsCVEMGOI9altESI8vKSHxqrTS1GIyxqIgXQxLrlHUs8L1ALc/RidR5LAWc349e6fFz2/excqkjEwcHEzaWdJiT33Px/jJyoHuj9JSm92HUL0dn4ODDjBL99gLbsbKqHqvm6ViW7AfevZxLDTr19xhUiEJxXjAPfuqVVp0VfJ+ps/JxEvlhcU+EK21k6GGEFezOV3B1voYr03VczjZwZbaOy7NVXJ2vYNBYwbi9jGm7h1mrLd+TZhdZq49Zs43ZXEuAK1imHNKQIs1psDcb+gNUcsdkFsq3LySARIKWaQ180l4OehQJgVTWCW6JQP9CpHAgL+KhsALWwTMaUt2a4sJ4Zb/2syskdZvMi4bSWjUaK7RBo47kkplzxxKzQ7gtdYvPn6vTg6/sU6avRjLBme5wXc1yTLYpcxuSgN1a4rpCIBMQMtGbzXB4Psfy5S0MHn0CZ/7pn3HugYdwOJvi4+97Dz710Q/j5ptvEDgkjdtCx2mTIV4mpp7b9pMn77YXhaiFePmqMdYqBx4Mo8QYZy+c5MedIhMeI9kM29g8mbDn9veyf9fJoljumbyxuRGCGkrhcl7kd4aXNatN62IyYTk+8jwhd0/IBHOrQrUnSYquCc0yDCckgPcNWNjjtuLdsrrkaAT2oaCh1So9LfX7RZ5Ham34uYnD7TUns2zIZ3JXxu5K7PowLxtbPIdV+a1J7Na07nOf+9wrTSba+MIXNMxJyIT0mWACtlWl0eSVuDSsVzSeTBijihd0DEJkMtlyPoTG+IXsGaMHgjHQ8S/JTyI/N3DjN3Q8Jv83H/rjX7RtkpTA9eJLawDrpvcvuU5gejAQK2z5PU6Yc25TE/D2jhY2bSATvHeKTPjPhThIaE5EEnPWtS4TrcejMUZDJimXvRLolbC29v7dkHDwviQTUhJPqkyp5tG8BPZaaGF3ZxN/+ZdfxTe+8UVMps/hYx+7Cx/+KCs6cb1tIs93cHVzE2zO019eUtdhcAGOJ1Npc88Qp+Uleic6tENKl27pihtqrcegS9dAiQubLBuZQ56Lx5orcDgcYTgcCBlSK0UgXZYkLZVMSKi6oRundXz1+Q2hbwcr0TP+UtY6vRWM3ZxhPBlhOmEVLi03rKXktGeG8omqx0k9E0rq9TsGHmXgw14Aog6I7g1YjaAskgmeFwtmr4R4v8K1n0wEXVx/8Vj8/vMKO95f8T5NPWtK2XrlXp5TN78Hg0EHJQDesxPLtL2edb9ReGUdg/+9yEQsZ/3vez1T3brad5zBRq8hDWVysiYpc191hVCMsRRIhRKIK7NlXJ72cWXax3bWx6CxhGGzhwk6GDe6GLVXMesfwaS1jAmbgBWV0LTWvtpWtdqS5UOEmkxlAzIZfMieCAnVmXSY1rLDIkt1t4akakvK9iU0zTPmKz1xPKF3RdjJZZjUfjO2uPP3OsPLAr+iTVrYvOgeDSEobExG8GKW31Bvn95YqdgnOK00WPEaVqLck4n/P4mEzIk0eVAy0ZoDw50B8ix4Vpb7GLPKXuiSTjLRmU6xNp6gf3kT0yefwYWHfogXvv8DLA8G+Oi734Ff+ehHcOurX4VmuyWWc/ap8Pp7vz2fwhGVveiqZsWWc5MN3jCY2seL2EuLhngikyIYtoZieW7YymSRGDJZ0jF0AI+xQ0xQ4jEuYI3IaGF/16gI9YQppmKPqZl49Xw1Jx4vBRxsP4bSvIoxVbdoU8Xg3QikN/Zg2xyZvvJhSB7E23iIv9j4liSC1+Lx9EgwokF7VpVemxhT2pwaQbCxFJEhURK2vZM4zMnLeL8uTJ/5tUlJ9f8pmbAEbEvqVVxb9plIg+oytMaTAjtWf1Y9EyqEQx9P1+HQJs1bNr1CTREIr+xsQj248RPuF3YM4mPA4zdVvEFSIEYWdQBOdYrcFhGPi+eyGI8etKAfbDyWJ1Ep3+vi8qy7pcxxsBLFngnZEOy9EEJ0/M1s7EZaJNGbZU1d4rX2ZdBvP4/m2pO5CDGhFk7F67DXAofKxOPJaAf/7e//Gvd/5fO4ePEneN/7bsNn//W7ceoUm8FcBLCLwc5VAfUE86vr61IOlpYJjmV7Z0cUxTKJBpPiGE8p1TlcvLSVzHMJcvJ8kjRGIUOvAsvFaoUlexbOLV2X/ElvAkmGdg/VZD1tVqMEhKFOfB5aE7QEHJtBWvUIzoPObglm9D70cEzGDNvKBDS1Q+dYJnhXSEMIeeLEVZvGxZby8vfgOU6WF0wRrDow4o810Fv9LNT2Dp1J4+vECvCggNMrnBQgicewl0LzSjJ1Xduz+0O4l3ZEPO7FZ6+GXqW8PqlnP+gobB/Xya5YRnmZdJB7xM9TVVx+ze99Ne7WTJrBqZ4gfSi/tbM1E57ppZiBZKEvuRQ7eQ9Xsz62pvzZxfa8i52sg2HWxmDex05zHbvdYxgypyJX8sDNaB5CVllTu7XeTUOcGBBjHSBCKengf6A3IWs0MWuwClBTe0KEL6UbVuJZr6oEQ+vd05StHbp5fZbP1lr65fmac6HH7+8BO+g+KtPK3ViLTt8ilYoqNyajrKiH11UGcqRRGLtxm/cx6BiuJdNLHJt4WR0gOsh6+kUco7J+hrb0kmhguM3SnpCY+95yH1N6iYNnqgv2mpiiu7OL1vmLmD79M5x/8CGce/iHONbI8Ssf+gB++YPvxw03XA82gBNCVZQPX1zvFayiyXSLRrsov0L2oPPspuRaPK8e65R6plq1yEddxDgnpQ9SVnte20dEGIH2OCaFoTyO8uOL5ZKNg/eQe5HI0nPvSs4LLmXoWvDkFzJH7GuFH7DEJGErifFAmrZpjqkP2eM1rGiAx0kpTGR7gseRRJw/f16uxygFhgzx23ptybHOQ23y1c+XeFtCyJRiMks8L0P4bRzeM2FGYr8+YoxX3U9ahITPzQ7YbFr3ioY5STfFRqvimVAysSoWZHmpkox18KZ1sZIvF4927vOLqRUaDvlzvHvPXpydk1JW9plNqk1y7CZMbTIDuTbp/mXY+TF79WOKhZ8fQ0xg/LEp5X4Q5WCb0qo4+Q1hAkbGEErDGkgyl7O/hygHgudEboEt2kpeBmNmg7dKvA7dMl8ivq7ua+0qzp/mLrTPJGGt2cBgdwv//M/fwpe+9H/h2We/h3vuvQG//uv34eab+8jzS2g2B5iOB9javIJZNsehI0fR6y3LmpzOtEzbdDLG0lIfy0t9zKeMT9QSJgwt4s8qmC1D9YxMWK15zgWJhTYgUgspvRPcIwxDslCnBkOVCCiyCQa7rCo1kdwJ5lYwh4ShUCQatIRYtSfLGdGSsdbESRpMiGdiPOY5WsGJ5XpVsKmHQomL9YTRY8ov52KRD8uEU3o7bL+l1lZqn9Yp83KPKfjwe87WZKx87FrV+d+redWizTQGuynBacd4AV1R4mEge+9HC7NUC7N97Udi6uar7vz0Hi9DyKo1FlzN+Zq8loPcn89gckALDVRLoMYerBTZSpGivYmEvcvF8KzUmJVMsIQCgRSJNTtKE+I3pGZS2fJN/5IJqegKqRjlfQzyPnbyLq6STMxaGExbGGZdSdy+ki1hNydo1K4OoC5rdeUbzQ6yRhtZg9dsIW92MG90hLSQVMybJDDsns1vJRxy7wYb6/E8hkWp/8R2ogDB0NxSPrUwDSET2g2jQSJRVG4qZ0TSRQK92evdHkRXBE2rcCYkfuhaMJC5eAf+3esWIwVWtcmAruSj2XXc2rRzDZyZZXe/dfqL/Du9XZTJRDCc9eEuPRO5eNRpQZ6xbHk2F5W50mygP5micfkKZs+/gJ3Hn8Tz3/8+Np98Aq8+fgz/82c+hfe98+04fPSwyHjOg5QKDnsqRc69LNrLMFDIMdOdUe8Gwx12vVh+72UYMBlg5/ocyjoM4yM7YnxmYFz9euWXyZn4mT2ZqJsje77KsaF7h4QAs4gLy6xIziKLrGhZ1iLnVOzZi7JbAhRCNT/xbAQi4T0N0hMr9MUyDJgaZ4zhGIFx5coVCf0mHmJlJEZPyLmhR4v0WwlEUjS0dp0tiI8PcSq8EpZnFWS3zX+KTMR6NtZ9fs0R6/P5LczpFSQTGkbBG7A0LHMmrM/E2tqKxKRXyQSZXbWDoy4AMim1yvhFaw+hP6uK0f5mZEIgSmohOO1anZS01Z7XiV2Ae4VMWZKNvRDP+E2w2vl1jDXejKmNZM/nyVBKKMTzkNroHuDb2LyLTM5xZMILdu/qtM0rzxxcgdZbwnpXcJNIeI7EDWpnSf6bm5ibR2o9S75A+IoShrxLzgNQGWKrgeFwG9///n/H/ff/IZ586p9w150n8L/8+ofw6luZvHQJrTYF/xiXL1+UXhCHjxxHv08y0cA0I5lgtacddLttrC6votNmqBMfJtNOsCFazIMpWYvBKyE/w5rWTuC0GFqJO+2NoWvKumdrvLXGb2ZFQjpB/xJDrXr90NRvJmPk8rXO1vJuaXstBITOu/bgyDEeTYUg8Vrm8eEcFYKJoCR0cLcKMEUvkGLvGBHieRbzv38MdvxuUspdgEQUCpdSEjbXHtzHinBxXdeUwXdWu3KJlQSxDoTE5CdWDIt7Vj1FMZivm4f99qnNVWoO3FaxTVOUMTagr+dbFbx04nV87ZSs8MeobPNkogT89jx18xTL5lgWermmtrgqMSzPr4ZS2uckE1ratQwXIqhW6K1eCv0KuiTQjQwd8VRMJaeih2Hew3DewWTexiTvYDzvYDRvYjxvYjZvIpszbboVvjuYoI1x3sZozmNbGPM8dDFr9pG1epi32D27h5xdtEks2CCPJCJnHod6SoyIkIzw33PGZQeAKaMN4SBaXSaUpBZwr54QMQ6E6RLPRPBOpHSGX3d+P/r3Fr9DC+n04RRxyEYMAk1G0UpKC7DXGxLaZODZWrWFjWNWVpWZGrqpHtr9PS11e7nuc3vO6tpLHG0hvEzmzaZSSIR5LUu9HpZ6S8inWqmQhTwPMRRmaxuD505j86dP4MKPH8G5Rx7B8mSMd73pTvxPv/op3HnH66U0LAuINKO8Ebv7gjwNDRMPgmHMEGchzHH4iwFOk6k2D/Ecx4TTy4IU6PcywI/fZLw9W2lo1F4jXmbadQ1H+XfjdUUcdeLXdSWiRByJ6jXQHB0NX6dnwsKKtGFtyFNywlWeN+RI6cdauTHOT7AxxyFO8XzE88m/81pMuma4NcfBKk7LKytFXoPISSPbruyvkQnDchVZXhMS7OfP9pftLY8lU+Ms53fRM/EKNa3jLQg+mgWZ+LVf+zVpWre6SjJR9hKQslpS3aeqDArg7Dpgx8xOz6mSCXvnDHMq339V4OzFsPYSPCkhW7fhvGciBvcpMuHvGwvtFFFIKWeviGN35V5Cl9c3YW0bQt6gS8ophHdoRG/PxPuYd8K/H1mUVH4BUNv9+e6ZcM2f/IzkQazjoYa4kYkiYdhNTAEQ3Li869OEBS3vk+kADz7wT7j//i/i0ce+g9fevoF/828+jNtv30C7Tc/ENtPjsHnlsoRHrW8cRa+7pOFEeYbdwTaGg2202k0hE+w5oco7Eze0lnKtWsP1/opLvELyx+nnRirKBnEKxkKeDxqYztg9eyzCQ5rVsEIIQwDCPYoWLaE0soJFC6XScotqoWyKF4RzzmM0sZ2Nb3TPyViCULKY8sXSryUJUkWjlaliBZfabwchEzGQ8cLWe+9iMuHvXyfo9gMSqX20L4gIF7VzbYymhFM/9xuHnWNrPLVf/TNWlES4uJdPfg4NwJX700oMq+KM5ZOdG6/v1DUXlU0qhjlGlQAAIABJREFUcr5Mmq8DPTEgSc9hTCZkRAtJ5H7NcRfQMxFqI2kCcwgRUkt92SnavH1yRYJ3AfVdqfpEbwV/kmTQs0CdpUVcGfsPTOdNTPMmJnlbiMNwznCoDobzrpAQejWGOcvRdjGm56PRRdboSRO9uXgtlEA0QAMKg2JIZugh6WDW6GImx3aRCfEI/a2tXHeYFgHjMnaxNBQ9KEKKlxKnmrKiKdnq97Nfl5V3RX9HSDg1ImHvzusIM65Z+KvoE5e/J3spFNwtUGRYSn6f2Vr+RZIJD0jr5Ip8HmydWc4KgGNkkxk6jRaWWYmw00VzmgHjCbqzOZbGU+w8dwYXH30c5378CC4+/jhaW1dxxy034SPvfy8+8L534cQ1x9BuMyxWjWw+RszruTrMEctDkwfFuws63Yfi8Bx7Nwae/d5LyUf/fg2Ipu7tIxr8vjegaoDXy0/mMdCwKCF5gU2Y3I9ljf/dE1pbI/H69WMlaTVSqtEMaiBjUjbHZbhGjgn9seQZLJzMtVrix9ZI1Z7TewL8ODx53kvG82/ESBcvXpTx0DNx6NChwvShRlga7EOImxELI0XBS+LfFf9NfOPXkkgw56lK6YJFfaCGGZtPnXslU/fffz++853v4Dd/8zdlzP7ZKzL94NWcVMjGZIJ9JlZWlotkKlkkEvS9B5mISsPGG6SOTLRo6REOoUQifnEvB3z4TVz8O7KVeQG6qGh1auXlSQJayYL9c/kN7IW4bSq/cWPBnQIAxRut+Ydtbt9XwnsmOIbCamGlRcK1TBD5zRMDIj/3BMj85kbhWMXNLUn4FGoagiPN6KSE2WLoCq9lhMeAUGzNZF7AZDrEY4/9EH/2p3+A733/b3DLrSv4X//dJ3HXnceFTKBxBXk+wu42m9hN0V9aR7vFJm9U1BkGwx1ks5F0ke53e2jMgyWACkQS46odQ4s1Frpji1oPHLZcawLb1eYWEjbLV6IWRak+FkiDdrTW3AmSALpjGw0NziCpmc+1+hO9gDL/UqJOhSLLzDKO09yPRt6KZGwnVCSeW5IJ6S1RcFZYhQqFrt231ZtU3me/fZQSmHXr0SuBeK/FeykFPvW6KW+JGRPiv5WywV8v3l97jTdW7F4B7jc3++3LvWSW/9te9zGB7+cvBc5i2eLfhb++f974WfX3qlfCK5M6YOLnwV/TK5/Fd2thY+lwp+Kvsg2DjinAieYdlDkEIR9BUEGxacV3ISCfHgMJgeK3emEoJXq8spB5ej7oPaA3QUkAiceYORg5CQFL0HYwyFsYzJrYnTYwmDXEszGZqzeDvpK5hEuRrHQxy3mNvoRbTRr8XsK00ce0wSZ6Sj4YVqVN65g20ZDqP3OWjJSwrlzi9cUjY2VhpdpmWh+avLdcNpP5e+kT/k1CNPlfAGRlD4liF+muDKW7xasarMIh6lsPlPfkune48B5v4LJ1GhvL9ttLL+Xv8Z6Jzy3XqBbgtbLe2XCMXqsjZKJHmZ3l6E4z5FtXsfmz53Dux4/h/KM/xfazz6I3GOINN96I97/z7XjPO+/BDTdeh2a7gXanhU7Ij/NkIrV/C50TDTA+1o4j2Syt/6UnmzrBh5sZFknNmf3NywRv8ff3TpEJW1ce/BuZMN3O900tafrf3rn/6e8vwNqVZY11g425wDRGCJg4H6obVcgEDSxSBEX1HE0HxVdBJky/29/0p5dfhqts/v2e2uvd2b04XuZW8pvXPXnyZBmtEcZhzyZzFuSbjzAxXFaQmGAA9fvazvPyWfV8KPLi8nH0mdQYZU2GGWlkkRZf//rX8d3vfhe/+7u/WyETsVHwJZSG5XRUyQTDnIRMrC5jNtVqTlpZRq2csXIsF8ti07rFF7GoUBjmJJ21a8hESoHtJ3DMAuMXhyldezn2AgrwHS4avzC7Fn+aRSAG8PsBKr9x/b/rhMBeSts2srdaeCFRkAVrpBouFj9v/Jz+vfJ65pnQ5GMNa2IJWSmdKpWN+E1LgVaIKF2dpRL0Fo1SuZRWfq6r6WyEp55+DH/6p3+A//6dv8B1p1r43/+Pz+Itv3QNOt1LAPg9wmi4I7kFne4qmg3GTrITNjtR7qDdzqU0bJeN8KiZWa+dCcwhdyIJlINSLIVPQWdtJaSKaWnMs7oItIRrKFFLrwmfVzt1L2m4lOReqDLQXhEUJCEML/SzKEAdyZdYe1jul8RDCY0ngVoyMFSMCXjQmufZO9D1oblOHAO/vfDUh1sE6y+FTPj1GYN0/i0mjeX99w+3Su/txThYO64KjO3Tqocz3p82nqoyF2mxn2hJ/j1FGFKCf7997QV5LLtMfun+LslAHVlLkSevmCoAsSZB0F87fnAPEhbXV/0aq72mIG0mJIf4YjGGMOeJe8bygML70eI8mtAcjFwC2M3KL1pNz9F06lDpJRAW+UTCkUg+OiEHQsOWspy5EC2p/EQvxiznt5KTLNeqT0y8Hk9zDCbAmCQkZ97GEobu55g5GiCh6CJvdSX3YsbkR8YsN9uYtth5uYlx3sBY7sFcDFq7G2hoAwr5iq2THkiYrDdiUHesglMthiHdwEPRjWpIX1j+EnEVLJq6CHUolEcWqhMWgzZHtcafmkRqYMkA3svaUAc8KUV6PUgs1yWfQBfNjI3GBkOsdLpY6/bQmc7QHo3Q2hng6s9P45kHHsLph3+M0QvncKzVwp233IL33XMv7r37l/CqV12Pbr+NqRiF2HC3KV2wZbYs8TeAwDoyGMsKT7bsecx46XGMvWvDIF6++L3on99khk2nxwmxDDR543/yWh7/eJkixFG86vRMBBJqRNX1lPKvkrosRSb8uvX3kHtLIqEWIzFrPa9pngmO0QA4PRMVEW4VSAqxblEF4XquOIDoaGf5P2iuj8lUGhMvX74sIU8nTpzAyspKUYyl0ErhHjbHZd5JWSTHk4lYX/j3HMv3WOeascGMwlZlTbBRs4lvfOMb+N73voff+73fWygN6+X5K0Am7sDyyrIAG04wQaP4Cgn6E2FOqoZJFDS+PAYmKofMzV2VFCQTPpxyL1ATK7CUzLEN4F25NvEloLX4aF2IxkxTL8sWP69hGzleeCmwYmNL3TNWvrEg2ks4eIuFj7ergo1mYZWPF6QnFX6R23uz69si1PfPLtddyUdg8zaxApjFPMQEluBEc2rivA5+VhIQDWJQMjHGM88+iS99+Y/wrb//cxzaGOHf/W+fwT33Xof+0hU0cBmNBpOsh6AHIMs6WF5aF6/AaDzAcHQV3V4Dy/0uOs0ucnomGgw14ppjiVgL/dF1WSG/iteDMih7KJRx5Vom0RcNMDLBZEwN/ctlXEYmJCl9ScmEIh5+qRdCytWGcCeReiIky3J9YnDNVCmz+IF5dEoBw94bDFfTGtT8YhdxeiIEOBVlHbX/CMegTfi8dybtEdA1GCYktbFqPkspzSpoTd07bRXf+7aLhCJNJHSm/Zftz5RlTufMPK4vj0zY3knt2xTg8bLBnkFlisrPFNGvGiR0Xdp9y3Oq8+rlXnoNpOfUy7P4XdoeqgMz1Xfox6MVg2L9URzPfZtplSPdlGw6ybwjEgpWZ3NeqzlBN1tka3UkzdkLG7nJeH7WhOK3hUcRoIdmEgUdD5WbQvUm8TiIscw+J+HgWHxlJza/yzEjAciaGDHHgnkZDIuadzGY9+R7JN9djHPmctBz0cGkwfyMLkY5PR8dDNDFsNnHqNHDuMHqVG0hFKLsxfOpRhcB/6GkZ6yf7BjfqTrWkbKuSuerC5Xzb6oqE/yejvWxXw8iLYJXmvKGgMUspZIYa/0SfgH5Ejb6WP748RXAOtTnyqdTTHZ3MB2OcHh5GYd7PTQHQwzPncfO82dw5pHH8LMHHsT0/AVc01/CW1/7Wrz/HW/H3Xfdieuuu0byJNhskFXHZG2xYl8ljCbdf8fr94OQCevvZTjDMIRPmuZnqb0U79eUHEzhjZQcV/2i+tMMHSZzjExQ/yihUJDqv03m2LUNZ8U5C3UkWKJCBDwq2LZ9wOtOWTI2WPm51got60V4ImfCxhnnAFmhGJN9cW7pXrrJCCHJBL9ZGvboURaK6Yku97LXe3eMTBie8l4nzbfUfZnCxLGOsN95fcUPrBA5LVIV7L5t6ZnVEjJBz8Tv/M7vCPGp+/oXkQn2mbjrLiUTlgCki1g7GccLuHwoqcdRxKRVlVex9RfGrFUt6r9SCnrPExIl1bxSjcG9LZrUCzNWbsTEk4mYQPjNHQsBDwT2e1Ybnx0XK5CYTMReCTvfQnzi+xUKKAh6f32/EK3LNZ+Fm1XCd7gQGwpk1StR6QoX4vNU+JjA8K5vkgeztNs4mHB8+oWf48///Ev4L3/3VTRwAf/23/4y3vXum3HoEN2Gl4EGez2Msbs7xO5OhiNHrkWn28ZgtI3pdAf9XhO9bgskps3GkoQg0JpZkomSUFRUqDfNuXVja9ezfXvfDPWyNlX8O8E/+2+w5wWPEc9El2FYrAZTtZSQUMt/UtGpBI6KhYywa3lFc0mWYFND7axRoHbIbGgX1uDJIMFSq7UKf09U7Dqp9VcC3iqYjoFJfG5qz/h1Wz2/6mauXusgID51TJ2nowqSPZmIx2fv2Ida7idf9vt7CtCllEKp+EOSfUE+yzukZFc6RKmeJC6+x0XSoXdUD2O5HhbzjTwQ2W8e/N/9NVOyjTFAjYwE3MgEK+XMgGYo8yx7h18trcUpFnytzyNec3HWkIAQfLAOvYIc9eTp8ZYopdcRc0bI+g8FKCxR10IMLHOD4UdiNqCOI6FggnUH8ya9D0zYZhJ3CyN+zzWhm2FRGjrVxjDj37oYN1ZwddbHlUlX+mPsNA5h3DmMcXsDI7DaVAMNMRRYiFEJzoq1YvkWoVqMPkq9x0+dqGqJNTLnQzvVmGLAxRG+wogSmIgdV5RwVwOijcvIhBoxWuh1u3rPAAj3kyUvZS3VHRsTXTuuOc/RYr4fcwB3ttGaznBkeQkbbGp48SJeePQxnP7xj3H2J49hdO48bj12DPe+/g14z91345433YkTx4+JcY6OZuF7LIrBtUAZa92Za0DfXvslBv62R8RDHaogmi7isT6/M7VHYyJVJ59TJMTkk59Dwz/x3jV8I1hEwnQ1b6JiZKwBw/5c3tPIRywr5Hca18T75TwJocrRdDaTfhM8nwY8GXeo5hSbxMwOUTZHVmOoPXP8nDFGsndgY4yJl5EJNq1jZSf+pHeCic127RhLeI+PJxOGI2UMkefE37+6drg2lcwz57L0QlT1CM/pdHqCC77+9a/hH//xH/Hbv/3bQn7q1sTLJhPWtO7OO9+IpeWlYkEbmUglYBcPGGISY+tf9UUsxoF6MmECJ/75UgWNbQgP+P04/GKxe8UbzwMQbmx+Se3g8CV/19UY5HkZi1e30f1zeKbvycZexKMQNq7ztV0nvgYVUjIs3SkXf44RAGO0JBPGqrUEbA/tViATUvWI3o+yQ7CMrWhuVK2YYInMJhCNwFEHzrIprmxewV//zTfwzW/+R1y++FP82v/4bnzkI6/DqVPcUBeR59vIc5ZhZSL2GMeOXSf68+ruZeT5GIfWl9DvkUAQWCxhNqHrecaqj8FnRiulM8+FF+E3pF8r/HfKWlKsIclxkN8wnWUYj+gxUU9Ar8dO3O3Qi6KJuZTSDeVx26zconPmC0lqhTQqZu1fod4JJeZ2JJPdLC9DOot3ma+inbI1hEp7WcQ5ImlAX91R+uzpbtJ7gYA6AWRXL8/di0gErbGwyQ9CMA5OJrxFyN6jKUAT4AeVMymAsB9Y8nPlz9fz6smEKTwba3VTO2t9WFVOfRwobKsq9/YnE348B50vOyeWsX7OJLSHnol5IAZNEoM5ciETZakBSaqW4v4NNOmZyINnQlAx0QTDIpRMaKgTvwhqba1UE9nLGjAegoS8pKIIAy/t5KlsNOoCJmNrzwmROJIDwTAozYFgojbJxojJ3ljGCOzWvYJzgyWcG65iEycx7p3CpHcNBo1VjFjKWVIs6F0p9Ypf5dYkTp4qeIXtsyR4DEmpBGRCJkKula2jQgeEmRL97V5svK69vjQ9y8Mtj4+fSRlPeiaKyjtVi/1LWTd7HWtjT+lbW3NSzWeWoU2dMB6jOZ5gGcAyqwFd3cLFJ5/CE9//Hs49+hiaW1u49cRxvP/ee/Cut7wVr7/t1Th2+JDSSE4eZXcwoMk8SEUhDXMq7leT95mSD1VAWJL4FJkw0G3X8TjL5JkHrCmZZp4BP1Y/LptH+8xHPth78GRAj9e8Ce+ZiDGMB98+lCiFdezvxbNw2zmPh+QezeeYFqG82uhVyYTqeNHfjsz40rDECD7HMyY3Npfxz9Q8ebnGv3NcDHM6ffo0jh07JonYFtoV6xq7r93HE0UhGq6ct5EVu1+MHfnYLE9PEsP7871xD9KwSezGexs5ZR4lf2fOxD/8wz9IAjb7YtTtoX8xmbjjzjcIW7FGGlrvnglciwnYuos0RpULyxaDTX51w5Q5E4VCpTIIsSb+2Hij+Q1wEGG0H0DwQtFfL1b65gkwIRkLU1sMqQ0Uz4G/tp+nWAikhIzfzJYUHie8FcLVusiGfgQphRCP155TreKaUMzrc2y2KNtNll3VsDAmT3OTK6FSq7km/pahbqWyKd/7glDM56CV4dvf+Tt87at/hEd/8m184EOvw2c+/RbcfvshtDuXkGNLyMFgMMHlCwMcPnxCLENb25cwFzLRQ7+nFVbazRVkMwq3HO0ucZqGO5TJ1OXb9u/HC7wQHrxQBcqvE42TbQjo50am1YouxE63XySqi5Il8QsNaYSAUalL/K4mrjWbTOQkEZuWQi5YZLT+oja2ovfB3JYkDlJNq9dVQhG8EWVYlVScTHx5WJK23nshGv/bLmh7axEUl7cs330M+OtCnPx4glCp2ejV9bx3/ocXkjH58XsgCcRq7p+6jltV7qxFQlQHqC1ZrrLGnMVZn9m+7boV2BflwlhfkjThSj3vXrItTWIOIon1GP8evMwsrkDizHJOWnM0eBjUoSDfwcdg8fwkH8I3xGvgPKQ8UsKiqJGolEOWUZgqBT5lRTWtEuW+BHzzYCu+YEFz6vHTZwl9XzLu3GZIqubQAwmQhpn6N2uyN8MqBjiEy/M1nBku4/ndVVzMr8Fu93qMeqcwaB3CkOSDFvDgwSz2m05YMYeUtQZO+CchEyEcxe9ReZ8ukVNGX+RElP/2RjHbecE0tlAq2Y711Ivv1oAnT6AxpSPlOvW9M1Sl3ndy8DUUHxkDPL+ubL0xfIXVmtqjGZZmc6yyweh0isGL53D+8cfxswcewJmfPIL+cIA33ngDPvC2e/Gue96CW2+8AetrKyJfpeaFlfMWMEaZrGGJEu7k9ule6zzWw0WSuwtZsuRrs1zbM3njVvFsYR3E+2nhPhXv1GLvmtQ8WpSCYQw7xlvUOY6WRBuoXPJjjMfgxxwDaX+sAeUCXEtuonroTNpxjqw0LD+XbuxWlCEYd41MyM8gN8VTb2HZVl3JVU3z+sz2WIyTvCzzz8TPqZPHkwl+/uyzEjrEKknETvG8xOeZZ8L0qsx5eI5UaFv8DkgiiNlsD1pYOomEkRmNMlLSZ2TCPBMW5hTrNVlXL7eaEz0Tv/qrvwqSCd6A4MUmKQ5zqi5A7q2MxfdCcy1nVQlKUEI8XIUK+7d0wPYs0gm/WHgcVOGnNlOdyPIsLyYStui9Z8IDqRhMxSTANjl/xuyy7twY4Po5889gm92TkgIMiGuwDFGIx+U3iD2PJxNGJERYWL5Ep63dykn+6OoWd3eoKRTiFz2Z4FjLjVCN+9PwqPBZDrTaXfzoxw/g61/7D/jW338Ft712Ff/6s3fj7W+/Ef2Vq2hgB61Ghp3dES6c38Ha2hH0el2Mp7uYTHfRbrGSUibhD93mGnr9NXR6LbSaU+QN1ktR8O7gqkyln2s/t7bZVUeo2izXVAAVQTNz07NQQZZRqbDKVVfJROgToMK4rMjBGFOGdpn1oNvto93h8QEgGGiUnyH0SSzXc/FYsHwsm/RZw55uTytq6f00JyNgjxrPlAdFpaewDuTGe+mggNNc3zqvKULhgXDssSw78vp9Yu/I76Xq9asFHmLF7oFWrIAPKltMmfhrVdfGgtQKH5QkKhVSVQfuzQOWSppflGmebKR7U8Tjj+fEK8vqHKWJaJ1cTX3u30cpk8J1uW5Ds0gBzqFBHHs2qJXf4C3/laEl8eoaZqJfvuKEzkPRvjGERljxgup+9sTMQWQHQvT6WkRB5CRDZjQ4SImM9H7RO2qyeFY0z9Ju2iwvu4xRYwNX5mt4YbKC50dreGF2FJebJ7DTPolB+yiG7RVMW0zapsej/NIwpMBvXLfqAuAJ2g3y1DtQTA4VL1n3ojpVQ4/tRAnaynpWq4nOgD/Wqj5xXth/KITlECcQgIv32YjOLypnohRlxWTZutL3NEc+m6E1ydAdzrA6y7E8m2F06SLOPf44fv7wQzj36CNobV/FHTddj/ve8Ta8/x1vw6033YB+n40Lmfyv3dLl+QnGWGqYBqBZ8EpYBICLb/d72WRVHcBPERFPKPwetGfz76HuunaevTcz4lXeYY0ONCyQ6oLujau8VkeqOpZ5eSkMZC/HQHCcM5F6Bp+TSTLBYwqvnEUPu34MUuxESLV6wZivw59WgVLJjpKJsJiLyJIUxjJcGEcoxPvAnon3oh7ms7FMLME7S7sTR5NQxO/DEyof+m24TiRRIJker5l3yRKseR+GVvF3M/ryp2ECIxhGJqzx7te+VoY5/UJyJizM6Y1vfD1WVldkQvggZFySpOgkXLwJWPPfSlJ6BVVdKCUr1hfIigi8dgnW9lqML0Xhp5SkV3B2rToywWNtodgGjKs5xUzOjz0mC9774MfhAa3/d0y84mfn75bAw397IcrfWb5O7hmanHkA5henbg4KRp/nYCxW4zS1P4V6pqR8YVDsOi8U2taaXnMB+GoLV3eR4K55C+W8mMudTZF6OHPmOfzt334Ff/61P0C7cxGf+pU348Mffh0OH5mi2xmj2Zhid3eAixd20G0vY21jHd1+E+PJLrLZDmbTESbjDNm4jfXDx7G6toRWY4KcSdiVhWtAtXS9V9+bAgd7NiMTpWtUK1Jos0dN3p2x6dGUPVm0HCuT1HlNjSNmZSbdOHwH3Cd6LDt1tyR8bGlJPQxiNXQgRnMugnVR5rwpBH88Homngif0umwe2NGQMwl3suoXhirS4UIx0K4nEwpAvDD0AtUrO0s0t/krDXZ1dslF74jtjbq9Hq9dv5f0vqYrSgDkZZAHSj7U/KXkTKT2fW1MYXWAxW96jb3J3ALgLs8O+rCcvwoADOu35tbJj1OgpvpuXzky4eVcOW8EA1zTbDZJK6SWedU+2NqvQSmFhjC2MEUrn6FRlEk24m1J3LQeszu1mNeKtOuwkCsEV/9qsql8ztKerqhVsgLFA8szGOapIVZW61BStY3Qqzlbg+ylNGwfM+ZMNNZwkYRiuoLnJys4O1vFFWxg0DmKcfcopu1DmNC7KiFUobO2yAT1vhRhSoWnhUNzBgKTzYFXGhcI6la8qWX2vmg5LdQU1qK8G2MuOllFiKhQqGLJKYEyPUSZyN9Z4ajdJgAPyzskgJeBne7+LhDP/EEvZc3qJogqKUnlSVbPpvFlhnwyRWc8Q384Q393hMmFizj9+OM48+gjuPzMM+jubuMNN1yHD7/jbfjAO+7BrTeeUiKRzzDju5TYda1iKG4ueqAbXbBpiVQzamsfCw/+YjKRAsvVvVXKLAGZrrKQzUfKM2F63+RxPHex3FMrdTWktboX9QoSRhQSeM2QqvfXl2oGTK6bTkdDnu2rkKmh67QfkxERA8KGvQT0RzmcQiZCtUgpwR6qHRbzFgirPTs9UCGOT27JMUmvlLA/5TzxSpQevljm2bObbjT5G2M3IwL2U9a+FRsIHkImYvPvGxsbRYKzva/iPI455MJ4bCm4LrQjMELHcwyL8V6eTAyHQ7k/u7nzW3p/hTK8Fn6oeIFVOTW/5Ktf/ar0mWDOBMOc6r7+RZ4JJmDfcccbsLy6LJvFyIQIg4JMBGttGIHUNpBEq5kwQ7MCLxID52ILll32KjBwWkckXg6J8JOT2sz7galikUblwngtO9c2VbmRFjPwPfiJw5kOMkYbh1/g9lnc1MaPjU3czD0oVokQUK9WKXPzqyA2ASM/JWZWYw/lPG5KKQmrCXy6YXUOeDwJJMlE6ZYlmVACqnH9urCVsFgegAJ5uQ+FdauN3d2r+Id/+Dv82Z/8Pl544Yf4wAdeg0984s141au4QdjIbYDJeBc7V9nYbYqVtTWsr68gz+mVIOmF5FRceHELS0sr2NhYQ69HMqWVjhQsqgWPGlFiksMa9PGVQT8VZMIs7OV77DgyQYXaQjZn3gR7crCaCSsusVN8Q/p0kDiYIGD/CVpyzCsjpK/ZkHnqL9EdWuSIFkJdd1roaxEEFgnKZMJrT0VoStle8U6EfAyJMzULZNUDYKDZwGwMvmPlUlrGg03TDMkVYlht6hf8VW55x2RikeB4Uu/XfCzkUpai8phFMuH3piki/aw6Jg/uayWryTtXO7we8O93FQNB6WaeVdKUBvKLcrHMebC77yU70ySrLgG79KzY+4nndq8n9vI2PWdawEM715M2GIkIhQyKJnbczxma+VQIRel/8GSCsD6UmRWRpdWd7P1rWK2FRikQV5CuCFz0GeWVvGeF2cWYg+dQjC8C9zXrIqSBFw3nRFkG0iFjEW9DH6PWCraba7g0X8bZcQdnRy1cnnax01zHsHMcw/ZJDJuHMWa/CnQwbXaQyTf7aPBpORpWEtKuHC0moudlBSjOHZ9WMkZCryEL81C5TYJlXp6yCJZEqsiXVirSThL6CGqPNz+M0JpinpgEK7lc+RydJtBvAZ0mPTMTJn8p2Ge4V6MjvT1YIUtCw0yPypQ30GTvDsXq8m4dSppxAAAgAElEQVQ0Z0Q7bSuJCdROiE8wshSeDwX0JDM6J8yTmKIxnUqORHcwQWdzB5PzF3D+iafw+EMP4vLp57CGHHfcfBM+9HYSiXvxmptOMQNGiAT1Jy8osfk0jrU6aJNQZBw983bUUzGX6mGLFdiKtebDzJyHx/5uINT2h/yMvUAuUdnr+Hhvx797PGX/LuV+wHBFWXfbB5qzJ2RixlBnJYlFEZ7ATpVQs7maRikU28d2kRDc8GVetRAOx+tq2wHuSa3qWGIjlWHyuxACzVPxYV9SAKbNKAD1GIlXLPQEC5BCy8hahSkr0JCYfy+zvPHYvx9PdmRPBKDvf3I8JDT8jB2wz507h8l4XDaxCwSR1yq8OwQLLLvvOswLScgykCDwm79b7ykLh/LEhdciYVGDfzUJ3sZqpeLF+Njryzv98pe/jG9961v4rd/6LUkU9/qiohcOHuZkcbUt6YBdhjm9EWtrbAmuZEKAivWYcJ0FTfzKhufGCtYY2xAGXCtKxtX3F0EcrLj+hcVAP8UgjeXtxfrTCqzqrrUNeBDC4cmAZ6d+E9um9eBoL4Yb37dO+ZsQ8S/dM3zez99Hx1omLxV/My9QiBnUeFvrg6DAhsdaScJUeJbGdyvxMNd/+Y4D/K103LZ61eq1EPUU5I9Ql6ZaEn7yk4fxp3/6eXzvu3+D1712A5/85C/hHe+4GcvLW2g1NzGfDzDY2cHm5hZWVtlp8ogQGQIQMu7xJMP5Fy+CoUNcv6zw1G5R+yhKL8ONgvGtCAkogVKxpn2yov2bBIseGlGEFk6k1hruFQpIAn0p65rpnHL+SKg6neDdEUuXqne+P3pb+Oyra8sqHIO3x1ttCpgjpWhLyxEJBXM2SCIYH9ntLaPVYtY53w0JltYAD7q/8LiYNdIs49YVVI2S6gGR9aKss0wwDGDDyJnfO7pO6qzXbn4jgW7rxq9f2xN+j/m1XZEnzlW/n9EhLSt0bCkyEe/r+L6FrqzkM+j6tjny3o/yRVTnqargw1EG+BYvUBH8dWPyn6fmJTUXKVlUvovKFd2clePVY+M1YGSpPH+RTNgx1oyR9gp6Jwgqq8k/Au0l2ZIeCq798LtY7gNBECBj5EJUavF+FQKV5FfHbB6iklbYnKkl322hEB5kngzRW7pjAsgO779AxuqZ4BHMn2BH7WljCePGMnbmPWzNgM3xHFdGTVzJNrDVvBZbzZPYaW5g2FzBqLOKcXcF0zab4ZE+Ua7M5GpdhohmTbTnLbQbHTSa7J0BTPI5xrSstwhWdGwkHOzhUQB5Fxhms6W0gXNKmqS0xUK6mo02M9LQpjwQfaFkappNkE0naOc5VtrAcmuK7nwb88lVNLJRAIXLmOTLmDaXMG8vYd7qCUBn3Lv4eFodNPMOsnlD7kcLMgt25c0cc8k/UfIkBEryZFTWSBNCISA0SFFnAa3ZHK3JGJ3xBJ3xGN3BCO2tbWw//awkW7/4zDN44bmfo5vPccdrXo2PvO99ePc9b8UNJ4+j322jSYOoeCQsFEzXjoQ7BReESMbgDVKykyYTstKisO0ULjDdXlj8TYIEQ6Zho1SoUmyEqQDB6N7cK1asQ+Y9RC2oV8i8btaoNwtFQFSHFEV4fK5BYBClaSg0ieVeCPrD9onuJ/XWE9xqKdZyftTgqRutyDhyFSMFuIccTrXQc72rS0hwpxlCDV+4MCfFmMFQGgoMxHjTkxWbwxi32ecWpmU/xTMRyjdbeBY9E+PRCEvLyzhy5IhgJZIEXkPmgHmUoaiP5DbQ2xD6e9EIubO7i9l0KqFLRprMY2S5rPyc38zN8IneNgbOuWFE8zCxQAyvY2TCErA9rqysoZdDJr7whc/jwQcfxGc+8xmwmtPq2kpw5+pCUmvAohVNCUNprRfQdsAYSX1Zi23DDUR49WUvNkUQ/MN7kuGvUyowvWp8j5RyjUlNTCY82IkFR2qTe2BuY/DAKQUMUuO2cy0ezuJVbYNY2bMYgFnyDYWIPpuGOMXPYQxYqy4pEC/DAEoyVpLHRQAU3zverJQbmkiVIWtl6Ld6eOHcafzVX/0Fvv61P0a/u4UPffD1+NjH7sK115IsXME8u4rB7lVcvnRRyMThIydUDOaZdMQeTSY4e+5FaRq3trqKXoeWDZfvIEpB16sCZW0kZ+/O3nd1LZTlEuO1tagotKqJ5pyURJweCanwZIl2su4ZHjXF1atXRdCtrq5I52zdY2rhsIZQCkwteUq9QxQ808lEuoKTDFC48rk77V64j9X/NlGv9bqtclQJMPXampylHitPJszbocpbraIBehX7qJwHD/xKFVMCMwNti54JO8bvsdKdrgQ3djfH8uHlkQkFlzGZiK+Vkg92/yqIDha+EMaUPs+DbguvWZwTW5cpubDfs74cMlF3v+rceLIQhZhUyIR/16XHyMtJQ+kmg8p1bh6CANJSHDXILTNYaV6BD+HxDEBnIyWTY90hMmBhwkvCUShdq7YUAGOy3oFwSoXqBPEsKcumdbTS540e6QAmeQPDLMP2pIHLkxVcmB3Fxfw4NrGBLaxhu7WO3e4GRt1VTFt9TAk6ggW+kzfQylpSUrc17wqZmjdZVSrHpDnDtMmqVqw31UBLyAS9Arw/c1I0+ktgeeiVQCIh9aiYZyZJ4IxT11CrFjosvYG2gHnKnwyTfCLEhm3/+nmG5XyMlfkmlrJL6GTb6DQnIvfm7XUM8nXs5qsYNlYw7SxjRm+LyH8Ou4MmephnDAOlcUm7hc9DNS96eej50L4OBPL0DKi3nc8ykdAdVmzN0ZnN0BkOwc7V3d1dtC5vYXT6DC499gTO//SnuHz2DLrtNm6/7Va85x3sav0O3HLj9ejQ6cAqOCH3xfaX9scyGaFekcK4E7CPB2IpueHBaYpM2PmFjjRQ7ZLqDSB6T4aB2XjfxmBY9X7wOIWQZp5TRCwEPMR36mVuiSuCUTLk4Bj+ELBKD514jZRAmIzmmgsZ+BWsVVj/C32j+1bGEgIfslDAQPRfKCIjIWWhyqLmGKglXvarRcMU+LSMvLAqU8KBQngy14r3cJunwAxacQRJCoMZ9pL5CjLAwD3/trW1JZEJJAMkEzzOChr5+eO1LbKA59EbwYpMJB70WDDvgtcwEsJrGpngeRoBwkozKot5nFXLNPLhm0nS0Mrj7r///sIz4XMm7BqFbjs4mRARK8KOngmSiU9/+tNCJpgzYZNryVTy0tygq4ohbfFPKagK82E5Txcz5yc6Jg4aLlNNLIxftL/fQciEJyl2by8cvF7ZyzPhwXMBGp270javv14KnPq/x0LBCyLblLaoeS3vBiuFoW5WP0/FJnRWYhMixcYOjemU/S8mtsZzVbxTZ8n282jXj8HiLJ9i1pyJ0mFVgh/98GF88fP/J06f/iHuuvMEPvnJu3HnG49hbW2EbHYFw92ruHLlgsQGHj56ROJzqfxYtWl3OMCLFy5K07iNtXV0WYVMV6yqg1AZQqpxhPCH+ZyhEmWyU7yZ4vXo34+9Uz+3mgdWkm4NFdNGf2WSpFr+aZ3Y2WHZ27k8jwiFAPhJKHSu1PNhZMKeRQlFLl6Q2VStPNyn7AWiVhslS9okT6uO6Jdazf27qSrAskuoAjTzOBhIDoluZfB0Mbcl8dD7+L0aE4p4Hr0ssfVpa8b/zWRASq6krnnQ4/wcvBQiUV4/5W0oLZaLY6t6a/w9q/KxCt7jfVdHKuwa+/29bs5iORUfpwClLiQqrLTIqFTdW763QVW+2L32InDF2irkTbCK1nhy/J70+zb2pPg1u+fcSKSNdZwpssiiU4pMUQkvksZ4kj9BD4E2xLNmeYTku/MlXJgs48JsBZezVVyeLEvC9lUSis4Gxp1VTNo9zNics8GSj0zs7CLP2pjP2L1bC1vw0vMO04cnyKRQLdDKO2gEMsFRW5pFSSbEDxECpGbiLVavkPXyaIpHosUwHzEYzjDOhmg1ZlhrzbGaDbEyuYS16XkcwkUc6oyw3M3RaLO/xjq28mN4cbqKS9kKBu11ZN1V7QQ+J2Eh9Oyq9yTwL0meZ0UuelfFM6FJ7Vq9i3OnZIJybipyMEMrm6M/n6E/GKC3QyJxBcPnTuP8Tx7FpSeexM4LZ9Cez3H7a1+D97333XjbvXfjpuuvQ79nRhzNzgnxvCrXCrlZGgA82Yx3Z7x+YmCawi9eFouODyA5pZM9mTAQ7PfVIpHQcZdkoow+qBDpEJ0QG3C8vFnEPyHPUgihhiQZfijkveSZKOCuPHt4aI9NNPJYw8ZED0o/Dw1HFus/Sa3hkoAbJTpCOnHHMqds/FjoZ9OFjkzwLE8MPP7xm7kyV0G/G9kyMmE5DRzr5uam9HxIkYk42sOubWTCziMmsGuaTowNx/H68t4rq8xp/eL4N5IJju8rX/kKvv3tb0uYk8+ZeMXIxAMPPCBkgjkTK/RMVMKcNJYunuAUa9tPGafIhFd+XvB7UOyBhCnxeIHHSrBOSdsm8WQiVjjxs/LFelAUgx17kR6sx8IlXpR+88UgIv7dkwnvYrPPYzIRP3vqWW0e4nmOn8UfFyv5yhrwyjzadHacAWvG287mSiY0rLGJSy9ewJ/9yRfwnW//BVaWh/jA+9+Iu99yM669honKrNiUYXfnsnS9Xttgp+sp0BgBzSkm0xG2tq7KhlmnZ4I1liWuNiQmq1MiWDuCtUasFVr3xc+BrS//vm2jpd5hmVvglI4DU+Wa4P3VG0cyYXWhpdldj6XcyvwSn5Atbuki5COEbgW3MT0ckwljUIFOq4MOXaMdekL43PycccDmVjYPhKpKryx0vVfJRBkSUmRUqjfLEZLy/ZcA2a+XFJGIZYStt1ix2tr2Qj5+T/auKsIpMnqk/hbLivgY+z2WcanzdE2U8+lzbeI5TimmFCCIn+sghKzuGeLP64B6HflYlCWLZMLPV0oRp/RCan/VXWev97XfO6qCOLNceg+RvKVCBuw7jy4ZunoV5wmUf1q4lf4kmVACoZ4KDTvSpPGMhCJv42rewdasj83xEq5MV7E1X8fVxjp2mqvYbSxjt9HHmEnanXXM22uYN/qYzluYMkWBXosW0Gxzj04wx0R2qpEJ7egd9mmwK2i5XJWDWpORIL6BXBJYjUxIPIlU0eI3c9WmswHa+QDr+QBHpldwZHYBJ3Ee13U2caw/Rb+TI2t2cTU/hBfza/DcaB2nJ2u42j6K6dIRzFp9jHOSAZb5ZfU9JYRlx25pW66zRc+EvCL+XxPyBV5KxZ4c2USrNi1Pp1gaDNHe3MT49Bmcf+wx/Pyhh7D9/PM43Ovizttvxz333o17774br7rpegmFLewiEqadVeqChSwOywRQeVldiAtLJd4rEr6TaOIW78ECT1gonQtzikEu7+HJRLxnvOU9rOxQNKQ0LPo9YdfjTwOsccEZjsFbvel91yiUsqmcx3HyPFm18IrsiEA8UnvMgDmbT2qfyTLhm2SiHRooszKTjD+EN1WvZUYw/bQkE9SBoeCAwyneIGvHWnRHShbZvPn3xeOsKhP/TjJBL4ORCTuH17f+XdbxmpEMxAEkEfyiUVGaBIc8iBTGts88pvKfWa4F8y3KFg/s/9IrPBNMwI5zJhb0xMv1TBiZeOMdb9Awp0AmGELCDReTiXjB2kBMMdYppqqSLsuK+fPjhe5Btz8/RSZiAO8VdayQXopS9YwyFYLhAbj93R9XWdgB7PjxpxRwHfDwm96eLy4xVrhNaxK4RMhEXgfb7PG4vNKPSU7luSLLoPTECIlJxXHB20G3KpP2g6EJnWYHk+EE//W//i2+8pUv4qknv4cbrl/Fbbcdx803H8HNN5zA9dedRF+IRAer66wasoMMW0BjiFk2Ukv/PMdyn4nbzCFQz5dqAatkERK/i89VkXqQujDvwUKSAi3l3ATBZbGcLnm/vF5Zoo7vZ7C7K2FRFCy0RJAEiFJnRQdplhiSPFuae6HXMTKh3g6xQIynRf6EJHpLjgYfWTtkqzuWVi+SEmu6V644Pz4DxkXiZqU0bvA4uOKVKTLh934MglOg0s+rrUlTJLZuPOGwNV/dvwt2wpS+WgCM8VhjmVB954uEKVY4VeBqULOEIF7h+mf1yiB1TS8fF4R+WMv7ydyUcoxlYnzt9PtSMuENKrF80+uUa80r1Piefu/ZderGuji/e3mAqp5CvXYdmRAhkVwzC3Pijgw1l8IhzuBmYU7W3V5Ig+YtMLxnxryBEAJl+R48hanlw7yH3WwFO9katrNVbM5XsZkt4Qo7aM/72GqsYtjewKx3FPPOIclHGDOMSutjoNFkmCW9rjMB4UxwDu6GiEwoLC9Tu3VMGfMvmLsg9mBNbpYgqTxDOx+jkQ2QT6+im23hULaJk/NNXNfYxI2dKzjV3cJGZ4J2I8cYS7iIo3hudgLPDA/h+dlhXO6ewLR/TMK2SCZmLFqRN6XJHaeKz6AxuFr6lzNmFEhGK/k0zK/QKed9GuMZmoMReoMBlnYGmJBI/ORRKf+6+fNncXypj3vfdBfe/9734HW3vwYnTxzHMoteBMt0q6kJ7ZS9Gu9va6EMcyqMBdXFq6vc9YrweEP2dOht4I9J7bFCToY/+nWewlqGAbyRMQaZJms0t1ErCNq1vOyxf3sjpR3rPSQGgMt8TdVFqevKeRHYN0Ji+RFJ+SdJ1zlmRf8q9Wy0G82CTOhchjBLKdkbNnZBHiyvpqzayJDmWM+bjjECZe/SgLyXfSm5bZ4knhd7JkgmSAwY5mRfPMZaLth7YETG9va2fE4SwRwII3KxTLUxxBjMv3eOiZiAIVH85u/8uza71TAneiaMTPxCPBM/+MEPpM8ES8Ourq0KmLFBSKygi+HzD5UC5LZx6pRbCQZKsFcHnO1FHNQzESu4vbRDDCDjMYhICRZm/0y2gfk3AzmxNd/AvFeiMRhNgdO68cab3z+n3dvAs3fd2UK3v3kh5Z/PN9Hx7tTUhvJj9M8g8+fAu7eeVO4bEqfoymYZWwJdVo1i7tvTTz2Bv/pr1kH+z9jdPodWc4iVlRZOXXsUt916E645eQinbljHtaeWcehwjv7yLtqdIWbzAYaDXUzZ6ZRJyR1NXpLStgx5ojIXLG5hTyHfJ3gnrOJTvGGt4Z3ouFDHOn5v5RrR0CSJUKXlJrIulTGcGh88Gg7FIsHrsVFkt9eTPA4mV1sjGua4ULhR0JQWk7IaDfMdmPytFTIoOFS4d7t8XlUiOg4GPFtsazXMpvrMVq/FgLDPOylzJsw7kVrDqX1fKMvIYxODR1snsZKMCW5V7nj7sAeEVXAYjyv1eyzPqs9XTyY8qIjB8UH2dCxTvfKq4pfqM/nxxXu77r4pmV2RBe7ENJkovTCx98iHDlUdlYveP7tnLIft9gcZZ90xdg0vN71y1vMORkAXwF8IECb5UGjrwWdA9MVrEjiuidgS4kR5p8C/JBMaZsQUaynogB6mWME0X8cwX8HVbBlXsi4uTbu4mC3hUs6SsuvYbR3BuHMck85hTBrLQkS0LwdBVIZmYy65BA2JvzTaowYJ7Rhslv+QI8Hzm235njUamIaoH1Zq6jVydPMxWrMtNCeX0Jlewnq+iZPNHVzfHOCGzg6u61zF0eYmuhgjazQxwDrOz4/jidFR/GxyHGcbx3GldxKj7hFMm11MQ3XANvM/JPyKIFJ1bpNVlIRMMB8izDDDQ6WqVSATrDY0m6E3maG9O0Bn6ypaly7j0mM/xc9/8ADOP/EEjva6ePsv3YUP/Q/vxVvf8iYcObRRhOhR0rGELPGr3IMekMLY4rxMwV+xQDVDnLpfa37tepC31/5akEMOdyyu2XI1ekOdYao49IVHix6eq9GK1QYFy7hQVA+qTWfFGIC/G8iVkqPTKWahYhk96rGxpwjrdeHUvK8QDxfK5SMrrNs1k+9pbGTugD1Xu0nvld5H89xUl/tqoOVclWSieDf7kAkD3by+JxOxLPd6TI10ul4lzDh046ZngiSBvx89erQwaNqc8jzqd35T//N3nm/lXb3hOoW1YozidY95JbSaJEvjW1lZYogyZ8LIxCuUM1Gt5kTPBBOw2bSObMUmt0jAdhOXIhMpBeo3SUrRWUOYmIHFisBPVry5vNK1TVG3AOIXEytC/xL9eL1Cir0SvL8nFDYeIxP+HnZsajHUAQa/eONx2Dnx/UvLgZpvDFSnCFmKLMRzupdAixVt8fx0UQavhCdWHiTS5dXqaEMaDZRsYLC7g2eeeRyPPfYwnn32pzjz/M9w/vxpDAdbWOq1ceRQD9ffuIrX3n4Ub7zrBG65ZRlr66yOMJB+E0xMZh6BJhWr8GIyEy32TNySd6w+84WiAhqeok9UzEFRnYfPU8acxtYiT6SkmEsgE7yWF7R6nJbaZcUHKQE3n2NleVkIA9/deDwUq4JPtmIyFqtWmTDVUYaKFiQUFPDhm8/W73elIZ6W5aVXouxHUnK+OLSjBFhpz0RokOWaUO5FJkRp1VRw8usmVlyxrEgpyCoQ9KDQg4DyLimCU6fgUwK8/Cx4h1xfi3gP1MmfFPCNn3UvALLXXvUyc7/n2g+A18ki+9zLOP+s+p7idGR9H5V97/dXlFvhx/ZSxllHDNJkQkNkql8H80rY3KpktbwJjRmSkJmi7HQxW0WYjNrZrfJUqK5U1IEao4Fh8CawstsScixjhiWM0MN23sVm1sPlfEV6VbyYreJitoFNHMFu8xgm7aOYtVYxZcUoCZ+i7SCXhp+NuYY7KXmxJGINH6K3geVUpdoO2pIcnbfamDSZ3Ky2l26TI5mil11Fa3QeneEZbOAiTnZ2cGNvihu6U5xsjXAIW+hjG8xF20UXm/kGzkyP48nhMZzBtbjcvRZb3RMYtlcxZshXzuwRpl9rlagZ+ydpMk4gE/SIWPw7u6EzwVy9OmLcHE/RHE2wls2xtDsEXryA0c+exfMPPIQXHnkES7MJ3n33W3HfB96LN991B44cWZenl7UYEs+lgEfRg4AG1GInueVRykW/SszCvqAvQ1O/vWSj7QnZPz7XsMbLWHetFB7xxxomYp4LcxPNICXhv27v+b5VJm/9tb0OU3xhnZpdErU1hbP9bV4mF3Yq145KrBYYKvSX4B6aSdl5HaMQmUAmTO8JyQiJ315f67soZVDxjPK81VB9kw0WCmTjIAmok6FeXksRmUB4rLcWzyOZYOiSkQnTb/aTup1/J+HgFwG9GBO72gfCCFSsh+Ln9O/ZDLccj/UJsV5xRnR8AjZzJljN6RUjEyyXSUBvCdhlNSclE/wqyYRV9dFHrCq9supNLKO9rigXr25J6awdqqnEStRe5l6T6xWCHeetwZG2WAhl8UDfLPdeMPjNZP/2HgFPDmJwmSI2L4VMpEBYHZmI545jtMQbzoFl/nuylBJOdfNl77uOMRfi171s846Y9cS/n5JMAe2uul4VgBN0sDoTYwuHuHDhHM6dewFPP/UkfvrYT/DMk4/h4sVnkWUXcePNPXzwQ7fjPe9/NU5d20GrNdQ69cGiMZ1omVbZUCRUofKBNHUJHVoV7Coo0Pm27xoyUQb06vq38npxeJfEeqrbvPBGhPCnImQ5BybjiQgUzpE1nBEX5WSMbEargpbwo9dGKjb12DGbvVkszsIsxHHJWHbg7KHbY+5E6Swq/l1RmJ5Q2Hxo5RIDaCVApOKrJlfvpzDrQHwsKI14xOu+XNuyCiNr8l6A8OAx8HuNsVyr5b2qa6aUh/6ZUtesmyuTFX4feznkZaGXvV65xHvwIM8U7/f4nnvJz9SYqkS3GFGlKIF9as+aIkip54rHsvh71Wvk5yOeC6tsV17j4ESC50hjMfNwqgYryUQofV1cOxQxkJAPsV/QAs9uvLQQq7dCdxvlFOOmpxqqz/qoJB+NtvRomDR6GGIJu1jFFtZxcb6Ks+NlnBuxb8URDNsnMOkew5jJ2syjkGRvbaTXnI/F6j8VssCAJaUOzH9osyLTnAnOLLVKj0QHeZs9Lhqavp0DPVKa+VX0pxfQGz6P1fFpnOpu4sblMa7rZTjRmGO1MUYXQ/Auw7yFS7MezrI53/goXsiuxeXOKez0rsVu9wgGzR7GoeN5t9lGnwMlCMrnmEkDTvaLoGeioeFPwYtEIkFvCUNg8ukMjdEYvdEER/Mm+tvbGDz9M7zw4EM4/fDDaGxt4a23vxa/9ulP4k13vRFr62zEOxGZ3ZZGaw3MqRvolQih3LS2S+nuWKw4uROTiRiD+PWthquyEmZMOmIsIX9fvHm5lNzfvLxMXcf/XYtwKCi3z30yL29g+pr/jvNDba/HMkaMwb6aZzhA9nZYO97Y4KfVGxh5vDbHbUl/CUYqWJhTAfCDR0XHolfyZKIqD0JfrEpunxL/WBbwdw0pDkVagvcj1kexPDGZbYTHyATPY1dqTyY8tqS+39nZEWMhj6Xet07ZfD9xWLhfT7Hs5O88x/AeSYT928bHv2sIluIH5rrcf/+XJQH7N37jN34xZKLoMyE5ExrmZAtLS8P6F1FWzzBAFhOF6stNC3oDKZ6JeSXjwXMMZGNl5IF/fL1FZaICyi90u351E5YJQF55+ut5EhELlpgIeQurLV5/jp8zz4Djz/1G9IvcP5NZGvh36UPQNau2npFS5tV3VgLqFAiKxxQLGmPIviRadc71DAJuAmSGIU1n2qSlv9QRy7okac/m2N66irNnz+LZp5/AP//zf8EPf/jf0OpcwEc++hp8/JN34sbr2fRtRxvYiQeNvS0amEo+AfsxsFSqklfNLWEykoZAyZgqVTyCugiZeQoArN64WzfBmWJN5Sze2r83XYfs5lmWhjW7IP9GskM3J392QhUm5kvwuek6tqZ/KujnIgz6vX7RcTMy6gavxkSa5bGrtnYobYQGhr4rtk9E80SqJCdVMhFAvDWTSjats/dZtay8VFCbApcGJuL1ufi7lSHVd5ja9/tdY79zYvmQEvDxXtjrGP7N9nMdmYgJlt+/KYZBnrYAACAASURBVDATy526fV33eeqd1YF+k7XlOKpeIi/D/f28TPFy2M/VXu9qr/HUySY/b6UnIx1+tde9pUhNMD7ozijJRAULyh+DlVSKq5GEqD9DCQ3BJgEZrbWUFbwO6+bPkIvFU/OmWC41Zwdj8TosY8SysfNVXJiu4IXRGs5PDuEKjmO7cwI73eMYtDcwbC1hRtIingdWdmpg0uxiwrKsujvQztmvYor+fCqegHzexgxdOW/G8NMmAf0c3WyI/vQc1qancWh6Gifyc7hleQfX90c41OSItLQnyccu2ric9YVIMOH6/OwotlqnsNNheBO7fK9ghCYmoXt5r9FiLSfpKj1jOA6r+LC3QSAT1nCVM0MiMZGQnQytqYY3rYzGWBuMkL9wHi/+6BH87B//CTunn8etJ4/jE/d9AB//6H245trj0pNoInJRq+vJ+qFnhvKRnuLQhDWU94te/96eidRaKfZyoiKi7Xm/Nww0+2TtWI7YHov3vMmP6vr2OU25NJiz+1oJc97fEwzTk55M2HOY5Zu/W35Ai14sFhQOOX6VJq8h1y4liyryzCpRCpnQPcEyAFwLEnxnRIO9Pgrios8i5WjFy+/lfWkQK+VK8FWEpG7FArov47kzD4zHKqZL7HresKzNLcswJyMTJAxca8eOHStySqjHLQSK9yGJYBSQ9ZKw95GSv3UYTHEEi7BQ72v1NlsH9m6NUNAzoU3rvpQkEwv64OAJ2NrIi+ySfSaMTEgC9iqb1qnIUbdU2Yo8DDVYPMt4al00KqQWvwKTdN0i7YFj0ByHPJj3oI5M+I25H0P3my0G8fa7X5h+s5sA8uM1ARBv8hSx8UDBv3A/jjpgUIzbrGKuC6Mfo9+4FurEa3oyYZvEb6aUMIwXZPzctsFigWe/W+yexe3Zgo6PpyeBHUapUCdTNg3SPIoOm851e+g0WWe5JYnEm5ev4D//7VfwzW9+EVvbj+K+D9+KT/3Km3DD9R3k+SZaLa3GofHBap3g5jGrC12zlgtkVRPEKqW+ibIsYADNXoiYwPDrTeeo7DAux7vcIv07PS9mwWG0r7IQgQ3zuXTPFisF65bMMyFABCR0e7J3BEE9/z4ajopEbYnpFIuENuORtRU8H1oSTkOkmITd7rSErLFainoVyiZe9o5Lj0yARkUsqu1bs5gpaNoLcO+lPPw6S4HJGCC+PBJR7WuwICD3sPzVreVYVvh1UbeX4/3hZU81JEcNFl7O1c1Nat7jY1P79KBzECvQg86HTqn3Gi2Wk64b+16yp+5vVfCQTsBOKeT0O6iONfWu/TgEg0rzOP1UMxHkbZczIFMRrA1BHoVDyq7aWq6trPgUErVVh86Qz+mZnMi/G03mP9AryCo2JAPLmOar2M7XcHG6jrPjQzg3PYTzOIYrnRPY6h3TcrIsH0vvZp5h1mhjRI9Ao8NuEvLFQKu+eB2maM8pMdvI5h2MswYyWvA79EqM0Z9cRH/8HA7NnsO1zfO4qXsFN/d3caw9QE+6kTPHo4etvIdz0x5Oj5dxJjuEi80T2G5dg0HrJEatDUyby5i3ef9cSrryvw7z28QzwZ4Fc+QtlgdlyFgDbeknEXIk6JWY55jMpkSv6Gc51llsY2eA/Mx57D7+NF546CGcefhhHG418P6334NPf+JjeP3rbkO335WcAbHON9ggjJZ6SPgr3ze9wOINaWsBjEUE89LJBOdXsFNNeXWuzxReKbwZ0eLn8TGg5O8mO3wYoa3hMkqDz6agmx2oqU/oFefffRUib/iz8Rv5shBaXpvhuLSo07mkzVpZAIS6uyxR73M0430cy3nDBk16jMRJxc7j+h6EuDA8K4RHqXwzMuEJRrmPxfsXWdpE/TkyYXNp78Ge18hEaswmWytzHt6B5imyZHMDbFpHMsHPmDNBfc35oeGQngmeb8nWDF/mV+wpsnfrZVaMgY3gyfsMZMLGb6Htthb4Oas58ZwvfelL0meCngmfgL2gJ14OmbAO2J/97GeLnAlzt8jgpHlZ1feXAsce2FYFdxC8wWVpL9orr3iz2Evmwxto9w8bA2+/MVP3Ti3gqpIo2a1XVv5l+Ofzz+8XpuiOwFbLzVzt9WDHeE+FzUWdMrPPfcUFT1q8t8JcXxZzby64MoG3VMBeCNm82bz4Z/SAJ55LD2DsGr7OsSiukKBkVg95r5QcAr7lhwiQbq8j1Rz4J5IJ5LR+MKG6ifk0w//zF/8JX/3a72Nz60f48Edei0988k5cf6qNfH4F7Ra7TrNYgALKwvoXPCAsocpNJ5XKZHOFBG2pclH4FjRcKlhF/Dv3RNfWpc6RWlSUlGhiWLnG+TeGM/AGWlEp7Ab5nYJ4PGaex1wEPQUp39fKyip6/eVAJkbY3aHnpSGNbDT/g8AiJKFxDHQRB+/hLJuK4GJpWPFQsHGelIvlLRnrqmUX+YHG/VZDneQdVsKcwqCD7zoF1OL9aOugDtT5tZZaPyWRqFq6Y4GXIjf7jW/xGtVPUoA89XxejsWKvk4WLhKkvcmEyQr/MyUHY4Ad72W/p2Myc5D5qJ7vAbwDze5Cfg5T8jSerzrZHrZT+HMJ82IZdJD5sXeYepepOTCdFP9NDAFhKNbLpvBQFGRVY+HVpW9bPggZ06XFsVomlj0XJKdBmudNkdPTGtKqaa9VZyk3cQf5nKFMa9hlZ4fsEM6M1/F8toGzOIyL7aPY6h7GiKVj0QdYOrbZx1DIBEOZdEgMsGL7vKV5hg7BNKs+zRsii3izbpO05SqWx89jZfpzHMdZ3Ni/gpv6OzjZHmAVAzQpvxvL4G9nx308Nezh+dkhnG2exHbvesyWrsMI65jkSyyzIXPCxnvW/Ybzx3AmqRgpzCeUhJWmeqEMLM/JgWmmhpJ2luFws4VDLAV19kXsPPYULvzoEZz/0SOYnD+Ht77uNnz6X/0y3ve+d2FpiQCP8l7XLOU2PcFoNdDrKrhinh2/uj3W4dek3+rXIpmooqHF1eMjFmwvmI6P8QHPNuJRh6tS+y8Gt/ExgqFChSoalczASAPWzq6CXdNp/Gl/V0OUevElLDj8jbqK/yaR6PeXRG8NByMF/y6SJcYb/rltjB7vFd4AeoyYLzGdhH4TwQtSaZwc9oCVmQ2eiSo+WXw7RiZMTnjMZmOxccQGbf927T4F+A9hRjzHQrUY5kQywc/omeBP/s5vM2JSj/Pf6pXgnlejp58Xv25iksO/WfSHEYn98B7JBI8hmbAwp1eYTLTw+c//gXgmSCbuetMdWFtbK2LuJYZQutiUoTGmqFLANwUMYsXmJ8krgZRC9h6SOgWZUqQp5ZBSJnacgWoPEPxzeuLjN60fsz/XWKP/rPAGSI1kAl9dgHXAo6JgudFCLoTNic1dbJ2we9oCNMFQR1RiIZT63RZvTNq8cPBzaQvdiA3HQDbOTWSxfbQ4zATgT0XoiXDrMCwolzjWNhOS2GM1a6DTUgvSf/qPX8TX//zfYzJ9Gh//V3fg4x97A05dQ02xhSaVrxUOD14y/RHCk+itYE7FLNMKSDONkdVOkhSaVK+sn60eEn23Rg5Jelxlo0oSaSg5GZIFF4GNxeFWk1PtvTOUi4JZ3ZS5hDx16ZXp0ivDbtkTicHk8UzCFmtRqIohayqsDdb1ZsUmjpvhXdPpWECBlIWzalChTCDjUlXhUYmYVan0RGifcEtWL95ypcdEZX0m8kZeCqj3QlSv6xVCrBx8aNaiZTq+b7zu47/732NZkgK9MTiuAwCxtTC2LPnrVMlpGSdezvGiR8ifn5prb6yo7un6UKS9ZGSdnFhc72WIWWpcsVwNZdYWEg9TcrFOB9gYbB3tdVxKN6TkmF+T3vtiORPy3s0jEWLjC+ZggNRwqLg0wryLESCYSq0gA8M7WN419JmXIA+RQazylKNDq2/o9ivxR3MSjz4y9p9oHsIFbOD5bB3PMrwoW8Hl1iHsdo5i2jqM6XwNk8YKxiQTzVZBJjga9s/t8frzhnS4ZmO3VjZFJx+hP9/GyuxFrM/O4AjO4druRVzf38aJzgjrjSE6JDx5CzOsYGu+iie32/jp7jK21m7B+da12Gxdg1nvOLKMVWTKHhfiiAjfQkU1FUtK0DbZ+ZqhWRIN0cSUOk8qX+Ui/7PJBKuNBk60O1i+uovLj/wUV374CF784Y+x9cwzuHZlGZ/65fvwsV++D6+69WaR5cwPCXYQMfRIaEqIklC6F/zFgWyU66MMoUmtfe6vOt2dwjK8Rhy1YOu0AItRk9nUuoxJSQpzyT62SJGQukEDHw3D1DOXLl8qCu3Q8KSeBuoh9Wqbld13dpbzm82isiCJxHjE5P6Q1B4AvpEJ6lXvoYjH6edU9ZiCatFbgcwUMsx1uibN5PNZmJM3pKq8KQss2FzRyBgaalfIor0nT/6KPBDnMfYyw7CQ3MvljPAaxDfsgH316lU55fjx42LA5O+c28OHD0vUgVWMUp2gz23hYkZKPE72spyfG760qo8xzvRE0eRYu92V87785V9AzgQ3La2mMZlYXyeZ0PbqKjC10k6saPZT0imw4ReUB+hVwa3WGc82vVU9pQzqlFZKqaTGXbchU8f6eUgBBD92G5dnlnYv+2wvpemfy3slvLAyRhuDHM+064Rb3TtNPbfdJwZJfvx+oZsb1daRNmfrFWVP6WZm6Ox0PBWvhAieNq3srPLURLtDq1IH2ZyJeE0574//+N/jm9/8QzRbL+ATn7gL9913O647yYpaW2LFa+QE5Gp1L0Mvyl7Y2sdhHio+ae1p81JozKaG8si60ZipIjTIyERMIK1Tp3onQm6CM27pUMJ4nIdP3xctDBTi9EpoOWbxmLS6aLXVbZqxsc1gV44ry8QykVLHxs9FEAVhTyKmXbKZkE7XM0MWNCZV7H8SrxyKKzQbWnVLXNTegxb2fbHZQm6J6zFxUDJRR2Ltc7/Gq8fW2f/qQ1P2kgN1INKfkzq/Tl7EoNgfZ/tgQWG6Qfj96slEKVMWQX+s1OrG7gmOVzSlPCw9UvEz++fY/x2lkxrjcabWSrmPyrHEcxjri1iOGYnwP1PAby8CkQJs/hpxGJeAiUAWxOJZVK8pZUdwjbrUDC3PKl8iG4JhQU6mRZZV7bSzjJR3DSCFf5bWcdI0juE/zKkIIZn0eDb7mLRWsdncwNl8Hc/PVnBmtozz8zVcabDS0zUYNU9i1FjFpMkO2k0pr6qkRUdBr0Q3B/p5jn42QW+2g+XZJlazy9iYnxcicbx1CSe7mzjZG2CjNQWzNzTgq41Zzl4Y6/jpdheP7q5ha+M1ONc+hSutE8jah4GsKWFLpBPsHUHrM8nETMCjxrjrc1JMUiYraOUZDPscTqaSR0Yb7nK7hUOtNlaGI0yefR4vPPAwzv3gQew+9Qw2kOPtd96JT378I3jLW9+M3mofs9mYTgi0eQMJrdIXVohnV5VC96y9Q55gzTrL1ePXZx2ZsP2bkgcmF2JcYGCxcGI540wKH/DasQE0lke21jjfUiGJCeYS1pVh6+qWkAnqDYbeEASr10bLiVpFI8uPMPCq+km9FTQCsnKidKK2/RASfhkyRv2eIhP6FpzhinqH/zVZ8neO8XQkxjILsZJ5tL4VIcyJn5EYxWVmVT64/lJhlSqZVDybkskVwwv3XuiR5Q23XvYINnWlgU1+k4SxbwTJAz9j3wjiFhIJztvGxobMNe9n1ZZsTIav4jmTZ3XJ8x5jmWE2fqYKOQryiWSC9/gFkQlObkuqOZln4s677gDJhMWZy8YQN6RuwpSi2UsYl8oryFGXLMNr1YH4vchECpzUgYj42Lpz9yMTdSBjAVi6cmFeifuMfruXnbsfmfBzYQLEL35Pumzh7QV0vOL140/9m/e29xSTFruOH78JHRunhTXxGtxo/N3YtAgq1jaXvIa5JAo3KPlbGRpteieYLNcRi12r0cZwOMIf/dHv46//6o/R6VzExz/+Jnzwg6/B9dexYsE2GvkYuXyHRKQQk2zhQGUVHgX2YvmaTcQyz0O1chK/m1rxSbwSCr61rJyVKSzd3pwDCRvy5CEkWBZrvxBgBibKkDqbL5J3rd5EIapJ4nx2jpMeFPakoEBiUrZYNrrazZIVSuim126XWtrQWyVsDIyZbbdZp1v3oerQoFhDHoVfUz7MyU7Q9awdw6ueA7tmKag9UE7tuVjR1gNAu2Y19KAOAKf28UEJQgqQxvLLH2N7w/aNB94vFQR7WfFSyMReY7Z9W0KhalGFOpBS9y5iUpK6d50cjs+1udKfSib8V93YUmvJy6H6dVS5/MIve8n3sLqLc0rQafvIwgKj8JhiOwTwXyLY4JkIlyz2obSWDH2fNcRHqATlH8G4kQk2+yQdaBKYtzBr9rHTWMNlHMKFfB3nsmWcnSzj/HQDlxqsonQTdhvrmDbaksjN7ta01/Mq3NIS7pTnWM6nWJntYHV8CYdmL+JofgHHGxdwrHkJR9ubONzdxUZnjH5DR6kZah3MWWFqvoHHd5fwk911XFq7DWfbN+AyyURrDc2MIVQMZ+K9eG4mRIK9KOQZ50HaSJwmMypmISy0IYCVcp9AcJVNwPo9LPOznz+PMw88hDM/eAA7Tz6NtfEEv3TbbfjURz6Mu+9+M44z6ZrNz5h0zSTeIo1FE7ztnZLEmSyT96oVN5wxyjLcYhmnAE/kf9SDy8sDLwdT0Qomq032WnWgeJ3HOj61zv19vSzSsBItH25YwrwR1OkkE6anbd/Z7xyXRU+YsatIGCavDXl7Nm+GP6g/Y+u4zJMM3PI/qI+CAUv6jGjuwGg6KpK8C1AsoctG9vQFkkwwl8J7e9SASt0dDIjmicpktVeqkMaA28t6vgcphuJyQWKDsBEokz/27JxPRhJQJ3OuCPg5FyQWJHDWj8I3sLN15DGhl6+eTNhasLA000N+/Ha8/+nJBHMmPve5z1VyJvx15FovJWdC3agtScB+8MEHK2FOZc4EEVUZ5rS3SF78qweoNjnesp0CBfaZTZoHyH7C4rt55R7/rU4J2XH7K5MyF8JfOwZF3uVmY+ULNTJh53pLZAyA4mdU0GjNx3RDeK+GFzR2r/gaVeFSPkEMhFLAyC9qLxy9wrd/2wK35zOBa0KJP7mJJC6TwFmSCkOOA4UAOyQ1Zpg3p6IsWyxlmNMK0cVkNMaf/dkf4pvf/A+YZ2fxkY/cgfvuex1uurGLTneAJtgAZoh8Pg4WeBU+kkNRJENTAGlpRpKD8XiEyXiEuXjpWEaXiVQdITJKJuih08oqZvGw0pIWyZAEPp54+BAgR6ZNsOu75XvVdaJCWEtHSmWqWSY5ELu7A3nva2vr6DJxi67RqVo9WMFJrShavUk71us6ITmS6lBMxhaioh4YcfdHPSgW91dV2SqpCp6bKLTJK7g6sJ+SH/7YvcCijS0G6ik54D/ba28r4FbSWCcL4jGlni2lBDyAjuWg7an4WarHLXom6sB6al5TZMK/X79uDypjvSzYb97rdEWVSKSP8gDNxpyaw/3e80H11d7vQUZQrg8JfwjWVbH6hhBgO8bnTchZMZlw17NjJWlA91YuFW3ammOADpC3C8u+WFfpFWgypyLDXEq+UvKtYheHsY1DuMKysaMenhuu4mzjBlxZfjW2GxtSGpbGmrzFJG4lFPSC0H7Tz2dYEiJxEUdn53HN/ByubVzAydYVHG9vYqO1g+XWCJ0WQ2XYWI8hWRwfazEtY3u+jicGK3hksIHzy6/G2e7NQiZmzRUhEyQSDNViOVrKdw1z0hCPZk7PBfmVFAUNCe455vQg0/o9mWG51cLhpT5WsjkGZ07juR88gKf+8Z9w9cmncDTPcedNN+G+d74LH/3g+3H85FHkLfakYFM+9u7UEDEJc6kYdhTAap5KWr/bmxKPtesHYXly+5Fej2XMQGs4pZT11oyNRa2q/R/89Q032f6pGH9CeJQHyKZXFUTn4t1Ri7oav2jco55gKXLT13Y/3sM+My+F71sgzxAK83gw7zGPjDPMd4GLwoQafhEDouUJBZwzno2LEHDRhWHeqcf1S4mCeSa8rNCKjZpYz68imkNCeTW01+MxL1P8XPv8EV6HeIDExUgWP7M+E16eGVajTmYPKWsex4gMhjh5MmHVs2JsthceNMzgjbYe93qdU8xxUR5Ww5wsAfsXQia8Z8JyJuwlyGSHRZOyIMUKmExTFU41x8IfFyuKlFKKN2nFDeXi1eP7x2B4L2USEwF/bErhxWOKFZl/0fY3/0INWPsNy88OAo583wi7poEFe1e8joH2umeLgZGNqTJvJnBdInHqWf182L89Wy4trGotN0JVaRJTrBN6JToSjjPHBNM5u1qza6eC/nazy4qJ+Mu//Dq+9pUv4MULP8E733kLPvbxN+E1r1nF0tIQrSa9EgPk85G4yrVhm8QOiKWLgkZAupSOZVGQTKwP04z1memdYKUKzZ/gfanalEiQdKs1XudJLR8WJr2gUMJxqnxCeKAd7BL0K8JOwpGsdG2oPR+ULZvlmXDi/ZeXVySpmjHE6pGgAtaGe9rXgjkTTIqzvAjdk/RMsPdER/JDuO7URS3nBQtRdb8YgLI9rWFV3opcB/7rPk95NFQApglKHXj2QjO1NuPP4r1drnfbf9WGRnvJDT+mOoC7PzgtwUuadFQ9MnaMlx2muPcaq8riqsXcK6/43ovXrBIau17de4nH8tLXR3Ve7D4q/+Nmc3GibHn3eJ4OMkdeKdeNW64rZUTNyqkAVZ0LgXj7KVNtGCrFhVGUsSz6gThmtFSpFmlg2BPlD0MZ6Z0kmbAiKPz7BI0Gk1RntPGD6cMT9DHFYUxwBDvzNVwY9/Dz3VU8Oz8l4H67fUR7SDDMRTpcdzCXwhANtBtzLGUD9McXsD4+h1ONC7i++SJOtS7jZGsLh5o7WG4M0G5MJEGaw8+k/wVlaRvNfAnb+TqeHK7ix4MjONN/Nc72bsHl9klMG0t0NBdkgqVmWUSWXgMSCglmsgRsOimaLMShOW3ZOENrlqPXbOJQp4fVHNg5cwZPf/97ePK738XVZ57GyU4bb77lVfjA2+7Bu+65G6euvQbdXrdoetZl5TvqAAkhVUxiORLqcyiJhMogC20q5ZGW7Q2vqiAU1nw03c/Grx9vSfaEwJMJv69EGrpqTyl8EFvVvQXa4wzN/+c701BYs4YXTdZYbneqOsRCyc0DYWQi5ZmQveKqfKa8M2Hly7NYVIMQ7wBuPaYzcCxYhgnz1i07hPeEiOOy2Ik1BmR/FDaoCl+Fjg9kqCBwcoyWcDWPSUwk7BnsHPudx1keQ4HX6LkIz+WxE5+V1+d80jvBZGzOOYkbPRP8JrEwsmby1s9RnbzmsfFa8nLO8KDNhc2hhaqZZ6KumpPJv+L8l+OZ+Pzn/288/PDDSc+ECkmyQxVmFh9uC0VvXFasICj5f3l77yfJrutM8EufWVnedLXvRjfQ8AABkBSdRFKi04RmRI1ISj/sSqvZnzY2NvZfkflxSWm4EbuxO5TEmdgZjkjKUCRAAaCDbTQapr2pNuWr0r/c+M65572Tt15WN7icrYjuysp8+cy95577fcemN5MCqQx/SOdFqbetoCRW2n7hxAPlj837nk1MvMHnMb97bcR5m4lNcmwhGFEEQQnoJhGShMKCiDdx/u0Bt78nLxi8riXn2HdsIdpndk+xFyRPMO3cdq79AJE9G397JRV7YOw4W4h2Th8HaO5RXaQBvDFXQkqbsjxsIBPDHjq9HfQGHVTrFZSlA2YVw6SIn778Iv7v/+vreO31H+DRx+bx5d/7CJ58agGTkx1Uqx0kwx0kA+0kqwlaGvuqlicNqyOJYFM7utBpbaB1hLY23nO1WpZ/fFYm75FM6LPbrm/xi0omNHlqL2AzaKHGyiz/IAaF6jNRMJEpQotFCo2rpASfeiD4o25SiFeFHgleY7QyVRGDvuZicKytIyZZFcmEVJJgQ7uwUK3Syfg1oTlTsik54O+VVrro7Zy5Xos9KCs8+v83MhGvq1jm/Zh7xW+vY89E/Czx3/ciE16HjdNJsc7Ye9xeMhGDinvpQ2cTGHmEvPHyOmBU9/3/Syb2rA8Xi52RCQuLislENmYflEz4AdpP9xuZ4AKU48K/1GgQ9P7IgFsVtzS+JiccysJr5HkVqCqpYDdsemetezWrJ/VQLDCUs48+emAXib6EG80gwQJ6yQzWuw1c3Z3EO70DuFQ5hq36AfTLTely3WXSdIFV86hX2WuijUZ/FVOdm1gc3MLRyiqOVdZwqLSO2cImJoY7qCQdFBneRDDOeG+CNertYQnFhB26p/FuaxqvthZwpfogbkycwWrlMDqoac+IhHkZ2tuiUCCZIGjUxGt+xmFMWAyChpBeD712D8VegibKmC6W0RwM0b9zBxd//nO8+fwPsX7xAo40G/jYk4/iNz76YTz72KM4vLwEkgfZCyVklGMnRcIlV0Olg96ItDNI0N0hVFXi9rUqn2avWD6MrFaNCEjn14hI1sQzXo9eluP90vZp21M9GJcE/6j8u+5BalXP80jY+rXPTf70PAOwwp+RCb5HQCv7MZsADpRk2P4sUQNSLTDr88DvmGeCwFgVd9Z/bI9uCpDPiJHlHojRKiITdm6x1DNMt5LlPNiYSjq+JacHg6B6LLLcEdOhnHcjY2bclODBgLd8aJnpYT/eZpy183lDqJGA1OMRlexVDKGdrFm96fbt2+nY0ivhcyaMrIm0hfHdj0jYceO8En5Pie9dyZCuDeZM5JWG/ZWRCeZMfO1rXxup5iQPxskVCwSTOkfr98YPHoORGKSaIk5buQsD1QXuf0ww9zxc2B3zlL193z6Lf9tA5/2Ovxs/h02i/64/f7w5pwvHVWaI79meLe9+4/PxuhYa5MmEseTYM+EJSnzdGDTEHp9YIG0uUiVljD9tVKPeELsXW5Q2hgTAfM/YsZ1PyKQA9YEkV7N5UzKsoMIkIbAL9A76/TYmvt1HygAAIABJREFUJllCjZkVFfFMXLp4AX/z1/87fvCD/4j5xQS/++Xn8NxHDmN+sY/GRBcgmUhaKBYGqEh4jyoWJor1elp+TT0SVI4DAeH8RxGURGXJLdBcAvFKsDusVMOwSkxZMpSOrf6zteDnTuVqNJHZK91UBsKpSdilLjm3rFCVQjrkssrLoI9Om2X4lPRYPwmOI++fHa+1CZ9tNvo95luou7UtFhx6XFgukZuJ9p4wr0S2AkdkJuB8i3VNyc/Iit1bUSl/jX5wMuHXXHTJkTJ69pltIrE+sfPEZMJ/Lz7/uL/3IxPjiESsU2I5sM/1/nzVryy/ZhyZGAd+x+mcPF2bp7tNfvX36H3c71iN09X7AXavg7yeVL02ShhGdXf2mRlX8nT5uHsfd08eFIZmSqHQQua5G9nrYiIdeYb2Xt+RCyEVHsWqQYEhTxLyKB8SGDEGvKdeXCEV/LyJAuaQDGfR6k3iZmca51qzeHu4hK3GYfRq8+gW6mgnFek7QXJQQxv1/homeytYwm0cKa/icGUdh8obmCtsojHcRqXfQpFJ0aKfNO9iwDthPwjmOwwq2B7O4N3OLF5tLeJC+RRuNh/FWu0oWsOaVPqukEwkUptPw5yKA/FMcARJNoQestIQhpIfNmz30RiWMVeqYao/RH/lNm6+eRZv//gFXH/zDSxPVPHZX3sOv/UbH8cTj57B0vyshGtRp4u3g/19+Iwa+y0jpyLsQpvEhmN5mzorUtFP7ovHq0ci9WWIcUo1upwxtQONNurcuwcoWPQ6yIN+01l2jIXP+BxFO94DW7/neDIR4wftX6RhsFIaPdFCHt7jwP3EG/vsMyM9Bsp5fav0pI60jEzFmMak2ustwRvMSXQJxQakBTcVIH1BYh2gK1+9/JYTYdWc4vXEyAF6DvncZtzkvDEf0vZHf30//jF+4XHW3JbXMSCfRle40Ceeh8dzb+VrJmLfvXs3JRNsUkcywc95nJEzf94YR9i8prgpkMyRyKFI3/hzjMqNkolvfetbKZlg5Va/B3od+EvlTNAz8YtfvIKvfS2/NCzTZLUWw6gF9l5kwm+Q9t0Rhh7cWV4RjyjuHK2fB+LjzdFvIHkL25MV/92RgYwmyFsO/HPFYNwL4+hGt/dh8q5nZMHfowmwJyneVefHdGRTc+FgeeNm1+JvP+4xIFIlmyUfm2KxmL+8e7H5tiYtRiYyBUmLCUOLmDtRwGDAEqgVVKps4jJEt9fCIGljarqBWrUiSXrddoLtzU1877v/Cf/17/4DOr1r+K3Pn8HHP3kCR49X0ZxignKbbd5QhPZYoAKiy1wbuzD/IYQTFTXUR8cgKCnx+odOtAXznugmoGRJN6O9gHQUVHhFKNrRbTp+4YryZcm64M3TihbaRE9SGcRjo6SAsa20dDB3woibdg8vqaehqnGiKqckRRUJQeDfWoeamwgtTqzGwUZ29L6ohTflRDnrTSM0rG9HOCCfE+zxMo4DknnGg3vlYcS6Z9zaGre2443X64iYHMTDEOu5+HjvsfPXz+Qkk5ugREUk8shBNmb5ngkbBy+DHmDrvdt8jZmoEeONr2Czf4ENr8PzRMWPafz5eFkYd6a943O/ZELBgdZszzOW3M+9x/rQy58E/vrY+2A0GjlvsH6H6ci5ZBR6lioGviBQt3BC2tVJFDTcUyrKSbw4jQp9JOhgMOQ/gvEaCpgG2NdhMI3V/izebs3gjfYc1upH0Koto1WaRqfQQH9YQmnYQWOwhun+TSwMbuBY9S6ONzawRI8EtlHHNkqDXRR6WkmJ+WuFclU8E0ySpjdXkqcHZWxjBu935/HK7iLeLZ7EzcnHsF47jnbwTJBMVIYDlBl+WmACNqs5SfeM0FZIiRJBb3dnF5U+hEjMoYzq2jZuv3kOb//oBVx95ReYSnr41LNP4sv/6nP40DOPYWKyFmRevbG1cg0lNrwbALVqPVQb0lZ9vsWgEAllMUH9UB+bZyIQikDhbLqtehfvO/CDsKT3NpWLdZZfAzGYTvdwB1jtPdunjUhYuPA4/RHv52q81eqc3ihp5MFCqL0eiz0TvJaFQhmZYPgt81p8aVjTASnusi0j9SpouXG7R+8R0OpI6plIwXOoXmYV3/ll0wPl0NBuzzWHtg9mHh5iDIsu8DohxllGLIxExYZSwz5G/ATXSKSAjo+V0uVrkgniH0vAZuEUhjmZZ8fnTPD7ho1ifGFjaWOVhm5FXpF4n/JYUEmR5kyQTPzoRz+SpnW/cjJhORMkE1bNyZeGZWfM4OAbAZ1eQ+aB9hjYegaoQCpLJvbfz9vc4/fic6e6eKRh2F6Phy3weCHqdm/xr3s34TyAvR8YH79F7t2wx5EYv9D82PH42EJhn9t188hDvOi80PpFNU4ovSfEYvV5TrNymAKyRcL7JwCm8PMY/rMFo4uyg1I5WNp7JAsExlNCAnq9lnzenK5rjwl6FhgcPBji5Zefx9/93bdw4eLLeOLpOXzq0w/g4cfmMD3bQ2Oih1qV3o6BlFGkHLOHA5O3mZNMkF2r1VGt0DpQ0o7VQhZIEqgWqXQ1CZCJhmIkliZSWefNUSCXzbRvkpduJJZ7OSb/xIB8mhxGT4RsVJqQbd2zWc5va3MLrXY7JIIVpRcH+0eopYPf6YfEa8oYyYQaABiHLXMqThR7rtBDI5SXjavpjKwnSyfI8un2EIdY7sb97UYrfanyFudMjAPCmYV8L/D2PUH2xtPfD6BNS/u6BWxVwLIxUViisfJWjSSEvcs823jb52pV8wmcMemRe3PnGiVcmfXPj6s+T0Zkw2SnwMrWu8ni6Hh5C/9o0meePorB9X4EbNw4572fq4cDchu/OSoJHvU+ZPkUmiulz/TLkIn9iITuExmZSOfAGZ8kDj/H4753T8jk3s4rhgTpqqB5UBrfX5Tu1IVhBYUhcxT4+GrhR4F5YlrtiDkWKDSkiVwfU9hM5nChM4ezu3O4WTiItcpB7FSW0ClPYTAsotzbxnR/BYdwHUeKN3GyfgeHq6v8JqrYlep4Sb8v3gcWyigXmYTKalAc/ZCnRXKTlLGDGVwIZOL88DhWSCbqx9Ee1qSHRSVhiBP9JwxxStAtltApshs2aYpKccJwm84uiu02poplzBdqaO70kFy7hSsv/xTn//lH6F67io89dga/84XP4BOfeBazC5PolwZoDRjuWUSj3JC0k8qwgAbJleSeaNKxaAQjEKLWQx8dK+ltOkj9F5q/EjxBmjdBFGT6h1vRXh2Vt6fG++7IugxyKvu3lPNW2c2zkMfx/uMwiZczOSatwJdZ1rn/es+E4LGoZwKP4fqxBGz728DwkGSCmypTUlwBCxsDr4G9MZLD5oGxrLcQ/qTrOmscaGtRZD78SAds5jHw3kqVYJDL1j9JXhr9Er5nTev200FeJ3syYdgqBvG8HR7HPdiMdlapiSSC//i5PStfW5gT78N7Jjx+yyMTdm+xYdlkKc/Y7fdwYgn2ruJxf/3Xfy1k4k//9E9/VWSCl9Jyl6zmpKVhv4KnP/QUpqZYf9h146PjkDGbORZWU4KebZoAxIDfyohxwUhMYgixGBG0CHR5VpYHkGPhkIkL8ZHxZzFglvvT2VCF5i1MVkHAuajHeSdsEe7ZtGUhhy3e1SSOhcUDBHvtFYotYhM4/jZLvx8ff3/3M1aiHKPydn4j9ePhN2Uybeu6yLGjcmGsKsvBaX8DRZ/sX8AkJN6XkAmpHqHeAYbtsDlNsUSFxRKAQLddQLMxrcnFg454J+oNeiUG6HdZd6SKaqmMc+dex/f+/tt48cXvYGm5h4//+ik88+GjmF8aYmqqj8nmENXKAMOB5hmQTLAiEmMG6w16OuoCtHkvUvZY8iY0gJddowcD7VXB96SjNns5cPN2nom9wCBzoY7Kw6greGSuiUfVDx+SvDVBXLayQCYYViDKetCXcCV2b1XiQ7ctKzQpSTMlrLHCnAdadzLAqCKupEg2RiHyujVqsvpe8G3ybFjf1muevH7Q9/R4vT9fSWkUIGfHhFWUJV+lE+DBtIFuA8fWLDBczXngMkVrn9kdGehXoK6bsRJKczJlf1tJy8CyrAxhqJZizyJhckHPaNaZhrLouS2sxYhH6FUyEs6j1r80xCbkAWlTQR/6E+ZY+ogoEPKV8veSiVQ7peDb6429Mr43aXzcvN8PoRgHhvx3/V5iOjqTy0xmfXL2L0smMpnIkmpzCY2lWhuZi4iDBiKlIxPm3mTZrzOPkDIjE8mEVjUiqRA/BIokEajIb63MyjkmmdD0ayW3Gi6KQg2DYUO6Y9/oz+Hd1iyudFk2dkEa2Q2qM1Juu9zfwmxyG8crd/BAfR2HK3cwV7iDGrTM9oDGCQlBKgtoU5OiglN6TgTTSfJ0GbuYweXeAl7fmcP5/iHcnnxEPBOtZILf1rKwwx5Kwy6SYoJOqYhWiW3vGNbKohvMC+uhv7uNRjLEYqWG+UERxTsb6Lx/GZdffBkXX3wZs70OvvLbn8dvf/43cOLkISSlAbrlPnqSz6GkiyC3UagImZA+CESirGIlS815kfk0oV+B7HXyuZIIJRNG9vQ1p9tWGz9KJI8sNLyz9R3CZfNk1GL+U0+1GHL03OapZCiq9AdyOftqHdcqfBJqJoqY35Byg5ofYHokhTOmW3Vv0WqFqmNIAJh0nXomWBpdniPTSzw1DVhGJgwUS08m5lpYzw698bTPxIg+cPrWsIasjdDtWUJ1SEY4ZkyMlqInDOnW3ECvi8I2aS0itS+S7HVWnckKNKhX38ijGOSMHIZzxmva6yF7zWt7D1CWe6H3ZZ/xPhgZYCFkfJ/4iEZUYg+GNvF4RhTwb5IJNgg0w6v3fFjkCZ/dY2IbB2+I9WTT48JYf9tnHAcaUfk3ycTzzz//345M/OxnP5ME7OeeewaTk+wz0RehloeSAHJbjApC5KYpFKwGE1xPsjUK09YBZ2KrCrvhda2Zz8mWEAsJKRkNG/GL0NiyvWeDLD0AXH1n7zIc2fx9WJbcbwYMwlLca2G1KgEBZEtDltCt2hKYzHpAAE0wZ0rCQDSTeuW1eF9U2EVQwkDwc//c/vk8mPfsPQ6l8MzZwGteuNM4cJB3ff99G3tbNClpkfyDrIoQn8/IBF+L8IYmaDwfFxDnyro2s3qSkh7KjpZcVUs8vQ+Q/gm60Ch/PQnjGbLNPCuClEgCgDu3ruPFl/8J//m//B/Y3L6ARx5fwK994gweffwQpqf7UtmpOdFDpdxDp72LDpP5UEBdrPh1lEqMyVRvB0lykaXkSCbE4Mf7Y+MeVrcg0dCShWJtFlVnrvEYajkwGGKBbT8aBU26HjKla3tClntiIFZj50O1odC5O7PG6kmkPB7XWfADq9LW0CheP+uBEYCrhGmpx4Xf1b1AXeDjiKTD0qkh3AO+GDje62/39Drm+3omvPVv1JIbz4B5ENLxTsmfM+CPfMnmQuc1bTqY9glRz44YQWzSqBfCJmnWLxtzyliP+o2JphLCEQCITIXCDtn2xRs2lLhueUfASyCjhQDZgoKimpTuqEkguAw1kfA1no+JipW0upha9PooSBdh7UUg3rXwzKPz4j0T45sA5oGiPOI5bs7HkYG885pOiud1z0pzFtRYDhWEWdWx/IqC487v1+k4MiQgxwqLjDmRSmmQqeCRyhIhbA9SI4KezzhykBACdSESdg415kkhFOl+TT1F4woBIj0UGmserHNS/Yn5Z53CJNaGs7jensbVnQputSrYGdYxrEyIh7Ze6mGutIvD9V0crLUwV9xAA+sooYUhQb8YVujJLCmZkC2b+9hAiAQTsEXHFXitOaz053F+dwbvtuZxs3wc67WjaBfnAZaHRRllhjkxK6LQR7c4QKdcQLtYRwt1dJMyut0+klYbc5UqFgplTLY6wI3b2HzrbVz48Yu4e/YsHj98EH/yh1/Bxz/6DKqNInrDLvqlBIkYg1g0g3kcQL1QQZVX6/WBchHDsiVd27BrSVrRoaEqkWW3ma73fj+ZJ6fXRbeKUZ55JJnRIv1uqPBl8i8kwNZhVq9GJUWYJxsh6joXnS04xKoGmm7IKmtKdcHgdZBaTeINdWHooaGbrjPmClIvqEeNuoN6ijhE9ZuWEffrRt4n0GceYaiApPek1QK1TOtoftfI+omarNl64jF8Thr3uP+rHiOZ0N5OnBLJCxQDTIYNzcRiRMzKmmtTVt0DFQeG/hIhek2MhVwwFjbs1mweqcj25WzfkXsWI6jukd6Q2x8MhEzwfSsDS+JAYyufmWFNvC8t7b6ThkFZaDhxEfGTeYmIMY1gqMxlhm4bX5IVw6JG8lI5C+Oe7asqt4xwqFQ0MdzCnH6Fngl1ExN40DPx05/+VMjEhz/8HJpNkgl2neyp1ZMMPJTCs4e1h/elxowFyQINiSnWoc9cdBxkHsfz8vpeyGIFboDWwDL/lvOSGXOrDA1FjCnaZBvLt8GPgbMfaJswHmNAzVvhDWDz/ikQtA4bS2V2Plmmggnt0MzjpX5zsM4bGPcJM3wvvW6Q3lHAqUrBeyfisckYuVY+8Mf7cfNEyz+rjYkda9/3i4bHSAwgF7mrq2zVgXh/fBYLc7IxjOMKPfu2qlRyX+w50VXvgDWJk1AdSXrmog3JVhJWwBj/stQdT5IOLlw8h//4n/5P/ORn/wCUNvDU0yfw2d/6CI4dn0SzuY3mxBYmGn30u7sY9PriOSGZ0FhnPW8xFBUQe5N1cyMgI6EYkkiHMCeNK1BSEfb9vYAqKwEryjEQhhFrT4AOHjzL6zGkOrVgBYuZVUHzYDmVbZd7EdRwGu6ix1vhGbvPLG7V5twTCpszI7Ex+ItBXB6YzAevY6GcfDAKPr3XQTdc78XwZ/LzYeNjnnfb7PV+sjKPo2tOwZoeQ+DB1wHYS/U5Tqg2/GLoBI/hRiJlCdlhlz1TihWpREMZ5ppJ6H1V7qGNuEKJRoZzSL6LNCak3iEw1OsKORiyUaPm7/Bz6uIeY9eLQ1RKNYCfi0GPHdJJsJn/U8ZgQN2qoYNDdJh5JN0AhFDEScFO78TjbmOgh2R6aHRu9ibd582s6Re/Mdpxfs78prnfsf588XF+Psede79xiPeLvPPrvRuIyjw7sT7Q4Y7gqOCvUeuvXUOuHXJd1MtgV7LiDyGu38hS6EkhVxAvI48PxRsESDGgiEB9Chv9SdzZTrC63Uar2xdd26jXMNmoYKpWwFRlgEapiyraKKPNNqIoDCnHXQk94v2U6QWVTsVWvpYJyNoJPCnW0CvMYXM4j2vtaVzYmsC13jzWystoV5fRLc5iWGiIZ6NCsst+QMU2uuUEO+UaNtgjI2mg0ymjkpSw1Gig2e6htLqO4c2buP3KK3jvhRcwuHULX/r4r+GP//CrOPPgA+h2d5BI/kUilaHUM6GgnU3y5BUt7OWilJwNzEcGVqzaob+FcDoBnQqWgysyTEAG5vy6GA4CoBbPdkHqZIiByvYOYgKSmGAoEINjJi5ZxIKwEtvv++gNmYJOvWGNS5nIx8aF+n21s6uGIqnjPkU9wxUvVaCCp4I6isYKejNkDcs8hhUdjjGZ9b/jNW7f4T5gHalNX0jZ9bTgR4ZBTKZtrcWGKo9rRtYsn4tNY6taECVoRCUwXrkEw463zluIqBEL/q0cjfM00B6PriJlng6y9zwmTfcSV6rXG3LFcBTwKPEhO19bZSx6JSzZmnssyQY9FvzcsBXxE3MpSEiIo+yzeN/1eI3HaMQFc0Q1V9L0ouFNmyO7V507zaG00rAxmYj1930nYCt4pPW1Ih2wrTTsh555Sh6uR9A21BJiIrq0ULB7MctTkp2x1FS5LFZqs9z7pB27Md/tmJ93ux0JobKHtsHwrM/ANu8xBaLBDSqKIFj7TZgMzPMzYW2ORdpnI63ZA2ixa9r5bFJid5MRBQqLhRzxWhQWEgcCZP5jjBw/p2DwH5+D17DYOAP2RjTk3lx8cLwhpeQoLB6/0D3YG0cm7HpeME0o+Z7oUAtJCqzbXGk2zl6BcOFoFSGtS+3JhHSrDoSM78fkyebUqiDI/XPDk2pwoUISywVyE6NLNuQxcAFovo4eL6S2mGB94xZeeeUlfPd7f43X3vgxhoUdPPWhB/HFL/0aHn5oGtXKKsqlbfS6OygVh5hsNjTxid2xk66ANPVwmeM6bBrBSi77vu4yIeZU3bGaq7e3triOa6qOUhjhjO7BBaEWskyZaXKcDyHyimNUhyqw8wrO5Nu+4xW5Py4YOXM9Ykb4PZgyy8k4MhEr3phcxJ+n6CjWWNlIyKu9m9moZ2LcZjfyrOn61sZimo6gXqawnaZES5GDypfJmei7hJu45qwoeeBaLqHTLaKfVMS7JZXCmDTaoycLqJZrQhBohGEiKeWHnce1X0lPrk9Axr9JEDQck5Zftf6JxyOhjDOhT79HgtDv7wLFLqpVtVQOBgWUinUgmUAyqKJU1HvhOYfYRanCjqttAC0UhkzY1w7v1uwpG4O9YUsqRxZ/rJJqMhcbW2J95edv3Gbt5WQcOfGyPFZcwgd+4/fXz5OTvPPGgMrWT/Y78+DY+WOytZdIeJmNPWvOejzycKMeS79+smeUOxgJSTPSkpGXTAcNwKpNk+gOJ7HbH6LT74m+JzGo0ghE4CaN3bQ6FGspSUlt8aL1MaSHlu5iMaxoNEGo2RBEaCjeiT71eGESu8k01vvTuNVuYqU3ibvDWawPZ7DZb6KfkEwUUWVVKIZllVroVRJslRq4O5zBxmAaPcxgoj4vPSWq2y0Mbq6gfekSbv78Z7j26i9Ypwp/8Ntfwpd/+4s4uLyETmdHwq1IFKTMLGU3CdmdIU6I45JwDUq4atoJRMmEhG9rqJb+aOcEVfQq+/yeAltLGLNkbYL7ApKell4lCC5WVB9IYrokrFOvhPydAT2RwZAjCcJq6Q5OCf2eeKQ0BFwvr/qHGI3J7+LdMO9D8OqLbjEyEQiFcFHxTITvhHtQXef2LhdeFZPv2AgpzyPNVIPlXwws6q5JQ35CiLmGhOmzxnrZ1pDXKYbj5B5KBZSrOo4yAoGs0Fgj42lEiIboYIWXXIYQQRK+pJ9ZBAifuq/eCR8V4nWUv0/vGfD36/Fiuu+GqkwE9sSHloRNrGFEwvQmz6WhyoqZ7dwcPx5PzEi8ZdiK5MI8D4ap7D4NpxmukrEKuNjO6wmGlYbl90gmfvjDH0oCNg3ifhxG9N8H7zNRxDe+8XW8/vrr+MM//EM88eRjmJhoiHuQNyM3G5g7Q3qk1GeoQ0y3iXXeNablWShvzEqD8nN+xiYe6+vr8np2dla6AhKU82ENqPNYA6PmUuLx5gUxSzjP74E5v8eJ6HS7AniNyNi9ccJsgvwk+YXkQbq9z3sxosD74aTznEa02u2WXIvHUKD4GZ+NpMyehde1iTeyIptESAD2DD0WchOOdNad4PhF68mVJw22Gdl7flM1ofSL2z7XHgyqQMQzEUhCTCasgoHNsRLVLGzGPrf5ykgiyWhQ4pKApWRCej6EhDcBckMCOXaCVndjQeJje9javosXXvg+vvu9b+ONsz9BtZHgC5//GD75iTM4criKerWLbm8Lg8EuymWSvCLqNeZTJKiUqVTddVKXqrlKg2kkbDT6K4QKBZKhli7dezIiYaEJYbaEfZh5WquxZBZLvQf2s9BnGrX2euAVK+GYWJoS8HPtlYopllFApfkgtk5MvrzlJd08IkJrx44jEV5WR8GX/8S/Dpu3iwHLzq0eBU928sbGbwjy2lzbMuRGKvx1LLLdeuiE0AIhDhrWWSxV5R/BfbtVxN27wPY213IT9TrXN3UcPZJD0QfVSlXL/g162NnZQq3G7uxldHttNBpM/CcxoWGmIBvLxsY6hsMeZqab0tm8WGig1y1K08FWi/pkG4VyF1PTJTSnaNgBOu0+uh1ga4Nxw000J2bEIrq5vYZKdYCl5QYmJilT6yhgE8UCybNsN27AR0s6+vmMQXcemRg7iy43bBzxy/tuHiC/H9mKzxWTA/8s/nx5JGJkI7V8iJELeDOA4c3R9/w5MgKt8htM3mOLmOSNSzwXsSFhZB1aSES4EsvJJmigj6Z0u9ZwOiWvakKh/NMzrISCIVN8T/sySCyVkGDttUPCEWK5pXR1UGP0rLG7sgQwNdFKprCTTGJ10MDdfg13O1Wst2voDWqoDEuosKIcw7JKPfQqwEZhAreSOdzuz6BVXEKteRSTlSlUttvo37iBrffO4/JPXsbdt9/Cg0sL+Hdf+yo+9ZHnMNmckJy6EIGtfUmD9V9LwbLztSYHS7nt0CfLVoH6IVJ/YEiYz2ZAoxvCkrH4ptAt2zwZRSETDPkaiheiUKZPh96a4F2Xm1OvI0GxOC/SghxKJEiCeBnJlRgOUCFhs2uH/l4kFPJPzjfUsF+GmxVJQNTfKd3Dgwdad1T15suYpAQ0azgay38eBrL1Eutdvq9qWjc+2yP8nh9/N94vvBwbbpHvU8YqGiLKi4ivic1WGWYXwtsNX/AavLZFQqinOOTyiKe+pOFPlGrOU18jKcYZyjzoNzKlz5p5Z/0+K2NbLAruYwgT8SlxnnkZDA8Z3jPMac9uhmbzRnD/IBY27OvJhIU12T5u98FjYnznsYKNkUaQ1OTc45rWxVj6vj0TOrm6mX7jG9+IyMREVnWHDLivmoPCurvD+v8a12X1dO2G+Z6FL1krcQ60WeZJLNjEg7V3+d78/DxOnDiBw4cPS1a5H2QTEB+fxkG3a9ASbvkMfiHwurutljyXMFapGqSeAwOxJlD2twF9myiCX5tInses8Xxtn1mJNT4TXVtGXixejs9GosTnonB5lspJyxh+SFb2zNpv+WOqU8XEwAN4WwiiOIMlIQaZdomRhRyAnBEqsThY7KORidBF04+nst7RcCuvgPznmcBqUhmbqxG4qb7X7qhmndHNmAC8KA3rSCbarbZ4LrSTcwHXr72HH/7wv+KTu6CmAAAgAElEQVQf/uk7eP/Sm1hensKTjx/H448dwfGjc5iZZf+FrjSzK1eY0J1gosFwESaA02uRSG8JuoNp/WG1EvFZC4mRgOA0FlmHJwDQlFAEyOAJRhodq27WNPxgGMo7iuUrKGMwpKqncc/uJw9IxWB5j2JzoSwxcPJkIruMWshMlu18pmy91cOvsTyQGIP7/GfxVtqws8qBGVkYGQQXM+rJdgywTHmOblAK8swzIdVCUm/TaJ6GeCLEHU7rGzfuClj2cJDQmEJyQPczsL6W4MKFAdZWmUA3i7KQDHoPEokvtmZMM9PTqNQquHnjunQbp3Gm3drB7NyM9AOhrE1ONqX3x8VLF7C9vYrFpVkszi+iXGoCCcsjl7G7u4PVtVtAcRcHDk5g6cAUqrUKdrc7uHljHTevb6OIKSETLEO4tnELzSng9INLOHy0hnpjgxlG0hnevDMGcHWsRqs4eXmy1yLxOd4w/3k813ut5DbH8exmQDw2QtmR8UZpm3t8JpMB/ztP/407Ln6evQQ4JhJ7ScToPceynsm7l+W859g7ntm58r6btx5k3oRMMMG5xm4+rqqPZfcGchEKz2o6MUOctDy2FGulBZ2hO8z543EEtSUWhQh6USKOqV+ptatICpNCXrZRxdqgiPVuGa1eA0lSQzkpSq8Jho8yKbpTLGKtMIlr/Tlc785hDctIGsdRKUyhuNVC/8Z1rL/zNi68+C/YungBH37wQfzP/8Mf4dFTJ1GtFNGj14QeBwlpCetdPA7BXENjAg2izIsLTf9SnZBNVpq7knqdRW2b5V3Vt8hdUNsSbsR0AuEqoZxsiY38htJ5WzOiNEGYY8fjaZiT4MjQ10J8ENL4j3RuiJ5glT6qrLpDEBw895IDIN+ROGM1PgpgZoEQSXzT9DhzpgSxVJNVaDYsHk6rkJQZU/J0uq0DC93xQNpjjtSC5nJB7keu82Q1xSDUSQwl5thL+Jd6ODh2TPrm3izYJjIiUzZJJCwiRcoWCNAPTQg5fn2GOoUweZZzdZhlZP8I0Rqiy13+gd2jX+McSeIgYk7+4/PnYT1+x7CoYU3DZdx7iZGJH/kZE7RN53qSZgTD62g+473IhB1PrEVjOvcqH+aU55lIr3H/nglVN/whmXjttdfwla98BY89/ogAYFPafEgCuN2dlsR70avA9zgZBMjMGWCSCX9zwMms+DlJw+rqKjY2NuRvDjQH3rLcDXw++OCDOHPmDA4cOJAyQBNytUKrG81YnRCXwFD9ANv5pbZvq5WSAV6brJH3YfFqPJd5QnjfBP6cRFtANkk2meYxMYHi3/Sw8Hy8HsmEgWQjL5zkxcXFlCxxrMyyb8+kVoPR/Ig9263P1nXgyguVXwx87UFgHsiLlYh3ofF4W2hyHheGZd4hX6vaiJkPTfOgznt6RoGAhlMwlJPblpZhFbtOalfT81CRUoFQmZTR2tEwOcH8BZKKIS5dehs//vE/4eWf/gjvvPM6BoMtHDsyj6efehBPPfUgjh2fR7NJsLeJYnkXlUobpRJzX3bEvV8uM+6xiGpFr8EKSpkSN1BKja0BAJLjkLokTHuLtg/TZ1U6dOsyq5glVCvBUICgzysRr/p3NN95YMMfE5PK7HizhuaFDmVH2ZzaOf18ea9EfF/jyIO9H9/j6HNk92bv++Rpr7CzzzPwth+ZyIBvCE1Qp4RsLLpmdNT1x8yroQIIQxHKGsIk5c0lpE5DBVo7fdy40cP5txPs7CyjWj2ArQ0aVrRzLNdEu6Phc8sHljE5NYWVmzfEQ8FQp3ZrFzMz05iemRar6vzCvOTwXLr0Pq5eex+1OpsJNoCkgenJA1g+cER03vUbl7DdWsGBgzUcFnI8iXarj0sXVnDl4gY6LSbbFqVs8G57HY3mAKdOz+LJp5cxv9BGklxHqdjKQr2i0IM91ihX0c6v1/2I7OgGF2TeE+qRyfdzn82pN4b4Oc8jE/utiXFrI15bsQ6MZWqUTIyGNe63FrJ1kU+c7wdw+eeL7yv+vh+feFykF4IQClZL0th562Iv4T3mpRBPhRZUkUoXaTVEXSNJryd5Z2IpZjgre02QnEjxB+otAim6mBlaU5f8iB7Ye6KA1rACFAiQtPcDS8SKpbhYRKtQwe1kEpd7c7jUWcDt4SHsVI+i26lisLaF3vXr2HjnHVx46UW0r17Frz/5JP7X//FPcHx5GWWNU8rIRLDMW4iNeF8C6C8NmHMQEHemBHS4LJQ1/DYiQG+LFVAIba81+kkFSftumNea1nFmKIl3IZGmbJIPxe7SDLtmTfNBgkqpLIUZOGfMNekzBJrZVDRIhOI1DOqtFsuoSq4i/9JEaDFYkExY3KxY8Fk4xMrbBo0WHGBpqjaLbIQE7FiXmhznrQXbz816HmMx0Q1hbxsJ5HP5GPHa9XpdcJzlKQqA1/GWkC0m+MswB88SMSA9O1a5yUKt3LWsazifRcbSPOmh8JU0VwzqnucSjFNWsmV5JunOEEKozKthIVQ8p2E2HtsLeNZK4Zuh2WMhw3qCo9ttAfTeM8JzkkyQjHA8aIDmjxlrbT+z8YpDmbyxON6Tva4gmWDRBZ7POmD/2Z/92Uhp2Fh/fCDPhMZqF/BXf/VXUhr2y1/+spAJhujwfV6YD7lycwU3rt8UQM4H501argOPPXToEBYWFnRDDUkoJB0E29a0w0ALB4nAmoyInz/wwAN45JFH5BwiCGIBUUCct8HwM2GnwtyVefKH7JTAnhPMxOztnR0hPgT9fN/yHTw5oVeBoJ8TSDLD3wxN4rUtB8JCl0R4er30nyXaGHngM5k3g8eRTPEZ+WxPPfUU6vVGyDVQ8MFnU+tD1mDFFsA4oHa/m4x5Jkz4YyHxSsTG2ITWiFYaHxmqYAnhCKFmFtPHY73b0DZsL8R+EfjPrSfDaPlSMSVpyE/qmiWoowIuo0ILcVcBCPN9ODeTU3V0u9u4evV9vPPum3jppR/hrbOvYnvrNmZm6zh9+hAeefQITp1ewvLBOqam+6jWuKgZg85mdiS729IEirkVkmgoikbD0jg/qr/pT86Sb1NAauBUg29TjS5uaCMGVoLYssp0F0unRZ3yoxajPFLh5cLLivdEZXO9H5nIPvNE0tZWprAC4bE8EhfCEsviOBnzG0h8TLa5qRrPA0oxORkHnrz1nK+zSiAhtCdNcs+zKGuFE3ojtAQjwRLzxEhCtNjDzlYX1672cOF9eioexsTEMazcvC16hZsSDS5S2aNWFx2i9cYHooM2tzZlY2Ro09zsLA4cWMLi0gIOLC1hfW0V5999E+sbtwU0DJM65qaP4OSJh6RE9/rGCnY7tzC7UMDMHJP1aqiUa9jc7OPiu3dx49omOu0EfZZa7jMkahvHTjTxzLOHsHSAZOIKioXd0IwxC3PyutV00XhiamI9LlcoxIKnE2xkOSCbaOJHZdvmI5O1WD95uc8jkuPkSlaZI0fxefdsnlHzuVj2YvC1/33Z+h4lTDFwu9c62o9MxNePn4fYU80UWn1BAz60Lo6oq5D/lQJUrm9FcSEsMFRrYuUd5gXRo06AW2kgKdALUZJcngJ2pJSshEeJGb+MpFBEVzpaVyTUSooEJEVUpF5BGYNiGTuFGlYG07jQWcCF9gJul45jt3kK27slJGtbwMptbL77Hi6+9BLaV67iU48/jv/lT/4Yxw8uoyrAkvWxg3VfKiHRK6BOZQ0rYkO9AsrU28yBymwHOlRBXwvF0nq7ErKlZUUtpDWEnqbVnxXQ08tQpjGM16QRnYUSigUhCBLvz31jkEjBkGGXvTqGqLLHEUlG6CDe5ZqlR4LXE8+43jPPSyIhVGIkZFhDb207YjhQKHsU5jfsK2lLITXYaankrHdDpnezPSd+j3uA6QiL8TfsZNggBJONiJ3pcJNzb5yy/d/Wpe1b3mjBGZQy7BZULJ2sE5VXwYU6NnHIeGoe8mTCLUHNj9FQP5ENqf6k+7uERqV7dfBmh0a2nFyRK1a2Cj/mGSF+pH63nAcShdgYZ38bNhYi6Yzk/C4xtq/+xHuxkH559qCXPAmx9zzZyMONNh+UA6YlGJlgzsR/AzKh1ZyYgP37v//7ePrpJzE1PS0WNwLm1bVVXL54GSs3bolbjdYzdZeodZ4PQMs+yQTfu3XrVloCyxKUOQccLAP1dAXR+3H9+nUcOXJEAPfx48dTb4GFAXmBNoEzcGqdKnkscyS2NjclfGozdB0kUaFHgsCXGzuBvd0Pz8H3zbvA+yYZIJkgOeLzcYL5/PwngIEKILgKzavCc/I5eDwBhJEEglyOJ49/7LHH8LGPfQyNxoSMqSXoiLAEQhGDb7+p522U48hGHgD1G2re5hiDSQsr8wDVjhFXIslaIHyeeHiFYNZOrzS8FSJo8rQUp3gfxDWpVZzSEpqiSDlMtCrRusTkVCoCtVrs7LCaAZULk9zb2Glt4fz5N/DqKz/HW2+9istX3kGns47FpTrOPHwQjz12BCcemMPCQhlTk0NMNElMO0iSFpJhG4P+Lgb9DoNtpUs0Lcf8rYSCMfhWojGAJVFWQWMZfhKcrknV6SadVhAywmHVWngwAV7oLeFC2mJgbWMZK+TxsnJ/ngkj8HsBpQHP0Q3nfoiuv8dUAY+pJmTHxptQ/FyePHlZ4+s4DMeuKZVZAoGzy2tSfZDA9J60h44o+ZD0qOF13KO1h0drt4+VmwnOv81chyNoThzF7i6T7ujiZinAHubm6QFrii5iVaflAwfEAHN39Y6QDIYtsdTxkcOHsHxwGXNzs9jc2MCly+8FMsGyyxVUSjNYmD+IiYk6+oNd1Ca6WFwuo1rvoVoroVqpY3O9i5vXd3F7hR7jUBSjwu7CG5hfgpCJQwcZu31NyISRVRs7He+wZbvmbh68jtuc9P2MDO+d2r1AOgYrXka87MVyMI5UxzLg5cPPr3+G+Nyxbo2Be56+jO/Hjom/a6F7SpL1SjEZ8dcft67ul0x4/ZCuKU3hl7BQTpeWJw1kIs0YoGFGwZJY81nkQtRTWoZMw2qsJwDfL9cxLE8gKZE+kETsooQ2isz9CtZzUdnFEpJCTcKfGLZHMsF/Siaq2CnUcSOZxfvtRbzXWsLN0jFsNR5Aq1tDebeL0t1VrL/9Dt5//gVsX7iAj55+EP/Tf/ff47EHT6PBYhrShZS9IrS3UZ+lbEkKBGMreSqy4d5QiYwnEwbIlTJYx3HtUWXem1BPNIvoCYY1qdDENVOggVHL5KqXoIIOC5T0u9KjQe5gGCq9sa5aT0OeBGDSWMqwKO6pMj8accGGrUw2llAzGhdCSXmZmzLDjoNXg1Z75mlYExvt+6bJ5Jp+p0UlZHFqI7g8vRyvS7+ObG8wKzmPtagFwWYSHjq6ivwaM6xmRkce6cMZDWj7daajryVp7VxyfRkHHTuGPFkUiYJtjW4Q8mM9N5whwSp0ifdDDE1qrGZIq+wfLtwzXodcFzTUaBNZfVYxIIfy+DQiWbK1GdjteX2lJct54Hfjak5WnYmfWeGeWK9kpEANN1YYx7wiefrD63qdOy0NS88Em9aRTPgwpz368IOHORXTak5/8Ad/gGee/ZA09drcXMf1G9excmsFd27dwaCfiPdgeXlZgDPB+sWLF8UCzx9x0YdsdU4UyQWJAsOH+DcBOVkcCQUHghPw5ptvyrlOnTqFkydPCikx0M5z8bUBU3stoDSw7dbursYKr60JkRAysbkp5ILHGWnhvfCftTLngHISeD8kP3wGfo/fIangtcwLIUsyWOBtMREwcBKWlpaEgPA7FsZkoVxkfjw/n41kgte2sCw+vyWmW63neAMccQFGbdPjjSMWAg/m7diUhLlGMp5I2IZuz+oXuLk6xesT8lBMoH1ieR4A9tYH/0xyfqnznfUvkbr4UuYwqHjJI5EnEDKBQajqFEJW+v1Eqo7RhMxKN5V6BVuba7h54wrOnz+Ll37yPM6e/RnW1q6hMZHg2PE5PPTwYTxwchGHDk5ibr6GhfkGJidLKJZ7EvbUbm+g091GodDDRIPdsqng1VqnG2UoPihK3KJznYVINLb20dCwJ/O2WBhUSIJLQa1WChpKPoX+xKAjBkoxsN4LZMKYOW/HOGA4jsjGMvVB/84777hzeDIQrwMvh6PPqSDNb14e6MmxmiWRgoEwui5Z3hLeQzqqxCPLig9Elx5QVhYBet0E62slvP/eELdu06CyiMnmtDR/unPnjlzn1KnTos+uXrkintGjR46i021ja3sHU80mNjbp2d3G0uIiDh46JJvC3Tu3sbW1LmF7PMfOdiKd4Ctl5k1wHXQwu1DCkWNTmJgcolxhwiGwcmMNWxtAv1uVsCeuy1K5h2JlF7PzQ5x5aBbz80wMX2GwiQvtGg2ly5MlrzPy5sxque/9bK/XJxi5nWyLhO+R8zzQ7NfDOBAf38M4cP/LEol4Pe5HbuI1lqcP7/c54nUwbizGkRBL+Fa/hIWOhrBaCdPMehYIyBqEDs+ht03IOgi6l4YU7SFFfTwgwa5OiDWd5YfZl6LMMsQExdIxjGCQyK8sPSgGQ66hMkrDEopSJa2MfrGCzUID15M5vN9ZwnvtJVwrHMNG/QR6wybq3SHKd9dw98038e4Pf4S1c+fxyMIB/NHv/h5+/cPP4sD8glyiwIIGrOY0TNBLehjwWSU1TZ+VSQlsmsc+F1m9DE1cFo0se40lJrvmkJqkkOVchURmOYfkLGhzux6b+0oD0QqrNUhkhJaHJtmgb6GAdqsjRgNiJi1TXsUUjZuMgqCxismx5QrKNQ1b4tYoGonGDcm50L419EQMWdyBEQLcY6TEVvAymTfCtheZOe2BYV7+eH/xa8fLJV8bELX9XrSii0TQVRz27ohRmNwbWYjzKX1oZeYFd3pJJjb0BbEeDzTkBkAvndhlnDR0T6ZZCJNr4OeK1AjxoYehpxUo+WxWxEd6LUmjXSVbPDbLL8lyHUwn8reFLEmUTaWa9okw47cZWc24bGHhFp1jxnIfyWI5t/yMuJX42JMxI3Y2dlbUxgy78dzad/m+HcMEbCMT5pn4FVdzKgmZ+PnPfx5yJh4VCzq9BteuXROwXqvWcHD5EE6fPi0AmsLBhcFjrly5Isfwhw9ISz2BM0E2cwaMZHDgrXGHhTCxUR6JAMH5sWPHBHgb+eCgideh00mZHAfFMzKSgJs3b8pmbv0f2D2Z5+M9kEDwPjhgBnpt07JQJj4HSQjPQSuile7i5/wePRX8bYvNvBD8bcnVtviMfdIj8uMf/1hIysGDB/Hss8/KfdgC5b1QeMwzEW8I/m/PSPPDWVSM/Gbs2b8tEPvcBN6EzATNC66BfmH6YR64IKgkbaHxGF8dyzZdGwt7Bk8m/Eavx+uWph0rVXkzBlcbddHKoE1tVC1SMdMzoSEpUmmHbuUOlbeW4WS1HJbSTMCkpk28ff4NnH3rNZw9+wu88+7rWFu9jpmZCo4dXcSxY4tYPjiDo0fncPTIvCS3Ts/QCr2DVnsVnd46yqU+6o0CyhWGvwxQCtWfxLYnioz1sDWpWnYwIxeCco1MUDFyc7WuxI5kyBhQmSmhyANp+wESm9M8IBbLkFeGfq48WPLnGQ9SYvimf8cgaQ+wH+OZ8DLmz+zJb7iCplOnVnF1TdsGMg6k+efQ1xp6M/p8LvwnVHGSjZhgQNz92nC4061ibb2B1XXKSRPzc/OyPtTVXcbB5cNiVKAnYmdnV8KUBIANh5hoNLDb0twtEg4aTqhr7t65Ixsj9R7XweZ6B70uCSwr5XWw29pAfSLB4aNTUkygVKFnpIPbK+to75ZRr85KadhuryMkuNboYWGxgplpJo9vAMM1FEKH5DxZsjHfO06jOiWem6B13Nt54WMidTkCk5+DsJ/M+XvPA/ReB8brwcv7ODLg10fefYy7ft6asWvEv+OBuJ81lre29yMko58psmTYqDpRzdqrlnDzUuj4aCinlkB15bLlg0DKCbr6CbrU1+WKkAmWHSaRKKEvITppWSRJWKbVt4S+6Dg2rWPoDgFxGe1CBWuFBq4NZvBe5wDe7R7A9eIxbE2cxACTqPdIJlax+uY5XPrxi1h57TXMtPv4jSefxpc++Sl8+Mknsby0JECc3fTogWGTUwl0UnUa9IOGVXEta5ZIliehIUM+FC8gcgn3SsR4lPpxTHeIAUNJB0OjCOxFB1mOFb0/JFFDYGe3jdt313Du/Ds4d+4tiZpg7kOzOYElGjhn5yV/aqo5ifnZOczMz6LarEmRhYlaFQ2CZlaDSkgo9Lk45v0C0KfuIxAO+S6Cvwm2Q9K5kPgQqmM6Npa/vLXg8Ya99pEitp/r/qxy40Nx7BqGA4yA+HPZdSnbRjR0EwnzYSFG4WSx51n33+wfD5MZsW7gghlCKWPXNNiiKgS7VLSyJ88jlbRCOwH5O01Wz/JZvZGVmJSYl8ctzM0LDjLMZGPhx8mua2SC92ZkwObGivxwT+B98Zz8zI7zOSymq7xx1nSckQ1P0gzjVav1tM9Enmdiz559v54JS8rhpkUy8eKLL+ILX/gCjhw9JFb6GzduyGbHzfH4sRN48PSD4pkwz4ENGsE4j+Mk1NkmPLBX6YocwqEsgdkAvClREpHz588LkCfpYCI2KztJn4seSyvuCNmwvAc+LFmbERSSACszS7DOsIK5hYU0ZllKNYbugnbNdLEE5cpfdDV2QodCy8o3b4MlzNhkeUZok0lBsEXBZ+X4kZzxuXhfDOMisbFzmaDIvYR4vZGNJar/bIs5XkDxBp8HIONN1r5jCzQWPp885IEeiYQxbL5vcYLGrv1m6wU5vudsHiw0l1aD0GWY6YI0NLHaRwgV0vhVbgOMey2LBY3WIII7xjxWJL9Fw8eq1YpsKCxUyC6rrdYmdna3ceXKBbz6yk/wi1+8hJWVK+h1dlEsMmQEmJut4eTJA3js8Qfw2KMnJCSqWG5hkGyiWGqhWk8kyZsVoYoJu3mzm7aWG+Q9KZkIHaejnhXqmQihTRKTGxMK7fwtvENq+2ed0b1SHgeGPiiZ8IDJ5stvHnkgbBzgGQfo4vu+H5BmhNVvMnvJhJ457XAaXNPjNkp7FtvUsrWi7mr/XEZY5Ttp+VTOBT1GBsD4m2FHk+j06ugnWq7RcyQ+BzcpygbXi1QDCRdm9TlzcfN96hHNPeJa0kol9Dj0ewRomhfRH3TQam+gWOxiYpIghUmuWpSg3e6jWGiiWp4SADdI+ugPmL9BuWZZ2B0UsY1ysS0ymweGx83tfnpmf0CcTxwyQjGaPxDLSh6h8dfLAySxfI3eu5JHD+rHAfG9su+fJfOk+HPZ/ca/YxLhPcXjnpHv560pf19+DmPdn7futMeBdqxmvg5DmDQMXxNbbV7Mw6eW7GDUSEN6nPdOQgFZer0vYHZYol6k1ZxEQqsmSVhguA4pzIBEosAwp5J8zlahbKhHMrGKBq4ms3intYh3e8u4Xj6BreZJ6YsxkRQwubuL3pXruPv6WVz56c9w++w5TLS7eO6hM/jyF7+Ez3zyk2jUqqjWK9LngXl09DKIl497CBiioqBbjT2+hbXnucHAYJgg5I5oYztrFBfkIYTSkLT0ZZ9R/a39JoByqSIW+9W1Dbz+1tv4yWuv4fVzb+HKzevYZR+CRBv2TtRrKBdKUr1pptnEwcUDgr3OPPYwTj5wHIsz01ianEazQr8KKxHxWon2zCgzfEzqbsn1Gdok98mcLxIK67AdKhpZBEK8dvP+poxZTL//3INp1blZKVrvaYh1in3P63hPNHwoULpuLHLYSh27tSHXltwyrYiZej3S6bGy9GG/kK1Vc08YCpdZ6TUnkhqf3cB9RcN4XOw6hves+Ryf6cDiUkpKbA3H69iwFq/N7/LHyIYfOzOeW/VRw9hW6Mgqgvq92+M7I0Q2vhYKRgLL92o1JRPsgE3PxK+waZ0qGrrnvvnNv8L3v/99PPHEEyLQxszohaDF7PChw1g+cFCAvAkFB846PaeuFyYdhmYcNrD2gJ6h2mS12m1ceP99XLhwQSx2tNYxjIpkgUSCZMHKbpEJ6oDU5D74Y3V96QFhzgWTqCeaTdnE01yrNPlVrypqQ7XnCLvl+0zcJrGQag3SMVDjRgXwh5s2gTKhNDCTJiUNh+K1IZmg14Tvk1DYs3FMrU8FT8lrUsCMaJhbkeCD68MWtgnkOHDuN5N4Qccbpd2zCb2Bf+/5sHk2WZAazoGxG9DTuMOskY0X7Bjo+gWWAjwf5hQIFIkE/8lGKJ4JDRlSN3tBS3YONH9Byp1JMrsm4HPASCZ6SZfF9qTULBUJw+Fu3bwuZTivXbmEq1cu49q1S7hz5wZau+uoVhPxTDD86dTpAzh+cg4HlicwM1tEo0mZS1CudlAp7KJYYDMwbaqn3l1uUJrzwM3Yim2MoEw7LA1tkkSQkFynCX8yXs4iM44YekBlx2TkzcCTAYDRcJJYScZKaZznS9dyUM5Oact6ioNmo4vkyaL/XnwPeTKkx1slpgwg5n03/n4GwPTGrRFhRmrTla3W2pE+IKFBU6gqRk/UgOUvpUO1usc5Z0wI5Gt6yEgKzL2d6aAQuxyMoL7TsVQPK5Qk/JvyLdCF5IJWR8KVATefHgoltbyq3mLIhlbOKTIR1qqagCWGSTiYLNtCER2Ui5TVvcmXNk55gGJUX3hQ7XMhvHcnj0TkQhXVwTlhEbGc2DF5hMdbKvPkK7bY2TXziERMBPxde5mP9VeqwyKv8Oj3R/vtxEQi75ntvPsRlPiYvd4fT360JwG9uFkzQmcFlgqcSrgkpyIlyDqnmj9hIJy8RPcB7lsMn2K39UJBQ3EKA+aUVVAoVhj3I1Z0lqRNChUhMnTOik2FuQXFKtbRxJX+LN7cnsOF5BBu1k9hrXES7aSJ6gCYHQww1W5LIvbKG2fx7ksv4/qbZzHRG+AjTzyJz378E3jw+DGcOHYYs7PT0oSPV2RjyFJJDXVMcB6KhYp0xzply5UAACAASURBVJLOUySgazhNvA/1VcMzaz+OUFbWCikF+e0jQXfIdVmURnkkE70ui8Ds4tKVa3jlzbP4yWuv4/zVy1jvtYFGHeVmA6W6hpp0mXS708Kw00VlCNQK9DKWcODAAk4eO4zTR47gwYOH8fCJYzh+aBmTE3Uk9LqXgKRSkmpY7B2iXvsiyqxWxPFluBq9JeKiYGfuEMbDcKwcXZ0ngz50hp/7PV73AvXGaKXaTA/4Pd9fi+9b0RZbHz4UyOtiwSbpwgu7aghrFowWZE/COkOzN5HP0FzQwtAspC1svbLH7qnKFPWQ8HjI4zppdhvwZlrIp1iQPLhmY2KkKlWs3+w89tzEehwLGytvzPXjYJE8ll/Be7B8Ze+l8GSE1zAiwuuaIV33QHpDWBRkKGSCngmSiThnYkSv3b9nIsQEFkr49//+L/Gd73xHPAOPPHpGQoRIIlhpicB3ojGBerU+kvWeF76SN5DjNitRXsWieBYuXbokhIIg3Bp+MAyIA291e21SPODhpk2gbrkcRjIMgO+3IfkNxg9gvBnY39KtNqrjPw7YUwDOnTuHlZWVtKIVJ5bjyVK4DJ2yzZwKzzxAqdcnkBl+ZqFdPnbRAya/cRpwGgfg7FlsLPnbmH2sCOyYEYtCOEFMFGJZ8CDXXzMDdrrEtfxqAODpuUM9v2DFJ+FVQqoxk2LFFxJi1Ri0IhaVh1gehqyQ0UVv0NZYYVptQldfJsVtb23j5vUbuHTpIq5dvYzr1y7h5o3LWF27jl53DfMLVZx+aBmPPnYED5xiBSiGl5Qx0WR/irYksw6HBHhKAPRHPSn6t4Fd/3d4XntmOcQqdbD/CUGgAlObW/87lkk/fzYXJFZ7gdf9kQnvpvbrK2/zGbc+4s3DjssDg+P0hAex2fdioDpa9SkPIPr1MSpzRiayp8jWfgh1SrvhZvk8XgfQsijXdOTPuuOmUVTijbJw3lDrPHg8zAps1g6tthJC3UROVS9brxVtLBYqy6h0BO8JvSZ2j8pS5DtSVlG9YNLZWOK+fShH5pXJm5tYx+mz2xx4S7/pw3FEwkiaJyDjyKd1j1eg4ucsD+zb5/uBo7xny9sP9icT+aFbebI+7nreK3G/azveV/x62XvtuJKW6aNRb4oRgmyNhZwj89wEpD2yBv1iT3sSkxDQUk7d2id8CeSVCpjJCwwdKYn1fEhvnCRh0yNRRkmqYDNcp4ZuqYaNwhSudOfw2sY0LuIobjUfwt36CbSHEyj2h2gOBpgrALO9AXq3buHam2/i7Zd/guvn3kal28PJ5YN49IEH8NiDp3Dq2FEcXpzHwvQkZicnMFGtsNCTJDcTUPMepEqQy7OSdSEq2/LgAoEyh3Lo9cBPNbw2GDRCo76OeEIkQBWD3hCrdzfw+utn8aN/eREvvfY6rm1uAlMTmHvgGA6cPoWpg4uoT09KKdidzS20N7fQ39lFZ2MbO3fWsXF7Bbvrq6hjgEPTUzg5t4BPPvMhfPpjH8HDD51GiYnmxQSDchEJG+RJrw+OLZsBFjSSVjo9M3OE40wyoas/6atBzsuSn+sYG/hwHU8m/NoMPQHTfYfn8+E9dqx5RrzsWiK3eSbsvmLwzfd5zjTHxfUNMzLh9yxZhxJ/ZSFs+mSsmGVrMfaE+73KnsGTCXqSLBeWRm4WImKIO8PTUiuzWyueFNi17GMP9v2Y8zt8Hgu94vcktLzbTYkYP7fys6mxOxAIv4dbWJWdz7AB9xrzTPxKw5z0QSS+Al//+v+GH/zgB/jkJz+Jj3/iY1hcXBAPwMz0jGSyKyBThms/edZsDkgcbxZPVKy8+eDsR0EywbAnixnzeQ8E3yQKPLcxXN4LB1TIzsRE6iXxCvt+wNC4Y+LNIWXLOZaoGARxEhmaxapO/E2yxGekV4Jkgt4XEwZZqM6NJ0JVLsuk97pdeWY+I+/TLAaxW3G/jdOPhxdee+7YGm3v22+/AFN44NyPsRzkg5HRxlcGUJRMZInHilsUCJEI6EJkUzd11WeueUuQVauMLWiDVKzq0WNFjUBEVIlqUzpayPq9gVTgYSOx1bu3ceXyBbz77hs499YruHHjPQyxhQMHGjj10CE8dOYojp1YwNJSHfNz7HpO63MflWoJjXoV0r8JPQkxGQ7ZzDF0HB1qHoeMry01eT4Nn8kqODEEZZSc5Cn5vLmLwVH2vXsDOK/oDVDbXHplOIInPoAnYhy58OcbBwZH5TkPrOZ3b/a6xuQ+BqajfSa8xyMmE3IG17FcCaPWQFcvmIVLpTpNyKLehayV1ABhMeiWMJ6uAC3dqAXzw5uCCIJutrA4q/hlx2Xn4zWyuG8NgXI3IJ0GQqT4yFTuB6L36gw/B1kVqP0IX3axlFXtsYyO01v3SyZ0iLM9KT7fvciS//44YOXXnR/A/UlXdk/eoxzLZ97asrV4v/eTt+Z1TMI8WZ+eMIUms6Yr1UuWGUNG5WKkaHUqZ2zWpk5WIjbKaC8kXiuZEAtykf9YtlXaZqNcrATrOcOjqugVGtgoTONydw5vbMzh4vAYVpoPYbV+DL3SpDQYK9Bj3+1ioVzCFEsR3L2DS2+8gfdefQ23L15Cf2ML1f4A840GTh1cxhOnT+GJ0w/ggcOHcIi9oyYnpAM9+7xogq7m4Anwsgpm1pjMvDMl7r28vDUs5f4c8uEC4RpKK3D16LC3DNcwO9afe/s9/OfvfBf//NLLuN1q4cBDp7H86BksP/Yw5k4dQ2lmEsXJujSqk8IhnR6Sdhud9U1s37qLrZsrWL14EWuXLmLryhVgfQPPPvQg/s3nfhNf/OxvYHFxDkl5iC51T5WleTmpGj5WGRQlzAnigUiQFBMkZFOm1vhZIEmqL7KGtrFO9ljDQK5Zw/2aSYKu8TLj5daTfo8L/Tk9+fAexz1rLYSo8Zi4NL03ZoruCoRx5LmcR33f6wR8J3uh6GYt00qPhHkliI2JOVntMWEzPFWYI3mrNk55xMXG1/CcD6Pi2Fj1LMvz5d80rNv1jURZ+JN9xmta4nYa4RIICAmF5bdYmBOrOdFxMO7nl+oz8Zd/+Zd4+eWX8cUvfhGf+tQnJCSHg0iXPckEk67E6OXiT8eBSJuoPEXvJ50DKs3vKtpIY31tTSz5JBME2iQTnDD+9uWyjFDYwPH7BsatNq9Z62Owcq+/926imRUvJhPjNhYTDE4wX1MA3nvvPbzzzjsilMydIJngGEvIVq2GqSlOaFBywlDLCoRD125zsxlb9uzdWwPs/v0iznsmPzeWDO838JhQ8BqyKJx3xpTGODnw54jvJ7unUPJ1JDlXSxmSRHAMCND5muOjHobM+qGKg5YIc8NrWBqtEEYkej2tdEPLkvQQYN8Abg7cMIScsikjc3Nu49LF83jr7Cs4f/4VrKxcYEFQzC9O4uDBGSwtNbGwUMX8fB2Li1NYOsDQtSaak+wsOUSx1MOwQELB2v5tqQbFpG2NVZZepCIykihmRZ6EWKgl2mqe70ck4jVlf3tSMQ6EeILgiYQnpjGZ2A/s3AtY5QHCPKWVR4iy48ZbvfNkKj4/n3kvmcis4DZ+Kn6224xeU8F5ZpFnyAgt/+qE0oRVc0jtuVsRy2DtDOWP1bPmkpt99ZwCpUPDlJRQWFd0yg6TvvnPEv5VmvQY8zwouDDPHQVNewPneybG6Yaxu0v4INajmWzJiNpRwftozz9q5c8njHtJ4jjSE+uocfectzb8tU0+dN3kl0P2z+vB/t7xy4iT3Y+Xv3uN9+i97PU4jHvmGMClekJAVSCrUhY2k9XM2xUKGQQZ0XPp3avkG/Q0OWIoIEN/GIbL8Qpkgt9n+dWETfKG6BeYUdAXCznzMCrsE0TTz4Adm2voFyawPpzGxfY83txcwpXCSdxunsZq/TDapYaQ4mKvj9Kgh2apgMlyEaVuF5srN3H78mVsXr+JrZVbWL1yBbsrK6i0O1iq1XBsdhYnabQ7fBgPHTuGo4cPYm5uRopzVJh/UKmG5meumIPE4felGSqJj5QMJalAUXIupHsGjX4l9pFgeDWLl9JQxBDaluRBrG9s4YWXfoK//c53ce7KNSycOolnPvcZLD5yBsXleXSm6ujUyuiUpV+49KBgvkSdRi42BNxtYbi+id71FWy+8z6uvfoqrr32GuaKRXz2o8/iD373X+PJJx5FqV7GbtIRrw9L0TLksST9OxhGlgQyMUBSHArxsA7hDIGynqqxDOfhBh/SbOHMe/eD0LrVGRdNFr3u9XjFrmWEwu9LBrxlFQUjgZgBpa9YkEYXrsRzGaaUED0X0p6u2eBFll1WS/WN7Al5+xi/Kx6AckUwwvaOthnga2IxVuFi3zDBTiHndRxpiHUl79cIkYVqGWkwbwS/Y2PO395LYQ2ged/8jB4S/vjyvXZN82QottQeShwOTyZ+RaVhaenWxOFvfvOb0hfhd37nd/BrH/somhNN6dzKCRJAJ/G82WZgwjguxtor0pi1esH1uQLWVlwEREqlaQ3gLIlEJ5LXNmZKME7NJ240SWbU0BJjlH5rC1I0uh5CnP6Ikg+JZ17oRcm7b9pCydscbDFx0uX+ACFJZ8+elepXfE4SJIZnkRXOhzAtEid+10K0YlAorj5XXclvPDEzj4H86MY9OgTxYh4HFGSMXQMVD+rTBe06UxpIjUGflx2rgpRuYBK/y3lkaBPJRB9Dyh9zFGjlT8lEBsZIJnRTC2AgdLSUxLtEZdwSkELBPU1XEDKhG2mlTHkrorW7jcuX3sUbb/wcZ9/6Ba5dex+7u+vAkF2M2Sm7j2aToXVNLC1P48CBaRw8PIPDh2dx4OAkpqeLKFe6QIHhUNwymMjNOuzsfkrPCIEgAZN1mVUFGJzPeywbe5X3qBXWj63fIPLARUwmvOvZE0Ob1zxw5mXOPveylQfS7gWgsvNk8CXv2tHC3Tep1h+re5KOW7bRjYLGkXOnYU76bmb4DgmyWVJM8EzocWmEmz+ZkZQQs6rjZ2RCLV8ELymRKUgfXRYfDITC5pvHMG63Kp48qYIm56aHRIm2/oQKY9Kfl6AvqyjmNVg+kN8jbbnTEOuH/WR0v7nP7iH2eoyGscV60K4XA/xxMmPWv1hfxTKSEcrRfS7vOvutkbzx8IRmP9nOO87vNfuNfbz2VHipT0kmrFKcWU/NLxGag4bqRBr2E0ophxu1ELm0fKrEm7AmUy2QVq1Up1BPw1YJtXvoojfsij7nh1UmG0uvCfZXqKFXaGItmcH7u4s4u3UQ14onsdo8hbXaAWyCTSOLqDLBm2RkqJX0ymw41usiabWQ7LTQW9/AxrVrWL14GeuXrqB18yawsYHJZIhD09N4YPkgjh1cwqFldpRfwrL8PoCZySnU2BciBA3SS5GFoxRQqrDLN9Oei+ix+zSfS3pDKLnodvsCzGsVNbZutdp4+70L+H/+/h/xjy+9jE69gSc//et46rc+DSzOY6texla9hN1yAe3CEL3gTayQTLAcPVd2kmCi1UN9bQvDK9dx67U3cO6HP8TWlUt48sQx/NFXfw+f/vQn0ZiaQKvfFq8Pc09opiolJVT6JBPMl2DYrJKJQZleINWrBZaAciAmBv2q68JOZOVYw35vYU6xrtf+UKb/dB3H5433fzvGYwY7ZhyZ8GtXtF7I2dDy63pN5phJuHMgNqLvZKPXz+lpMjJhIVCyZ6bKWw0/UvI3IZmo6Hz3+tJ0lEZh6uuJ5oSQCRIN/tg9j/N22P2Zp8DwrN9LzevDY4gPjQQYnvU6z44hvuRra5ZskS5GVPjMNMJznK3sLKs58edv/uZv8Pzzz0ufCeLOPJ0q8/hBciZo8SUL/+Y3/z1effVV6YD93IefRaNeR6fbyfo8WMk4pwnzgAMfxKybXrDsa/F37HibFP6WwZbwF41xMxAt4LxeV8EI/Q480bCKStaxeETxZvljKnzpc7hXPjogu+FsoN2z389LI0q8R7Lay5eZ9HtNwp4omPxhQs3C/Lz042ACeWOiKeCXDVG0DjIrY7DCSy+NS8wT2jhOUcbAKQcbdw8o42cw4eb7fuzsO5K8xLrXwS3srdjxhu/vMe+8GQlVb4EmBmoyl+VIKAkI5hQJF9L+E6a+LKGwxMS+UAnJCAUNNPyqJogRoBmCMxJBjwT/aSIZx5oyz8S93Z0t3L51A1evXQz5FFdw9+4KNjbWsLbOkp+b6PV3gWIHk80SDiw3cez4Ak4+sIhjx2exuNTA3HwVMzMsK9qSrsTsFcDGekwQpOdZOnyHKlWa9KvgdhTk7ZUy70Xwc+m9gV6Zj1t3nBPNQ9E1Zso6jxTG58iTjbxjxpHSvLWTDyz3SOjIGzFhzl+TtjmKVIeNjrk2rhRsnJS4h0yk22WWjOr1oXTWDlcXL5NXNplHQ8KRJO8+23Qp+1r5RtntUMyH9EqQTGhlGj138EwMKymZUHmhRyt4JuSyRia0IICiB6uhP+oZ0Dse5/nR8crTEV4/eKA7TieOk+n7IRP3QyT8dWOZ0/wUNRj4daGvbb2Z52n0mb182TU82PcydK/94F4E7H6+7+8n1uded4xcy3km1OsSrPEy7Sobop+D9yrYmTV/K8iGFSxIO0ILmWAiJw17QXaLoeGdFFKlZ2KAHjroDzuhaECCCotlFFgelt+toVOYxO3BLN7dWcC5naO4UXoAG82T2KjOY6PPBOMCatUCSkVW72MYKcvPDtFgjyoWex0MUWETuJ0WOndWsX7lCu6+9x5WL1wUT8VwexvlXg8TxQKWZmdwcImkYhnHjhzGkQPLWFqYx+LsLGanpzFRq6PMROXQS0N2Cym7qn0dxEPBimmiK3TN8ClJqUqVIq7duot//JcX8R/+7ns4v7KC5UcfwUf/1Zdw9JmnsFYq4C4G2K1X0K2UMZAqTLa6SJkGQphqCTDdSzC300H91ho23jqPs//0j7j+2qs4vTCLP/7qv8WXvvRbaM5MocuQWjbRlU2TZKKISp9eH0YJK5kYlIbol9lZW/tQYGDFJcLKj8Jy/D7NIwz8xnuDyZqu/QxneJn0e9M4ghxHqXjLvoB6Z7ThYvW4UkPWtICQ7l/aPVxxQIi+U0WVajghIFo2MUtn454gUzqqB8UXJUbJBN1OFzutXakgVWUVruaEtErgj993/Ro2vWh7LJ/F+pZZlVOPXWOvhuWxmnfIol0sisRyKaxXGT8nhiF5sPPKrhEM0NZhm30m+N7f/u3fSuuCv/iLvxghEzG+uG8yoQ+vg/uNb3xdyMRXv/pVPPfcs3IB1i0X0ME6x1I5JAM8XsnzGLNyGvi3z2PA6TciU/D2fQM1NhEmhJagwwG0eDADQ57RceA5oESQJBvx5PpNLU8Z+3sb2aBEseTm2YxcI94wSG4sycjK3FqfDSads1KV1Cru9yXZ/cknn8Shw0ek5ny71dLqTqxUFJKw8xao30S8cMcbnZ8vDwBiBZK3MdtzSWfJyFIRe6bsfDan/u+8DZP3QtezNZ9ROaLnySpHBcuDGIZCZ2yJ0Q3WiFIRlVJFLP62WRpg4wZAz0NfQqVIgtQILFFRQox4LZV/KsWkT1c3ZV07m9Lq2+93sL29ga3NdWk6dPPWbVy/cQPXr1/GzZUr2Ny4hXZ7FUmyiXpjgEOHp4VUPPTwITzy6BEsLNYw0UhQrTLciaFPbZQKAxS17IZ4XggAS0W1MI37iYGNzacf31hpexnwsm/fsc3C1mEcrpa3HmLwmAcU80DYOFBoz6vnuX9g69da3vX0vKOhPRmgHK0+tgfojSUTSgSkRHFIfFZB1KuluRj+MWxjEyIx6pXQMQkNOGXfk+zU4GnQ8sbWyla3P2tuGIQ4DJ4OXZYMnXYuToXJj0NMEPLGfNQyH8vkBwHG44jEqN6yexgt4ToqG9ldfJDrx/uNyYCdzdZILJ958uXPZQBr7IJ1H+Td77hnMKOKXcvLttfVnhjd8x4kZyJUctpDJlxtfm1BllpnxcorE6WATOoZCjtT+DsgKQCb0vGYBCUJ5dTQJxZN7Q1JJtrimeB5y4WikIkKqhgMamgVp7GSzOLt7QW83TqOlfIpbE8cxXZ5BjtJSXopFBmmwy7RDHMtsARtyC9k1bRBgjpKqA8LqHYHKO7soM88xVu3sH71Km5fuoiVS5ewdfs2Sv0eeLcMA2pUKjgwN4fTJ07gqUcfxeNnzuD44cOYnZ5CrUR6oBUWB6xSRG8yK+CwGd0gQadPPV4SjwS9JMMuE52HeOXcO/jWd7+L//IvP0ZvZhqPfOpTeOo3P4PGiWPYKAJrwwFatHKzsV1qOQ8hr1znwz4q/QRTA2Ch00ft1irWXjuLt/7xH3DrjTfwyIFF/Luv/lt84QufQXN6Au1+F+VqTcwOJAmlQSATYj1jE72+JGr3KwkG5Hus9NTPyITJr8dBMTD2BV8MzPo1KXtB1LRu3Hqn7HqskLd+pKJYCBliSvkeeZeeJurJt54SlswsIUH0TAQjUVo0UcTXfGoapifiGoytmebJdh+ji5anIB6AJBEsZ+0C+H2REYlqoBd49Me8Awb6rewsv0dcR9Bvoft2jEWkEMPGz+6JFK9kc8XvEFOSVPA7PCfDlqwQkfWuaLdbYLi3kYlvf/vbKZmwMKk8PfJLkAng619XMvG1r30Nzz73jFRvYgJr2qo7rSCSxajFgMazsJhMxCzUK8s8kOyFzbuRjDyYkjX3m5EZGZBgXYjJg9xTsBrmkYlYwaeKPJAJued7au5Rq773GNhXOU7W9OTSxYvSRZx/P/7443j44YcxPTOLPpUl4/GCBdkWSXyPfg48u/WbJK/rx98AoQmsd6Xlgc50rlLwolYCXwUqjzz48+duqGIpZsIQk6I1jlCqMfWVUGjtf1346oUIVlazNBbpxWKfiarGuBKYScUNkgdVdOxHwZwISeBmyVmGkzNoSogEe1XwHjRshNfl35LqKklLTBrMrsv7aXW6Ej+5vr6KO3duSqftS5fO48LFc1i5+T46nQ1UKn3pVfHQmQN4+JHDePjhQ+KxYAhUsbQLYFdIBYZUUkzeK6FSZLfLfDLhFYsnDH7dxKBJbNT7lJk1ufKWD08mTFbvBYQ8CBsP6l1+gJOhGJzlk4nM7e6X3r0AZTZOYcWGyh4G4H1zwHuSCfWJy09KJiScIwNb2SYbeoqo5AbngBEJLaUoYXlWppPnSb2IWdd06ZMixEJtmKnukq2Q4Y7BupH2JXGjl3n6A9MxD8X9arD80q33O/4xMI91ij9P9lnmwcnVcaoIRjbZjBzuR0Kzq9k6iuXUA/MYDI0H/Vk+w/3K4r23Dp/AubdiWR7AuPc5g5VWyETwxox4zozgqm9CgVb4L0Q8ZT4KyqdIo6T0Dwrsah1KJ9NzTKOIEG3GeA/QH/YwGHaEFFMXkWywZV0JNfQGVewWp3EzmcNb9Ey0T+BW5RR2G0fQLjeln/aAIi6d2KjWaRrKSm8PBiQHBdTole4nqA2A6iBBrd8DdnfQXluTykgbKzexffcONm/fRmttDb3tbeyur6O/20KtUMDy3CzOHD+Bxx96CGdOnsSxgwexNDeHCbHwKnHhmpWqSdJtuqQ1BvsD1OglKRVwbWUVf/f8C/jWP3wfb9y6gcPPPI3HPvMZHHzycXQmm2hXa+hX2PG7hB6Ta0OIk5pPBDYL/SJvmhwCM70+yrfXsPb6m3jr+3+P26+/hkcX5/EnX/0yvvC530BjsoFWr42iJGCz91IRpQHDnArQxHiSCYY5DdAp00PBfFeSiSKK/B3lHZrMjyMThsViAyX/tqZ1fg3kEQojE+MMXB5jiDFPOw5qyWKOUwgxs++bZ8KaBMt+TaIZyEZMJlTzset5hikCuFAvhfNOG5axhGtrP8AoEv6zipuCHwJJ8hjVcnqNjHnCQ6JgeRJGKux8lvMQY9M8/eTHmPdnCdi8d17DSA8JEK/HyJhOp4uJiaY8NsnECy+8gD//8z//VSVga0gJJ+Ab3/hG6pl46ukn0ZioS7UBe3DrlDlOED1w3OMqce60GODbsTGwVTCnIT6saMTjYiKRnsv6QIRcCrHhpYl0o0Am3uj2U8a/LJkwAJy3adpzGqC/fu2alJC9evWqJGWzNC87gVMYeIwJoo+zs/PHQM4WgR9/IxLeQ+RBXBweE4/HyAY8RgnZd/y5xhGJEWAROrNWKppHYGFHBPra2V4rNum9ByVosb0S9hRya0oVCZUKu04gJerZoHuc4VJs9qPHk2SwkZH+EzJBr4YoL7XeMWyqVCQY19LVpSLJhVbFkPwhUUhD9Dpd6Y1y+/ZNXL9+BVcvv4/LF9/FtWsXsHr3Kvr9VRw5Oo2nnj6OJ586jlOnFzC/WEKt3pVmeAVo9SfekVaA2guK0vE3i2FQerHC8crQ5j+2BHmCYGTC5iz2SnjCGYNIT2i8LMYKOZb/eO1n9zMuvCs/dj3V+1Ho4t61nIUfjd6zT7TNKVWakoSwBclthFKDIiPa6EgJRqikZLxCAnRd2JMlbluX3DTxOvSdEBnXHh66MYfSqOIxDiFMUt3MGu3ZZbXTsDVNVLKRNUfUcrJhDYlHw9vgwvOMDFjcMM2HdnkTilVyCl/2jRjCW9nmJ9IxchWNY87eygPvuWTCrLnWT8PWgQpgCpQ5Jk5qRsIGvS7Lu4aXZa8j8/YIe8ZxMm/P5QmAnScPbOln7jmi+PVRAuRDtPLuLnpPY71Gw7rSsI6MTKjV1oVBWeEBOzbEp/PsAuZYLCCVe949iUQZhUEJQ/YCYu4b+50UhigRmMtU0YpbRXdQwU5xBteTObxJMtF7ALdJJmrLknzdK9IboAvc8h91f1O7sdY2KwiQLgwUiIeMIpQGfSTdNpJOG8NeB4VuG+31dfnX2djA2soK7jDP4toNdFZXUR8OsTw9g2OLiziytIQjS4tYmp3F1MSkWp1Zn79SQXOyiebUtBCp9m4bhS77Qwxx7r338b2XX8Lz599Cb2EGT3z+c3jwU59E/chhbHAP6SdPwwAAIABJREFUrzV4AiVhoS+Dht+owSfQMckNrCUJpvoJqutb2Dp3Hm99//u49cov8PDcNP749/41fvvzn8Xk7CQ6/Tb61BvFCorDEsqDIqoMY2IhEs5ToS9kol3uoV9kSdgCSsypCGQijhgxOTXrOOfYjMNGJmL9rXqLzzRq8Bkn33EUQ7yvpOtD61MpmQixMzJOkoSt1ZUsSiImE6mB0+uYNJFbZdZkfASLuGfgnmj5uwwP4t8kEVK9KfQ3MyMcP+sEfOrDhu1ZvBHXImxIUqx3hDVgNsOxx3tC1lxDY96vGc+zvVMflNe2VgrWFM+8FDwPyQSv22g0BeN8+9tZmNOvxDOhi5M5ExXpM8Ema1/5ylfw+OOPojHRSLPDxYUkJTVDCU7XPdYEzZRvrDzvR2nHHg3ZAllKLrQ6F+9IYFwe/PA4ToqBJ94nG6vRmFEOVn3bIPxv//peViXbdkeqLd5Df9tGY2yVh3svA5/XagXvbLM78xW89dZbwi7Z/ZuEgs335HnYRC+ES/kNzhMJD/xk/IOF357TFIcXRBvH/Z5/z2chbjFWAvFxManxm/SIvAj4IchXORTF0LVYfi557TAs900XpwYkyaZIUkCATyIgFcIlaV6rOklzGvaZ6HWk3wQJADclho/R+G/3J03CwoZZZNnCUhnlSjW40iXIVC0WIYmVvSC6gw7Y4LXK5Cy6+OVjNtIDdrZ2cP3KZVy8cB5vvv5z/OQn/4yNzeuYny/izMMH8JGPPoQnnz6CA4dqqNYZ8rSDUpFFDqwU6KjfS9eSxn0GdR1JnlVmSaOb1XIbqm7pfFuzObVu+/UZe7K8p8krq5ioeGCeAUdFFfuBq3FkwoDU6MOlroBQQU5j30d+QmjUWLt0aqHPwmd0I7GE58wanqKidEfzREa1QJY4rd4BC6NKE1MDoNc8howaWty+xOuOkIlwH8GLxqo77Iae1blQGdROVFqVqSDNHO1HrcACq+SZNKdIvRmaa8Q1VJAKUJl3Yu+az+ZutMxEJG5Gqly8956EzhQQG9Pzs7O39vtofkmQH5/DkjYT03tR+c56bsjZpeCGq8yT3raBHNPi2fNkl7gfX3MsdvpMtp7S+3L3HQMVP+b7rYPYQOTXYXYXWbWleM35O834gnq8Ql51SLBWu3gaCRhImhIzyycK8jnCQ0OoEwsFFFhowqqNqb5GUgb6ZQm9oQwyd4IWmWKFn/HuShgUq2j3K9guzuEqFvD67jze7j+AO5UHsFtdRJvdssu1EJPKmHadWwJIKQCSFFBlEzquGz29/jMuHXqr0AjEohdM5a7x+bsd8Uy0Nzawees27l65ilvvX8CdS5ewe/suCq0WGgCma1VMM1ykWkOVe0KpJJWgGIo8PT2j3e3bXSTtLgatHi7euIa3Vm7gbqWAgx96Ao997jdx6OmnkMzMYIN7MZ9FNh6gNCyAjoJgj1KZLhDkDtEf9lHqDdAcDFHf+n95e/Mvyc7qWnDfmCNyqsyseZJUCBkkhAQGGrexjWRswLT7tY2N/Ty23cNa/WP/Ix5hea3uB3b3D89+GDVmMjxoCxBYEoPQwKSpSqpZpRqycozh3ri31z7nO/ee+DIiSwK7s1aszIq4cYdv3Pucfc7ZxvYLp/Hsl7+CK099D3cuzuGP/sOv4UO/+j7s278ssShDpuxPmkLgmBa2Ka4cFaSVZKI+QirxeQkaKdeLKhOirfc2ZjxeYXubZT02RJZLZFh/Veqka+xsorw7De0kQa5GrhYKVFWGzVwjEmabsJoRho8ELwpODd6JiEyU8T4Bu84yYhg2IPhmWn8vH7JAZ2snGZOsERbiX21NELwc0rFSMUHc4RUq5kWwwnXmRfDxEBZM7QmdnZfnKvcUlxCH1+c5/X2TBPFcJBqDAbOLsn3q+NznPivZWz/2sY9NFK2L+/AnkDnV8Ld/+3E88cQTQibe8pa7MTc/X+ZkVjKhQa4xWfDg0A8ya2jrnHgD8+4uazAZEKG+greu2nfNHWSDm9djI5nXokyfKpVU9raA+UXarGW7JkIABILnwoI6a+vZtXmE6jae6Nhg4fOo+1QnILX4zz//vKSPJZt84xvfKLUorNp42cEuy5SlaJVl31nt+F+TfNn3TJLkF4W9yMQsAmgT2n83Hg/Wrn4S2BiJrd8KXLTKNd3WEqA0ZMVfXfwk5R3jIcLkFGYu3mbNqiEpV0MQhPSLmH2CjClPkQmZYOCeZrtRaUlpUJY+1YJhGgTebLQkbSDd6QYQJVhaAih4t5SeZMiZ8lDS9o6Rp5JzBM1GV/Ko5yyuNBriwvmX8cgjX8Fjjz2Ml176PhrNPu5720k8+MC9eMtbj2B5NUetsYZWc4B6nZuCgT8LaKviZtUPYpt4CB4zYCeF00I+bAnG00rgBA+6iPEBKjDtx73fPHzf6DGTshO/8O/leYzJhI1BD5Js0Y0g2uR/tUNDkHoIELW0fmpbkiQNzFKjgNQH1ekWVAXrW0pLDb3Tf1UGJW1bV+F78k5cNifb2qoDbAxXa1/YUCfQgqYkrNpGr69touNPN2T/UhIpNVcCkajJ30HDLguSBrtavRJ53pJMWNC1iihMqiLztfQWOKDvJQXR8+t/Q6BiAD/VcyuAEQlKqBYsa6EMH2e2llPoSFYMazOM2VNsxNGyatehJCGcpwSzARKURQNDf1rxwLJvXf+E+gmzxqF/VNur/Huzgf8kOdtN0OJ70J3Dzhf/rpbxEEAavu6J++S9VmNx1rUthkdIeCioWVJcrguhOzRmLOyXZRyPLZROM1eSJX6RRGIY4ns4BmlYYXxfDQVF+kzwJBn4NNUqmI5bWDKL2HWxnXdws7YfZ4v9+P5gBS+kt+N68zYMW8tgmHW90RWGwJgy2d8Nf+SJ2HZCklshECQNKlXRS/ByZi+g8gLZSLwWTcZ+ZilajNPjGNrpY/vqNVw7dw7Xz53H+pUrGN68idHGJkabGxhtbQOjVALHRe4aYgZ5oQalqXXuFXUwlUq+MIfFU7fh+Nvvw6G33o3O0aMYdtqgqDVnnERRl3ttEmRqiIk8hxgYWIsjeGGa4xy9UaaeiedewA+/9EVcfeYpvHF1EX/4Hz6ED/7Ke7G8usyIFKRCrOhtqKMhQdjBKEC/kcicMqRJijGJX15DLWOrmae/+q1T02ezCtmPZB+pEhd4zFatdyHmy8ho+GAXlgpyoBKrWDpVIyFhAsjyJimMd9c04z4na0cglSKlC0lEBDuKgiEmE8EIFNZOWftNBRCmcEVadI8lDllf35ASBeqpUc+UZmJUL4BguCCp4qgWGV+daYdpkFTDpOAG8zQ7RYESNdaNYFHmgTwDcW+r2UKrxQxSQe4cEiOoAYwGIzNghPUyrIuMheA5eQ6+eG+8dwu6NoxGxYfGTTTx+c9/XpwHf/M3f7OLTFR9K2Pe5XCdujFMLEuyKX3iE/9JyMSHP/xh3HvvWzA/v6AWXU7WBsmETl8PHm3ATBtk0y7rAYkNYE82YsBh57ABbTInvyj7xdbuQxdGdYfaRjhrIb5l80zoS299tL9nRa667VaWM13DdfHTzzh4meHpye99D2s3b+LY0aO4961vlfSxAqCFzBEQVJPeEwVlqgoYBeg5KcAsQuGt0n7wzHpCmTxi6VbXm39Zf/j+swln9+/dfRP9R9uVZG2iVyLFKE21pom4gFXqpkHs9FLQ+lC54SuruFplpdsZayF5qPWc+tsmf5ARhCJyAk0kDTctCY3SqlG1hy4SOs55Xq0vMCahGJPE6vzggs5UibQSJ7l6U0ajAS5eOofvPvEovv3tb+LFF7+PNL2Gd/zsCTzw4D247/79WFrZQqOxLhmftLaAAg52oXSjWPIqQFZKEAK5ELwqC5oWVZLxEVI4M5iXWVDo9bH6FX5sToyX4An0JN2TCS9fs3kbjxnf9zGx9uNj6viSxw6W0vIAJZrqHdLUwDpfCIU1ywpEsy1hlaU11WxZkkpYLPOi7g6VocMiLFDEvmNW+YDdw1zVXasiGCZB0YlrsQ1WCdsIRHgKS/UbwLPitHCsWSNMmlM+d7hesBbbd7RljBgFY3IAfmqVp9hD4y6qhCRWyEJ18Bo4W/ZYMD6E9TyMLwFism1U4MHWTvUI2TkI8pXgaAaqAOiZoIOVVAgEQmay8pqBAJWsjJZYqUOgvSR9GWQrarXVMWsk2nTO5f9DBiJtF00HyavrE00Kq8yC5/cJbaeKSO0yBEXAaPf6FtYDTlLbYbw3JazTdl4/f7zUYzqhsCeozFa7yUJF9F/LjmRkwgi3xQ3abAgITfel0mtnNiof7G9jgM+dBjLBDtPsTGnONKpayI2Vmhu1MRpJpjIeypsoMMgbyOqL2Kqv4HKyihfTZfxw5wDO5rdjo30SaXtRSlUUkuHM8IYKmwRMBe+zzmD1RnB4klDwAXhnxGJSFkvsDfRkMa1sjhoLihY5mgkBPYu7ZSgGI9RYYXh7G/31dYmn6K+tY/vGDZFFjftDNFgkbTDA9s11bNxcQ5GmaLe66M0voTO/iFpvDt39K9h38gRWT51E98ghYH4eQyZSYSygsRsZp0HWFJpSdfxKqNmrnSzH3M4I3Zub2HnxDJ763Gdx+Zkn8abDq/iT//ib+JUH3oOFxTkMC6YbZ30KZnCqCZmgYYHDkOSBNT5IKIqE/cTEIkCeBhlvWcSsCli2/SDGd9Pwma31Oi517bG5PZXYBkOP4bfYGGnj0uNIjlEztsrwEaIQgq/ZH1L7TKuPWzpYMZpaAcJyYtrSV3lOGAtp6zHXPHryTbUhVa63t7CxsSGrCQ26kvSHHn5JM884Cc1+WEqwbS03KVZYW7SelBnywlpZU9CvhCIXzwdfxCqKlUhGGui0O2IMNNmZGQHYdiQfeqzWQyFemuwTNbiK16Tfx9bWlhjd+V67rZ6Kz35WPRMf/ehHb5XNiaUOX89PRSbomWBWIQLZyqpOoGWbbtUp0xZDBUNV7t/YshMTCgN6BlKsUTwx8IB4GoiZtaC78VQOdvP2+81lr+/vYtivp1lfw7FGEDignnnmGZE8UZvHYGxKnSx2gu1htTViOQrvsSQaxtQjSUvsFfBkwvdj3KcT/RUWBZvk1s98zJgseDma94hYP9tvnj9NR0hZI2SscQ5aXEUDvGVyCZlQIsMJFI+Vso+4kIb0tVawjhNf70XTxwnwoNwpuChk42MhOyErzlIbrIj6XCH7U7AUsAJyno+4Oiusp7WMacfHJHWUA9K6wCqqKS5fuYQf/uAZfOvxR/Dd7zyMXm8b73nPG/DL77sTb76nh25vHTnWw+YcCJEk5FAgq1lYjARNSmcUOanVQsP4FJAKKOTmyaxRNT735HIwa+OYJBPBuRcs6vEmEc+fmEzImJzi+p46n25JJjQYuZQ5ScpGtYayiBu9EwZIBTgHCE0SwcDG0sMRmsE8E1p93SZplalONqdAJMwuIb4ERTMhSsIkcOVJy37ykiK/tsiRpQU49F2VgLMEuHqcodQAe13xO8t6UoJck/lVxvKAE5ntn/80NXIJtUspiwLF0vYiFjAlB6UmJli1zUAjTy9RnrR+6niVTH9SklEzqmitgUlPhJIRI7bSmyLEEt13CCKvU55qbRRaWePMK2KhXCvM5wB+g701EIqJVb8cg9PW+2l7kx/nHlhVJEDnon42KbubCqTMaBTIhu1rswxnem4/AKZvIjHom7XV6D2FfnIeoFL1ZsRK3EOT8TCaWUrJTbXyyA6vBRULeic4FlrI0UU6TjBkqk7Ou9oYrTrJBEE8D6Nnoo086WEHC7iKJZwb78PpdAUvZ8fxSu0ObDaPIGvRIzGWys4THrQQ+C3zkGsijZxWM55kIuBZ8UyQt3AvkI1J5ZEkEeKjC7UGZJzTC5YXmKM3mlbuIeMshsAwQ76zg2xnB8kwRT3LMNrextaNG9haUzLBrDit7gKSTg9Jt4vW4gJ6qyvoruxDfX4OWauJIeM9hUwoWdD1ueop6ZmgTAqwHN10jKV+ht6NDWw++xye/NzncfVHz+Ctp47hf/7j38XPvet+tLpNpPkIrVoDzZEGX9M7ISl5mUa+pmSC/ZAU3KPGsj9lDNAWA121p/px6EF+/L43DnrQr97U2cRXjKgB4JsyIzZkxphPWiikibdx7jGEyK+C/JtXZqC8GXvKvTIyGMio5TiQ+EctAuf3QZFAJzUB9iQSBN8kEZQJtTusp1IpPsoedGsyr1t6KoJR1xMxw0jemMDPLVhbsZ0GdPNaJDGs3G7zzyq3x1hLsHHwsnvMZRmhSCb0eVi7QskE7+Ezn/kMHn/8cSETvmjdrn29oHn2df0ombCYibcGq7iXGkkjRAtj1XEVCPOL3LRbiMGEt9rwux6U+mONUOz1WDFR8cfG191r4bfv/XsTCZ002nb0Tpw9e1aqZJNJ3nbbbXjTm96EffuWhbUKI82UvWr9CXVn6d5b/S4lY84r4gdgudWaF2OG690vJnZ+C3qya/r+jzdH31/xOLFJZouKlIjPrBaEEhNOeKsK6RcS88L4PrJ+ssmpdSo0W5Of0H7RisdZrB+1+y/PTatEiEWQ8zNLST7SlLPc3CRugtktaPNST0FCGVa9hrXr1/HU976NL33pITz33KM4fDgXMvGBD96Fg0eoh99AgYFY0LVtJY1J0M47MhGmWTl2DRyICzTIfYRM6AZa50Zu0hg3Gfx48YuHLYh+jPgF91bzOSaifpzE3901t0pCUV49gBYu+uZZUKqg1jANwVT4SXKhhFqBs0l8nP05xCuYB0TGgtygXq8cv2GDMMyvIDqoc1wMhtS/tU1UTLqVV2LCNm6KH5un3oJdeifkDsKDh6gFt4KLNdZtXDKmrViT2mzDdz0Z5t9KpMRCWQJflYeZN0PAQMDE5q0J+DF4I4KLzIrusTGkLpmCPflqSBsu/gF7pgC2zTtUgSglFdJXHKsEWwG0cqyS/FUlHI1E6OOZHEqyDqlaKsjbzDNh5DA0XvBkyRgONxATiHhcxsBo2jo22+M9e9vlWufXyFlkwhtops03Pzf3+vxWn03MvzD3dFwFY6HJTcpsYX4Migs4VGjnl80zUSDNGXCdCpmo1+mh0AJ3ed5BkezDsLYP1/MOzg1aODuax6X8IK43b8fN5m3irUgZA1DLJYbAEtVqv7sxTlmd8NKQec8ZuUT+K+NTzQjU1tOwxPtgtWmuGkPuoyIN1XO0a7TuqqW7zdoWlDDxqRinyex+aYacQbM72xgP+qD7RQwRtSYyWoapDGCRu24btV4HBbM31RKMzPNWq2lmqknltXRRUCaphR0FelmBfcOxpIa99tQzeOaf/xnbL72In7v3Z/C//unv4c1vugP1Fqtwp2jXmmimddSZ8pXecdKlOiQV7JiErMhQjIcoslQTmtDQJYYzJRRmoLOxYGPPA3i5x4A9vJE4TL0gzZzEIH5s+2t4VYPHidPJRGWM8nsxj7X7sUyjsWIlxiXlXKBcNKxPsbfdjLWMN2C6fgXz7bKdbC+L906/f3qcYs8XeyUtu5I3otszScKYlLGjrCmGMitTJf1XrzFxkW+HRl0LOfP7vAd+zt8kRJrFiWljzVuhGJtk4rHHHpOYCcYCzfpJXg+Z0I6qC5l48sknJWbivvvuE7YyYV12uvwYgHgwN20xthv1YMMPYP+daWTCX8861S+q00B1PABnNZa/9q0W4J/286nkxAU1U+r0/e9/X+In2MHvfOc7cfz4CRkoo1BA0CYOz+UBsJcdGemL2z1us7hdYzAY3++0rXIWUbCJ5dvX9znv11g5yQT/byTCgtNtwYs34WnntEXPgsZ8UP+08WXXMitLbDHwbSebrNwvXYxad6UoSCRYWEwD/ilx0swWVUAsiUSrzYrFBS5dOIdHH/1/8eUv/QMuX34ab757Ab/7e+/CfW/bj06XVbK3mMg2cEuTFlSiDdVLck8NspXyBoMEQDZbC8wy+ZbbgisNjAKzOCvOlIxr/ph4zk8DNbcCan7+7J4LGpw8+WMZlAwMWsEhaxd9Zv1RKmFkQvE/+4RkQzODyI8F64b4meo5gnTJ4oaDlEy+ol8M39drWSG0wCN2pZyO1ym7RXOvm9RkVzuYFylYp/X8VYG9qn30eVT6FtuOwx2LV4lSvKB9Dt+oZGFqKQ3Ga3UcBGCm96VtKmRODgrtXmsg4QZWqwshUKmG7znCQA0CJ5kwglCSt1CHkiREAJBIWshxqB9n/FBk8bf2t9iS0lburebOxFuiNiWVCkxdF7q5sGuN28PKqsOnetCp63loBv9ZDJzi8/i5FIOcWcfGM2Wv//v9eeZxoQMpyzAZh2bTq4wZE98VNhckoOxHGlOkkCzjKEYSb1xr1FHUWAthDoNiCX0sY71YxCtpG+f7DVxK57FWP4CdzgnsNI+gnywik2QCk2RCEhSZ911uQqPaijErY9OzzCQDet/8Z0Hk/I5UgaCMhSBMvGcJRjQyWZIXrgMscEqyx5gGkuRRBq1MraQiIfnIMtQI1mjR5vezTDzarU4XacGcVaznUEPeaiCtN5jDSqpci8SJZEMyTs7uJbEXFDk64wKLwzGSV17Fle98Dz/4wj8jv3wR73vX/fjf/qc/wB23H0PSZN0Nxn40USORyKBZmrjO1ROMG4zBYHtQMkxD3QhFxnjDJupJQwxcFuDrrem2ZtkYtHGjIDetygQ4zGJZFG2PtPHK7/Lcdh0/Br1XwI73+6+8F6Tb01QunkwYzrPve9VGPO5FGRtiLvwz2nfMik9Csbq6KmTCzh/jRHteO48PjjaDpx3jv2veGT8SDLsZduH/xcA6zuQeut2e/DaPSuwlqiUN6Ru+TyJBjwr/5vPwWbi4SjVvktogkfqnf/qn11pn4rV7JhTENUoywToTJBNMFxUPKtPi+4aIF82pm2i0wPrvxIunDUIPbKd1pF3HL9R+UfaD2v8dE4/Xsyj/NMfO2oQsrRonHScsiQQJBdkkPRO333679IUUsAvuOZM7ebBt4FmWWk5El1LMt8ut2muvzUs2Fgs6cpvutI3TyIS3tPnJ7d17lsrMvBHmeTGrxrTxFhMKY+Y2qXx7xCTWxpi3mkwbb7aREjgKkciYfk0tXQwsTKhHZQ51wfgkAAqMmGFKFpdGXY5lMNY4TXH+7HN46FMfx1cf/gx689v4/T94G37hl05ieZWL3DZtZqFYns82VDqvFM5SAxykNgZyTYIQ8Gcpd5L3A0CMx248Djxo4N9+nsR9OG3O2/l/ErBloNXfo5ABkTNUMhwTPmhgm6wAlfVcq4eoSz9kzBciUbBSKb1FobUkgF+D8OQn6P75Hf4TeGoeIFu3VE0eXiEYvLR1K1C1sG45ZfiecaPSvl5aJu18dq2qB314dHWUP6t6nVQHbyloHd2ZIBaVUERuyRC1z2alfEHd+CE2QouVlSrd4NVQmWDpERICEGhCieOVgOg/jXfRjFIkFGpF1kq8vFgooMU+sgrgLN8bJFRVnE9od7n3IMtyAfiKDiyLjTljjCGFiBHPzffYi6bNkb3ei8nErLFvc20v8jFrP9trPhnQufW+FBJPTInrKL9rZMKN34qoV1eQZ7HhKLV9mCFI80cQYNNbC66LBNYNWujnhURsFKu4ms3j8qiLK2kb1/N5rNeXsN1YxqCxgmGNXon5kFAhSOhs9AhXCVJenbQyzsQzITFvWsNCqj4LgVVNvB3KeV2nVZ6GnjCpmOODQ4fy7VGAS1TQCm3PC826xHOTiJBkMAaE1xEFKckEjUiFSGyYjGNkZKLOmJCaRMAJmeBFxAXCWKIgNJxmlQsSrFZeoDcaIblyFVe++ySe+fRngcuX8askE3/y+3jTnbcjaSUYFhKmjmScoMZXrhmQJJibhILenYLJR4ZawDfnM7Qk7bntzTGRsDFo4JZjz4C7JxNmiOPnKg9W2VAM0L0HxM5lx8R7ihn1yvEeGa9tf5LuCYZIA98ck0ZcPEnyzyPHSPZH9p+LLxWZlBadoyLEJE4HDhwQAM9r2DVl5Dn5rj2zN0x6I2pssJMVLBTVs9+GW+yZbN8lEWBwNq9HIiByq7ZWr7Z6FIKXGqxbwbT6rHquNSb4PFYcme+32x1NLBOuzftgBexvfvOb+Mu//EsJabCfeE15XZ4JJRP0THwcTz31lBStUzKxKJsIP5cOjiyZdnEPEGdZYGYtop7N+gUxHlgxmfALr/0dL6gxgIwHwmtfiG+9VN/qiL02ndKtHJj8q6++KlmdWHeCg4cM+TAL6Rw4ILEUPJcNcBvEvP6uDAMubsXfnx/gcd/t9RzWXpJRwUmrbIJUwFtXSj9ZrP/8e5bSzcC/LkwqbTJNpx/8087h74OfeyLhC8AYebDn9Yupt4jMfgYlEmnKgCnq9zWdbb1GQqFpiy3nf8IUyhLnoWRiKB4lZneo4/rVi/jUJ/8PfOHzf496Yw1/8IfvxHt+4ST2reSo1beRJCQTHrjKE7pu0XoUuuMpkPZaZtlAg7a4AlgBGDqL6jRC6cmEX1hmkQ5/zF5zb68xVc0Lyyauz6r4NiBAAQAKFtUYaukHDQVLVGcArkGJH6zoRUG7opKJcr0ysqDm/OBlCJ6PUsak1vbyGe1/QVcugNlp28seC+6jCeeCLDxVP1Z6+Irc6HVCdfdwUfMLGIGawB+OSE04BHSRC2RG76q06JYIsMp8Ze2qngmTt1Q1Miq5kdW5qIKcRUsXkJlInqySt2TYssq+Okb5T/JJkfzIh8xCo8RCdfkhHQ/fVIG9GzZGFIIXymoflFI3R5L4LU3kH+akZvGSIeScO6+F8O61Nk7bj/Za42PDx7S5E5/zViTitc2ratSXBHmKNHYibL0cP0aeKy+mrbcStCoZiEgomaWIxdAIllX+xFz+LNA2rHXQT5awiQO4lq/iwqCHC4M2ruVzGLRXMGovYVSn10K9F6h1Va5JQ1iQAMnKQP28yOpsNVSSbDEQvC4lTFwHWNvq4kXjAAAgAElEQVSCWX1YcJd9z0JmPEetaEocGu+dGXdo9BHKW+QYjbn+0gjE7FE5mtzj+IzZWGIq+P8mU5HLOqSyPyExMt4oec0xZg0iSqtoQCLgQyK5/2RWqxWolCNO5sTQmS2jm2CQ3gkWrVu7ibWnv48nPvkQspfO4j1334X/5T/+Ft71jvvR6jXRLwYhYxbjJbT9hSxJWxUYJ9oWY/pIiPEkQXQr+GasaOaklMjWek8KjExIFegArI0kcN6q5KZKymLA3o7xngnbk2cZkMvR6mJA/Xt+Tpqx0Ayrs8iEdFGJhdQWYnPNMJPJiChv4ouf79+/v7Tw2zlicmDY2AKqDUvMWjs8vvDGOptXnlgouQjp8lNmo1TSYwHh4k0JGa84pu0ZrSjezk5fCAXviWSBZMKvOw899BC+8Y1v/HuQCfVMGJm4//77MT+/qLKBQCakIV3Qiu5b1VYWN7Q1nAE3/yAeoMR/ewZqLHBikE3JtGEd47/rv+MX3mngaNax1sl7Ldy3+mwWkSq/Z1rvoHfjpCWhePHFF3Hp0iU5jAPbXvv27asyDATLQRnxX7qdwwJV5l6v7tIPYj/o42edtmHKMZFExoD6NFAen9NPJis2YwuUkQnztsQxDHEfGRG1+4xdhbEr0IPl2DLjx/I0EmpWg9GIlcvpwKa1gLVMSLRpjQsSHab/Y1Yo6lEbdNdzc6J2uCmu5pfO/BgP/eMn8Phjn8ehwzn++I8flKxOrc4WkGyilgwngqX12aotVIxcIauFf98Am8pvwtZUZiIKICwaqNPASzx/ppF93z7+HH4OTtsAZo0FPVbM1cGroLBayYR6e0gGGJNi8EaXnRAEykBQflc03FotWk/Jg0gmTOZU3tVESIONZ2k1y5imAyJ8QYmFJZcVKZAB2ZClSTG1BWh7r4mdwkH+KGaiev5ydk30lIdQ7gnC7VVjY+KhSiJEmQdBjQX1xr6syfV7cqRUwdJlvEFIRFsrKPcgidP6Laqz0urABJdGDa16rT2jcioD++oFKmMshOOEvptw7Vivx+6FoFmwZrPG0XybCkjpweE5QyECgXYzZEqz1ul4nvj1cxZJ8OtJPO79Z9Pmzy4LbbTP+vPx+9Pue/d7sa9skiD4wPzy/pysLd6jJXbOxpWUjqPFuy2jg7EBw6LATlHDZtHFJpawhgO4kq3i0nABV7J5bNQXkfWWgdYcsloTI2ELTdSSlqafH6tsjm/zfCJzClK6QJGFSNT5/PQSjzORJLF4XZFnaDfqSEcDAf0SiCprRwPZOJG04/Ty12jRpS+YBU15HqakZ4KnPJPUnoJ1sgDCaRjiPTAOj5InVqtmET7JmEMyoZ6TsXgFakImOO+sAkfpFaXpp6yFEch0KC6pZIIEidW8M3R2+ug/+wK+918ewvr3f4h7D+7HH/z6h/DBDzyIhZUFDPIBMs5DypYCmSOhUCJPsaeSOhau43LFuuNNZhwUEq+GlJg8eJBvY4jvmVfCsKARBY2/0MxEtv9y/JiR08dl8L6yNN0lr7Xx5g2HsrpHXrTY2GXXs705xpuGS/x84/oiMjhZdyYT2vA89EowxoDpWRmraiTDcKgldbFkqXYNIxPx3I5xqd2jGT2ValYyQiMTxC52TqsbYcXzSCYWFuYlmxg7kX1j64DdD0kEyQQNoFa4zged81k/9alPlZ6JWxSte+0yJ12DNQCbZOK3f/u38ba3va0kEwZUPZnwu50fdAY+DPDYw3mQ4t1hPF4kOY4gTCME1inxsRO7blh0Y4JT7jEztLDx5hJ/fxaojq897V7i96adS543pPEytx11bhcvXhTvBP9mm3GA0Dtx8uRJHDlyBCQVbA+SDw4on2OY5xEJT6ST3+uep21s057JwJe3XtgCEo8LDzxtotnCYzKn2Mti0iNPTqZtzn4c2QbrCUXsRo0Xm9iK4O/P/y2EYDwWr8dolGGUqn+82UjQYGVRzXcYXNjUrJJQ0N2sKEfSt9VauLl2HY8/+jA+/dDf4dKlZ/D2nz2CP/yjB3DHqS4KXEdRbIpnQkNaK01+KdUPqT9lbpkltwSN7njRNYX0qROEouqduK/9Qm19ZnMyJp+vBXT5fp81ZyfnuScTtBaaZyIQAYl5CAWXgmpAyYPKzJRMmBWc8FtrK8hCPSnmV9Br4Ffs5SH9vSaaDJZEyzBkiRwtuNt8EJRNaWVc8xjI8zhxkL7v/Rva/rthnZs1jjzq1PVHq6ZbxzoBTPXMJd+02hb2XYnj18xX5X3KWSsrqV2lCnf1V/U0yqRcbF3NjiNjNUijtPq23jLvT/TrFiQePD7lmLKGM4lKyJimZMIatSJzIeJbPS1lc1nNGPMwmTeCc0EDzuV6ti9IbvnqZ9o+ExOyvdb+adbVW+0Jt1p/p83DyXsKYyoCWnbeybm5y2cVDgsjc+IcIVuTKBD0GtVonSSc+qkWVkwFMDckk1MOEoM2hkUdW1mCtRS4nrawls9jrdiPG8Uh3Ez2Y7Oxgn5rQbI20bMhxn6CaNZJCDVjLORFPRJBhVdmpNOMTEz12mCSCQJ+1o6g5Ij7Xj5Gh/pwAm2uBMFqTo+xFMwL+qYkkAmp1cBkJvQmhPoFMgqDcUCy/0la0Bz5mC+V7smywox9jI9g1iYTWdaZVKBRyrI0vsONO475klDoeC+TCciqlaOZZ5gbjVCcPY8f/T+fx+XHvoWjSYLfevAB/N7v/CZWjx9ChhFSSUyhJgBKnVhnQmNegmiTUieqCFkDgV6EMb1HYYq5VPI2L80A5+XFRib8Pu29DZb4w+Ybn9TIhBkEbQ8wL4Lt137cxmSCHiL/eUwm/P4UkyJZ04LSw0uZbV1ik1F6TNxkwJ39epOpgXf6mJvrYXFxMSS5qeIseE8SqC9jQMeFxUrshRvt3mOyZvdtHhu7b0+EjGDwXq2mGq/LoGt6G4zwGObmNYgZB4ORtAG9EpRIGY6xvvjHf/xHPPLII+KZ+HchEwzANjJhMicjEz5eIrbIGImw37EWfRqZMLAXS1n8sR7Y2CD1xMMPylmDzY7xLHHWoh5vMPG1Xs9mEYOuPcF6AP0GhiXX8daWuNw4MPj3K6+8IoOfsqc77rhDKmVbUTseb21ug0+YbSRH8iBvr2eb1VYGwAWABS+V7wM/wW1C+N/828aIDzbynoI4w4Sxbt/23ioRL0x+LNpzVG5ODQqLF4CY9PhJzc/Mi0IyoXsRFxHGuvE/zOaktSpoJeKmpUoM1WhqSuUEFy+dxZe++Gl88fN/jzR9Bb/4S3fiN3/rXThylBv5Omo1SpxGJTiz9JdCDCyndRkMOVnBWedmlcVIjcUqcQnwozLYRzKHaQu2nzO3IvrT5oRvT+vzGJjtJhMEg5rRSyzbDGYvkz9qpWcFwUGCXJIJ9UaIwVu3Ytr2VHstxd5INrRooer9Q40KtW2qqp+bcPBgqCDHiuGFDCnmTpbr8DMpgaV/mzE9AHgLhrZ2l+euEHDwKAQZlXu/9C4FvmI9V7VvyJ2kca/6KNpRVQS1XciM+RKMajEMeh9qpLeSXy4SpMx4pPBE1XZBJiRtFxLqllrmUGBOYoZoIc1QZyrihBCTyQlSIGf2OVbtDir3AO7LWw7FmKTQlIztUDRA2sUeIhT0m4BkrklFBWUeGiMQvG9L3ct56mpQhPu/NfBW2Ve8Fvo9KTZYWF/tRULiPS2eP/E+NovgTFujX8szxeulrXVq/VAZT7XmhkHmjVJsEym4SilPHcOihX4+h51iHtuYw2bexlrawPVRDTeyFm7m89hKVrFTP4JB6wCGrSWkzQ5SybakRgRKO5sSQxPIvFZWUXkTx6+6tOQlM5NSpDxHmyk08wKtbAz0+6iPRmiOx+gkNSx2u2jSSzLYEYs4JcOtFgNqgRH31/4ABStbsx4E03JqAIV4GTKmjJXAaTUkMfkJwXKTctUmawgNsUFNe72B9sGDUk+CoipJYC3rrpITXX99NJXOK5KhqpB98FvIfNPEBfU8lbiJ5qVXcf4rX8dL//J19G6u49d/7t340z/4XRy/8ySKBkc4A7/V+CJkQhYzPZ9EkDGrE20eTIfKCthj9Yx4ybrfs21P92oSwxMy3rjvuXoPOk7UA2/n8SA+xn1GVvyxu8e7zohbkYkY+3lDop8bHlvodZWk0GPFdKn0NhCU5+MMN27ckKDlhcVFLC4sirrA4w/xgriUtBLyTmNhw1Iou9V6imeF3yeWMMOvPKeMr0pCxvs1qZLHyIZDdrYH6A/6ZQ0Mq0Vm2IzP1O9rQhuehxjRvBx8FgsA/+QnP1mSiTg1rF9HXlfMhD5+lRrWyASZmXddlRtXuYdVLlYDcDYYjblWC1XVyHaMDaiYkdp3/EC0DvVWThswfuDYd/wm4CeLndtbvfcCS/6zaaBpr/dmkYl4o5FrBNBvE5HntWImHGgc4Ddv3sRLL70kg/H48ePioaD0yTIOxKxXity5fMfxs/t+mPUcuyZ6JGvz37O2it2dCrzVJWwLgCcSNsB9NgTfdtM25phM2H1M26j9texe7Fr8Pe27k0BXS9SrB4i5u9XSww1Qwk/5m6kEay3UGy1BeWOu7kmOOrNq0Iqcj3Dm9PP4zD/9Ax752mcxP9fHL7/vbrz/g/fg4GGmb91CPRlBw/YCgCvjACorCwO71UDnSrwqsysLu0nAqxXaE9Rp0qdJi+ReQMlvDtM8PK913E+bj769J+aIPK8+u6Z0VAuohu1qpWe682UBD5tuRT5kC8a40Hz346SHHC0NVE8kr0pQ7muFaQIhZt0aF5ShcePibwYRMmCen8UvHsOYHGpTuVVXZEIN6coANGRi0iI8QTbMsTExcSrpYGmVN2P7RH2QALRJexp1tKhVlnUjeLLKEHPtZ70N3hllHMF7ZhY7y2hFYmHejpDFR1tdSUfJPsJzaeA6/RLaVvxpJGM0ahna9TS8RmgmQx3PxUgzlIWsThrTw7FqZIDzKFStLdvNyJE2ktVOqbTn9n4AmYEs6bMa+VGhh9BLgigNVa0qekz00TQL/iSRmDVmp63l8Zro/x+vK/E8ivey6vMAD6dkYLN13f/W78XPVRGj+LpVobpAJkoPWxlENPEV9kWGBoZoYnvcwc1sHjeyRayNF3Gj6OHGuIO1rC0yp53aPEb1/chbBzGqL2JUbyFraKpU7V3O3Bx11hYSAwLrMvAdgnJNNlGNBB6jRKI1LtAe55grgC4B2Y01FNs7aKaZkIvDyytoJcDa9asY9bextDgv8hCOgp3hEOcvXUa91cbRkydxbW1NYjKa7Y54lpvMnNNsCqDdZFDu5oYEeBMT8Rybm1t4+cqr2Gw2sP/ee9BnTYlQ14KkJKcnUGrh2GwKchapkaHpaIUuTRgT+JTcTxjYnaEzHKJz5TpuPPo9PP+lrwAXLuFX738b/uT3PoI3vvkNqPeaErcigd/0rmQFy3OgIdXoxT0ATtFRPZe25nUbVCU6MiE9EBW49WPd/rZx6RUntgczeY+X0EyTEHsVge0nhul+WjJhmMljULuGNyLyWfx+z6BmGmcpU7NA66tXr4rxlqoPWuvpvai8q0qYiCf0e0EuRS9BUwlVPL/j9cGTA7sXISihvpZve4+jNHaZ+88Y6UjjKDi/ZR9otUrCwGMGAy2CZ/EVdh3eixlSeW4jE3/1V3+1q87ET00mPv7x/1NSwzIAmzETSiYq+YRcYEa8QgxMjUz4xoxBvV84py24ccfEAHMayPQL6rTr+Q73wNNPlmkL/KxrxcfuXqQnXcTTNh8BboGhmhaR5yF4pbTJNHH87o9+9CNcvnxZArGZ5YkvppC1Qc5+KC0DTjo1a+JaEFMMgOz/8QQp29Q9aEz6/MJh4N0fY5PHckR7T4FfrPxCF2/QMZmwZ/bg1QCxBXqbh82sArEHZFpf2jnMeiB9EXzSZYYaLia1Npr1DuqNpqA4CYjitlgvkI1H6A+28NyzP8A/febv8Z3H/yuOHmng/R94K37xvXfgwEFaC7aBfICEoK+sk2CFudRKRuutuJTLzDVmSQzZKcQSa5ZgqxLu8pyKVb3avexv/95uILzbOjtrwdxrDO11Lf0eTZBKiiT1LQMIA0Q3QkEyocXRaGlWK71k2ZKsKXWk6CAr5uU1GPcwHLcxKmgz5zGU3DClr1odx6Kd1pcQiYLepwRppv/P8xoykoqcxDAQDmbMkLTAslMLaSxVSQG7WbrXwC0MA5VB0QoJK6hHy6V5D01donIjtWcakKq8FGqdbTYaaLcY+BgyOwVpUCk1cuW+pGp7KUVSyC1+GOqdSQ48uAjSJCETIduVjL1QEUy4UJ3pPhtilRa5Xy1Hp55irplivplhvsW/M8y1xujW6a0YIZFqvakU0JIxLhKtTGqgqKfEkgpMgmAZN95LEVQ4pa8laOkNldn7VqoviOUkJagkBQ2St2qs7k0k4vW6MkLZ93bPp3itivc2v0dN32uC52kXKa3m4jTS4dfs6rz++WYTJCXC5u204oKVZ2j3fSYYJm1s5B1cHXXwymAeV7NVrGE/1mpLuIl5bCc9DGtzSGs9jOtLSBpLyNDEkCtcKBEjhhghfIzBYfyDygvHJBNi4TePUyAelDKRTIwZV5CjnWXojQt06Gm49AqSrR3xVBRbOziwsCCSp7VXryAbbOPg/mUsLc4JhhllY7xw5iVGtOL2U6dw9QbJRA11ZrxpNLB64AC6cz30B0NcvnIFa2s30O10cOjgYSwvL2FjYwsvXL6Mm502DrzzHdjptDGwJYyy2JDljHctSWiFPKjnRVtZn6uULZq6LGQ+ayY5WsMBmleuY/D0s3jun7+M/nOn8Z677sL/+JEP497734zu0pyEkzElLde2GuthZDnqzOzEvYLztJ5gwGrY0sYFGiHpge2t8e9bkWOTLXGs2R5s2Zz8mPT7eAzy/V4wDY9pT1dB07LahgySfn+PSY/HE/Zchm/s/96ITKu9gXvzBFy/fl1UIMRXxFX+GI8FjEwoQFcy4e9xmtHb5r3/LN5LY2LBZTsbU96kpEerdWtBO/aFERvKmNjnmm1S5U2GvXq9rrzPF8/B94mBPv3pT5eeCWJ9a6Nd+/hPUmfCkwnGTCwssJCFBmCXC6CzdNugiMEjG8u7VWJPRAwsfAdPIxB+ABkojgeS/X/aZIjB0ixSEl87PqcB6WmbwzQgGt/rrGPMK+E70w9cb1m/cuWKFLW7du0a7rzzTtx9993CojmRPOsUF1ejUTJe/xnvyyzzFgswrd2n3S/BQ0zSPJD3fWsF9kzTZ+3B36ZVrLJCqPzIu1d9+/trxosTj6sCwip3ox0XkwmfdjZu82l9a0RNMiuMU0kDqOkumc2JnvEGmvWuEAoB+yXgUfkFreIbmzfwzNPfwWc+85/x1JMP4847l/Br/939eOvblnHwYIFuiyCLjnL1TKjFXeU72r5aXVjyl9j+ymA6y9sTUoVOkAl6gkp5wNTenJBxxHNn+jf03XjB+WmPFZAnVZ2CJ6XOPPPUJZfJWuXZDd6INT1s3mkBDMZNjLCAUbGMrcE8rm80cWO7ic2siX5eQyrkgJKFAmkgBEIaJM2PZnZRcqHyJokKCPVC9G+TPoXxzwxeLAQXUslqOyswr6IkdkuZTJJutSEs81JpfQ+F4fRsankvhRIhZkY+q9EbVkUQGO6sIK5l9VIXhcRMSHE6ar5JWCnZ4LhtaKBp2GR4Tq2holYsriOSdpMBreNU5i2DrAumsQ6xOU1kaGGA+UaKxVaKfa0Uy90CK3M17OsBvSY17KzWOxIo2aDXoiBx7qOWD0AamIQgUR1cZTL4kPBDxxs9IvIscn9aJ4A/IpURhKYtpf4tKSmoMUsSgm9erXj82oiSlSDI5TQzil/vCbQJGpRg+Zofu639JTmWS+0yPe81Vdxn08mK9z5PW6v8XhqedOJ6ZRxJMCpUYM6IhDvcBWCHSV9+SM/UdtHD5bSHl7baOLs9j7Xacex0T2KrfQAb9QWkjXnkSRsjVsVOOeIJeBpS8oU6fuWIKkykcYBkgmNUatZLIcPgmQhtKDNQAHGOFiVOY9ZkyNEb56hv93HzwgV0RxmWm23svHoNNUpHBn0MNjfAUOsTRw5grt0Qy3Oz1cLNjU1sbu+Id4JSJ662Wzt9ue6Jk7djYWlRvBLnzp7HxsY6FheXcOTwYczPz2EwHOH6KMXW8hKSO9+ADSETOvYkYJyB2JZYJawJkhZWvAZiJijHhnpfytEnI5h+zxaty9euY/zsS3jhyw/j+pPfxz0rq/jTj3wYP/8L78a+A/uQpgOk9IDTm0IJaJYjH7EgXwO1Jj2zDIZPxZjCocu0tqXxIPSm37NtzMeYK94nK7xg1vjJOjgeWPu928cGGB7whMIP1tLoEmIf/NiOMaUZXvl9ehn4snu26xtQ9/jHiuLyPS8t598rKysC2v11fZynnZeft9oahB6THbtP2y+n4ZsYj1psyjhjnOwQg0Ff1iNKr4jpNjY2pb8tTawqJpgYZih4j5+RXFiK2xMnjsu+t7W1ja2tTckQdfDgQXzxi1/E17/+9TJmwvCSyaBsn39dMift1Do8mXj7299eBmB7UMyNx7M96zAfnGPA1QCxJxt2/LTBaTdvA8p3gP1tlvf4WH/eiQEZeVJuBYLizz3A8pPCHzfrnK+HTEzbYTyhsIlA1vzss89KLYpjx46BlcoPHTokX/cyIl6bqUhtMNsg9q4z8x6VVa3dBuPbdwJkutgOvxjYhLNjfZ/zM+/G86yZ1xHi02xOFOCz9vAeCCO19p3YZeitJnaMMXefPo7X8tfzzxH3g/V5mcY2p8Yy1dSAtWDdZSBUvadkItQ/kE2FFvAiQ73J/NVr+N73HsVDD/3fOP3Ct/GWtxzCg+97E46fLHD0WB1LC1JKSciESUIkBWppMTTNOUFGyG4kGn+TP7AwE18KcjWtuRZL2uvHA6bXQyb2PGn04a3mnO6rCRIKfAOZyOsZihp1zCHQMQQZanrY4C0NIHlMwFLMYTtfxFp/HldutHHxWgPXtrrYGs+LdTSrtTBmDRBKmmRzt7gJbgL0JrFCLwmHws/drwC2BCDwniSLfJnCVJ9R0wMHMVlQLBmor0Dl9LVDQa1WPndA0hmWy6xHAcQb/CjhcCAeKiWyu1D9Np+Pb40p05NU4InkzDdmSsmekFYB61bZWzORyXreoOxEK8BbHnvKKwjb6aNo5gO08z7m6yMs1FN0MUAbffQaI6zM17GyUMd8J8NccySvbnOAVrJDkQya6KOOASuDWaBGIAa0wqksyjKeiGTPJAHhnhWMhSASDVgp65/zeyKSC/I4a86qD6z1QnuVxjI1oE1b424VpP1vQyZ2z7Bpc9XvMd4gNBm8X53L72ElWAjxWLtkUTLPtMUmAI9Y25tYKxbw8nABL2wv4sJwP9abt2G7exwbjVVs1edQNHsi/xSJ6HCMetGUIm+1RiIWdS0kSJBrZELHv5Q5JJGVuab/5B5sVnK/IJHIC3SDzKnR72P9wiXUd/ro5cD2q9eRhIrV2zfXJIrqnjedQqee4Pz5s5ibX8S+5RVcX7uJcxcu4uQdd6DWbGJtfUPWhp9505vR7rSxub2NjfUNXL92TYDc8soK2q2WALW02wVOnMDw2FFstFsVmbDq24FclMbCQCakn4y4hnif0j7EMR0Cy7tZhu5WH/mL5/H8v3wNFx79No4WCX7/1z+EX3v/gzh24hBGaV8C1MWYRtKfFlJwT+IYmJEq4a6S6THk6Jy/IaOztasH29P2P3tvGvhXzKFrY2nQiDJIxmTCYzUzRO4mwZrNyfZ0D9wN53BcEUBTAm5Fb40oEExTpmSeBdu/7Rkmg7JZEHhUKkFMDUIiwZfVdzAplz8Xn0Xavqn7rGG2Wc84C+d5vKPPyjW4hv6Oytv53vLyslyLUizeI2Nn+Z4WphvIe2ZUpmeF5CHPM9xxxylx+DNLFfFjlo1EHv+FL3wBX/va1/AXf/EXpcxpGmb9icmEpYYlmZibW1C7T0g/J8AuLOQe2MUNF3eUH0zTAMsssOGZXsz49gL9vsP8AhwvirfqWP9c8TNMLtzTXOXVRnQrMBeE1iUAsGezgWmMkb9pVaHU6Yc//KEMpnvvvVcCsXmsWfv5NycRFz2RD0RaPgPoNpH5e8L7FG44Zsxhtkx4JqwdplkNrP0s6Ir/t78N0PO6nMgG7q2t7Nr+2e0e4z418urJFM9jQdOWho3v8RirELlXXI+f3EpI1CtBVj8WHTitQYlYdht1SpzmJGOTWk41O1DGYKt8hGY7webWGr79rUfwD//lE7hy+cf4b3/uTjzwy2/C0vIGVvdnWN7HuhTcBEgmdIMtszpZf4hbnPY5AkN6JSh74s5F1KMSJwk0lu9qXIcUA5taPVlP+pOQibj99xrftyQSASaI+5+RgkxtSJlTfYS8nqKo0aamWYK0KGCYa0HelCdN5LU5jLAPN9MlXFjr4KXLdVy41sX6YBnD+ipGzUVktY4SCPFoSH7dUChNg+YFbIcMNVUAtnkjNCjUwJZ6mzIUrNJlciIjE+F5RA6qDSybokmXyrayIODyDZOsBfIXqkoHbFziPCsmJ/kdg4tK7ix4auSSJZSWEa9ZrYxMSFpLCDAiaGFgqsqm2A4ql7Mf5s4X+YTESYQKvpSKIZdAU+qx6SxokVSPU9RGO2gXGXq1MWqjbeSDDbSSFAudAnPtMRY6GfbNZViZz7CvN8Jim2RjC936NjrJjijwNTuXev2UjZnIjfLN4K2hu5/ZVEgyxFFg/RkIWdkrRiWs+XZnc4oBtK43Vu1bW6Lah3YHWYofakqgZfjm6/ZMzD5XlRvfz7d43d7LyKXzVkeIXadat72HxgJ0yy2pbAcb12nSwtViBc/uLOP5wUFcSY5jo3UbtpqHsJ4sYIcpXpstCYAGPbrDERp5Q6R1YFCrZDxiQTfqbkgmtFYhU7iKxMXIhMnYdLVSQiExEwVaTPef/WIAACAASURBVJ85ytArCswVCfpXr2G0dhPY6SPZGWBft4tWLcH2+jry0QCnbj+OIhvixReex+LSPpy8/XbxTjz77PM4cfI2yehEMkEv8Bvv+hnRyw+Dpv78ufMYDYeiAlhaWBSAlywuoH7sGNYW5rHVaGJknol6IsHXGjsRjAmh7cUvUcIFS38bYibFpqJkokb5VgEs0dNw7jJOP/KvOP21b6Jx5So+8O5347c+9H68/b67mUxKbEsSOx6kTolYS3gdyhELZJJdu6ZxdDQ2hYJtHtPEnrhZa/oEJpOsgpNSOI9d/P5i5/eeNU8kYou9zMNAJsxDalZ32+cJni1BDY8n8LcUttzbCZhJBPg9S6tqxmg7B//vcYIZHXk+wxWGVRibwL89ziiNtVXo5dT1YFpSmWlYZ4LYFYlkllpbW5NrcuzxPEzEw/eOHTsu9cdu3FgTImFZPSmF6nTagll4PGNr2Qbb232MRgMJGKes6TOf+Qwefvhh/Pmf//m/XTYnJQssWlfVmaDMyZMJA2fcfLx124N8+9tnyoktIX6xNLDsgaP/3LvK4kEaD3b7nv2OwajvuKkg2QDblADj+Bnic80CTNNY3tT7jrSxnqjEx9Mi8uMf/1i8E2Ted911l0waMnROLE4mpiVlhP/+lRX57dm9TdppnoK9NiK7D9Myxv3oyYQHmzZWbDIZq7cxwmNNDuXbNT6fbwcjJLPIpl3TgqbNk8ZrmXvQFgbvzfBWBVsIza1pi9Q4J4yiLCOXrBasPtmst9GozaGe0Dkd9PWSVINSixT1Zo71jRt4/NFH8J///j/h2qsv4MEH34oP/frbsW95C/XGNbTbQ7RbBeqNFHWCM24qNQZSm5RGwo7lVYQAYQlINjIRai5oVW4TxpoXgytdVdF62vifRvJnbSiz5sO04/cayxPH53XUxk2tKUFpU32IvDZCXtMCgQLqREakOyf/pTl7oo6sNochVvFqfwmnX23hxUttvLK+imHtGLLmfgzrPaTMvGSkSva/KvWrtE2Q1lTiA59ByFmvS2tjkMQo2gz3p08U8FolYyiBhHviACiCPyMQlZCGNuB5lYFUiSU1bWqIhQmpHxVs608lnfDSGq0voeIKegHVDd5ikRTmj6e+lvSUZktmwxqrplay2AQvhKStDnnf2fcpwSE17kyN3KyjxdgLMujhSDTqbfZPlqJIh2jV6eMZIhuuo90YYLE7wr65AZZ7Ayx3d7Dc7WNfp4+F9gC9+hDNGmVQ7FWxT2uFY5HBaJCupqIdC0Al6JKmF5OrSaNMrRS8PGbXLllZ1QdaLM8bghRkm5d993oUe/l2xyBMjnfnYQrEfdac8u/He9hehHwWsd9rT7K1TR9d20CPN6Juz0Uy4Uaok7imSQevFPvxzPYBPJcew/XmHdhqn8RmfT826ZcqGH9QQ5vypfEQ+XAoaUnrtSYKpmSlBDdRYsrIYDF5aD5opecCxoOdpHTW6ZyzbE4NFpobjdDOcsw3mih2dpCubyDf2cFcvYEj+1exNDeH8XAoIKrXbWFnexOUCnfn5rF//wGM0gxXr15Hb24OQ8qWdnYk7u3ggQNaPyGk4b548QIGO30sLS5hdWUFw8EARaeLdGEeVwqgz7SyjPWw4npS0C/MSJ8RzK0X0g+WrcpST7C9OKfTDN0CWKQs6uoNXPze03j+q4/g+tM/wJsPHcRvvO9BfPDBX8TtJ46qp4excvQi5kEMSldE6LtxoyZZq8QgQ4lukMTGXv94LMVjKDYcGqg2IeY0vOPBsT+/P9e02EXDGXYN25tJ9PiTZalY2ol5OF9piSceIqCm9Z37NWMeKAUiDiCZ8AoJNRpM9z7aNXlfRjR4DRIUXocvkgr+SI2RMdNga0WRaTh1koBVSSDieW5rgLVTlo6FTPB5eE8kAPzNjFMks8ePn8DKyqqUDyiVE1JYV7NF8Yf3SeUKn5/txXMz5ofPwArYX/3qV/Fnf/Zn0lazfl6XZ0JPUsPf/m1VAZsB2CQTks88VD0kkeDmw03GBk4M+NlwXgfvgcdei6R17jSQ6gdUPMA9iYgHqy2a8TnjhXuvTvXnsGf2A2YvsBRPLk9w/MCRa7ib8ueMAT4nD2MmKHPiZ1byne+vr6/LJOL7HCxvOHVKmCsJBcEz78fnh1a5g27Cmjv71j8mibK25rWmWRWMJJjbjZOa40InoI4fsxKY+zC2svmFiN8z4O8XAT+B7ZxGHowImLWBx/L5NUWgWhlsIfPWBmtzs1oY45fzEORQRiRuY9aaUM9EI2EeZ6YdVOu3GIcI6hskBCm2ttbx5Pe+g0/+l/8LLzz/BN7xs6fwP/zGz+HOu7ooilcwSq8B1JDXRmg0czCOu9Wih4kBroSCJBJcwIIZSkAlvRNSzlOEB1KJW6zlLGITCjElDNKlJ0PJxLTF7vUQickF79bjRR1j0z131bdpMaPuoRXKFI+R14ZCKAo+UyATAnxYFFAAEOMgqAdORMbUxwoubS3hucttnH5lHmvDkxi37kDWXEW/oBDH0jTqVbV6tbMIykDSl81Fp2oOtxoKPYk6yBeBCxZvhx19dYlbPb2eXEzsWsLIvC8VSyjz0JcB1j42o2QvLi+7Tgw17nO+yfy2mifqhZAMYGNK46yuiUmdAnkgiKcljoF+klBAg7IlkJ0FNmkNlSwxDJzNUSO4ywkM1WIpcjRJ+8l1hkHX28D4Jur5DbSSdSw0NoVIrM5nWJ3Psa+bYbGTYr7FzFCZWLWpHmC2KMZVMDMUxgMgGwL5CA1+VqfXJHjhyg4MncjCZ9zoSUJ4cAB3tmZMguiKGNj6NGmsMOJRgWvxAblc+P68VZ9Wq/trnWez9o1dMqQZCRX8rJy2X/r9zkiEJxMqcwsZt1yNlnL/ojkl6eCKkImDeG50HNdad2CjdQLbjf3YSnroc8WqsfZ8hno+ANIR6lkNdUoKG8zmxNoM9EyoNV78rUwNK54xlazpZyEYt0z/q08nNSZogUWCNvsgS9EsCrRZrToX361Y6kk6WaGaWW84BsTLnNHgpmsns+8xXWw2zrAzGCJzxcJYoI4zW4Cjee2Y4ETqIbLidR3DZgObUunbYj00nW1VEb7y/poHUYBxSZSqNrCimEKWxpCMVIwJafWH2DzzMl567Fs488ijaKzdwHvuuRu/9YH344H3vBtzc4zVo34zk6J9TcZLyL6gawqaDGbXWK5EEh8wDpa4TuNhzTjnsVqMQWyf97/tGJPC+e/7MRi/7/cgMypWxKT6pmENjzHYpWk6EoUGAbLV1yKRIM7hHm1VrO17MgMD9lGjGovwsVYElQAMRm6i3W7JizE9lnhCsycxc5LGiulc1wxK5q0Q0E5CyBTYrDlBGd+U2M947seY1M9Tay/2z2jINK8sPqf3ynsYDkeylh84cBDtdkcS8vg+ZPyE4XLiHLYNsSFJCb0Shw7xe20hE6yATZnTv3mdCU8m7rvvPszPL8igsyj5mExYo3lm6d+zh7fOjBcxD64NCHpAeSvPhO+QmLRUA33SDR13moHbeAGeRVK8xXxys6kgg/+unzjx85btEmGymEB4wEx31tmzZ4VMcNJ4i79d1/rrwP79EldhBe6sGqUHy4pjVCf9Wn5EssHNxlnaYjLhPVe+XwnK+UN3JAez9bUFaMckwVtOeM/exRhLnjzxsIllC6Wdh+eQQDVKwNrtMtezHyu+DYxM0OvDe+eGI9lhQu0IypwaUrOihUatgxpTkQZZiQaFshITc/Flkhf6uR//CJ/97Kfw6De+DBoCHnjvW/De9/4Mjh5nDMcOxvkG0nQDabaNnNlv6sx/rYBJ9fIKpCnLYUVtqXwqSIrBuPSU8N7olSCZ4IsEgxYKvjRNsB9Lfjz691/LOIiUHTO/ckseUWItIxMkS2MUJBMJZS9GJoJnRmpNKOqn7XpEcUwyj61iBec3F/Gjyx2cfnUJN0enMGrchrS2KN4LBnQa1pTNXCefEwUFCiFpdAONkCntPBA2Vyzdo0yZModr6SGozh2aRQ6ZRSmMunCTqyzf5fHhHpzdeLKtyxSrJg2qPjYbmMBfegoknzo3yxrGI9aAoFSPBM2s8fSMqReLSQaEPMhmmWBE0sHhbLFNY80MUx8X4oUQwFbWVOEXKbGoo8/gwCJDo83z8BysSryNRr6FNrbQSbbRrQ/Qq9GavIOV3hD75zUTVK9Vw1ynjl4L6JBcYIAaCfe4LwC1mWRoUFIVZIFq03ZWdso5eN98EpGeVH3g124dGNrvXoZhc2K3FCiMCWdxtrklkrBI+mH09LWSiXgvmj65KlIT74N7fd/WSXu2CjQak9Y2qNZXbTMPLvl/ypyuYT+e7R/EC6OjeCU5gbXGcWy1DmK7sYg+a+0I4B9KPE2NVvOMa1dLyEQaCr2JDCgk8iI5qJyqQVYXql+LZ0ycZzpftE4DvR5j1Jm3v5agV6/LeBTiIhnf2K2hyBznrBBKjZWyNJu0dLfaNAQBaUYvKCWArB+TI2cGnJRGmVzkMlyD09EQ2SiVPYznGeQFRvRKcD0SWVMgCkFerOBVlxFNBRsMOgHcC40PREljSFSU2ixqaKRjJGmKHufrjRu49sNn8dI3HsXlp5/GkVoNv/LOd+A3f+39uPPUSSwudFHjvkyrNAFyTWWwYnyirExsTiGxBwtKspI3iXboaxv3fo8wgG/jP/5d7Rn6jHauW41zP/di4F1ipzCIzeBoexX3YRIJvsxbQMDM/uFvHsf9msCZWMlIRLXf0yBnknBLr9ooyQHXQyMc/K4pOEgmVJ2gGZUkC5kQBxpTQ6r4UMDOcJYZP3WrqXBo3D4xjqywDJdVEpq0jIcgwaAhjRma6Dkj1mNbyJyQjFc6ti1hhEm66cngcXw+JhDgPVLm9K1vfUvIBInYrJ+f2jNhZIIPUpIJWmb5CmCSN++ZpTWKB5ez2GosY/HWar+Ix4w1BkC+o2IQL6BhRgB2TD74fw/8Z5GJOMjXP4fvDDu/X4SnsU8/efznccfaZxzcr776Kl5++WXJ6MTJxXuygCMOEg56Eo2tzU1xX5FMML6CC+AEow4DcJpVYNrAkmcKH/gJwXvzln1bVIwk8F7ommPgED+jN4VxHpZxwXsmYqugj7ewSWp9Hve9BwOexHiAYF4zLjzmpeG9x+OE57bgbQvIIrHmxqdjnmOfVSj5aqKetFGTQF6TXDDAcIycMRA17m8Zzp8/j2888lU8/JUv4OL5Z3HkcBvv/aV78N+8+w04dmIe3S7rUWwiy3dQFEMgYeEvegKHavkgVUlo3WuJXMAX+qrXC7SaQFPKXBC0WYCwFnsTS7rzf/lxGZOMmavKxAevzd4+6XObcWYZVNztmIGD+dnHKJIBCpB8KpnQYnVMAROCtIMlP60xj9AcNotVvLy5gB9e6uDFaytYT+/ETnEcQ8ypDEbiRzTrT4BHpT/Qsv5Ud2c+Cf87kG5dnErtebWhTj6badP1XZ+ed4/WNXNl+IqBXPtv2eIV/9CThTUuqg2toSFSEYMBPCMhFOKNqyVIh0MB2q0WPWuaqCE8mhT0En1yqyWkgLE/JBM0GpNMEGwx+VJ9lKNFGQZjDMYjVRuREzLKhXOq2cJOlqNPUM+iUHW1NrNP6WVgRqdG3pdXM++jjU3M1zew1NpGj4HanQQLvTqWesBie4y5VopeY4hubYROMkQDA30VrGfBpAjMiMYMa/RWaGtZpirhaUHq5AF0tebuJhN6HL/mvRJy1tDss2VOFaGYPP61za0wal4TE7chML2GxLQ9xc/3KlBb3QCaz95nslKS4dd4GU5JE+vJCs6ODuDM8CDOZ4dxJTmGjc4RbLdZoK6DEaVw2QDNfIgGgX+uZCJnnQkhEyGmwDJu0atFMhCSTojURciEFa/T/wtpDOCcsQW0xouXWBkB8nQU0g1rymFZ34PsiEYF8UoGRzznPotjci8wDMD1XazW/BcIKQvVSaRUyqKihcpnWNuCqVg5tpkO1jyenkjwdqUYn/yhXjz5XMeQkonKO6HegwQtxjwwXiLNMNdpoT4cYHTpssicTn/zX7H1/As4tbCADz3wi/jVB38Bp24/gS5JUDaSe5Za4hIvp2RCSI4kMtBEHQaSPQGIMYs35sZEYhIrkUhUJNRjg2n4KCYTlJLJ+Xy9C1uMwvqmFvlhqOw8mCAShmt4qGURJQYieOb3uNdb5iMCcDWsVYTZ1nB/X3wGMbqM1ZhuMmctlaBxVdqGSja1aJ16bhXIKzY2XBTj1sk5WGWBMszKe2IGJsaw8b1KXaGelE6nK5mZKF0i9jNMUqaPDwYAw+cmgdfm1Jiwz33uc3jiiSfw13/913IO+/FYWNrmJ0kNu1vmNC+syNJ5ySLjrBZsKG/t9gPMN94sa491YsXELIuIWkJiwmEPuycot43VZRSIga8nCv7eZoF5DzRjb8m0e5xGauxZfYdNANgoSHoWCeL3yboJzk3WxD5gBUMG6HDicOAzX/Jzzz4rjNY8AZxQlD+RhdKtxZfX/03b6HzblYMskDTfHzYReYxZPPge75Ua1YsXL4q2j/dG6dU999wjpIL3ywHP7/lAaZsEOvgrSZQHwb4tp927LQSeoNiYtXHriZR/Vp3Mmm7Ngpt0ganrmG/UlUg0axKELeBeAnnV+sXUnXmRIc2H8h0GFq6tbeDFF17Adx9/FN969GFcOP8jHD3awtvefjvuvucojh5dwPxiHQtLHSwutsH6SXnOTBWbGI64MI7FjSpmJm5QoUYBwVmjzkUzQbtL7wt3WpIJ9QSp9Gq3h25aW74esPNajo3bdPp3gjueMi4GDUpmdk8muCXWkDCfZE7LUghWJtBNGhgkPSETL20s4JlLHZy5fgAb+ZuETAwKFqEiuNQ0s8EIXdGqUiIUKjxbm5YlmoPswja3APBCje4QyVHJzWeOSUuzuRcHc2TdANwkGQt56U0JEmhR2bfmXAnSMl6qUYzRK0ZojPrAaIimeOY4HsfineAYYL0KyXpS6Ia9vbMj0qaFpSXx6AxojZPnpw6e0sAGxsMM4z6L1DXRadQxHu4gHfUlNJvdkxFc1Zso2j1kjTb6RQ2SBFbqfoQsPpITKEczGUugdgt9NMbrqKdraCY7aNdHmGtlEri91Emxr5dhmQHcnbGkoO02BujU6KEYqJSGdVryVKrS66Ye6q8EI0CowjeRwrGSDu2u4RCDDH+sX5f8mPaAZNrxr2XOTNvnZo0rv89Om2t77Wm75r8EP/u0uNICZXtVayVnaBM7WMT18QoujFZwZnAA54rjuNY+js3OIWw3F9EXrwD7ZiSpThs5E0Y0kNebGNOqKjhbJXaNAmiSoBI8kdSEgm/ikSCZ0CUvjENtDaubQHhIT9qYnm9K7UTCp0CPpJJpYJlWeMy9SQKIKMFqaBICAjUeGxzzYghNtMYTx1C7wQolFJHm4rnQPP0M2xljlI7E+9adW9BUsBLHFIr8Be+UTPcQ/CExPkKcKjKhhEkz1onMibFyOStV11Qri0LSjtbHKZrb20guvoKL3/oOXnrkXzE6dw733nYCv/vh/x4//6534PD+VU0nzX0iT1CXwpuJZHXSEj4qOTQyYZ57v796nGLjw4zDMSazMalEoiLj9n6MlabNEznGMg6GPUoIjvOi8//cgwmczdtgBIF7Mf/mywK0LV7A6nPZnq/Pqb4f9UDoj28HGVeuwrepE+xcHueYBIqGPn1+9YLqNSpvnjyjMyjZem14yq8ZRib4m3IlepCsHbnuKm7RccsgbK7XTPNqEnK994oY23ctAJ3DcmdnW8b35z//eakr97GPfUzIhN1P7A16XWSCX+YNMAD76aefxu/8zu9I0bpebx5j5tWn+89YoyMTCvj4cJO5/Y3V+QXXW+qqxqsyG3iG7AetNa5nzfGC7MF7zPhmgRlPYHZvGtUV/Lnj46axbg/apg0WaxM/oMLIm9jk4s/9IGZbcXBzQFjHc5BZDAD7i4HaZ06fxqtXroiXYjAkqFW23Ot2sbK6ihMnToiHYG5+vkwHGRO1eBOT+4gs+X5T8v1IskMScenSJbES8J64GHDgvuENbxAJFgkNFwKRVgTiyvNZSjY+kxEU76WIiav/v/WTJxO+72Jvmn0Wt7mRCd67SrQI1Ll4taWtSSRaDELlBGcqPnFxm65eyUTGzE8JrUQdjLMEm+tbuHLxMp749qP413/9rzh79knU6hvYv7+JQ4fncejwEm4/dQSn3nAMR48ygJ6yH2aRGspCxaBvsSAGq0UuGaaGEpfRauVod2potunBUK9GWcxLNNCGNlV28/8HmVD5yK0glJb/U0kWFcPcuo1MyCeyMSYkEnyFIGzu6gx6HCRdbCX7cXp9AU9fbOPMjYPYqd2Dfu0k+nlbMpow9kIKYJXV5sM9yX6tKV3FomSBvGFz1KN2Sz20CJwGuk8zIPv1rly73IbiN5fKA6H1m6vzBct4cJBYylfdDkMaV3mkyCodDBNsyU6eYmG0hbnRJpppXwDY3FwPrWYD25tb2NrcEq2w6Y23trekum9nbg4HDx+W4l5bg4FUBG53uuh0exKgujMYYXt7gFazjblOE/3NNdy8cU2SB/TmutgZpbi5M0B7aRXNpVWsjYB+0URWbyPjZlcCCGrQUyT0bBQpWgnJBa3NO6jlW2hSBlXbQq++hfnWFpY6O1juDLHcHWL/Qo6VubEUy+sk6ulIKKlhfIWkR6bMSfX/lla3WgemBV+rj0oSd7pBO3WeUNbh51QYJxq7HoLBy2F/ywkwMUEqMHKreRNSUVrshKtR4tc7JQR6rng/LNf7kE043u8s/F+OKw10XNvYyl30iwVcS5eETDyfHsf5xjHc6J7AZucAdpgcgWm0Gd/C7Etg+tIGClYVpiFAElQQnCuZaFGNVqYt1fgh4nArP2MeCmsVTmchxLQ+M5sSvW0Zq7ELm1CvUr2m8RAkyBLH0RCi3GioEcuymI0yLQwq/yfOpDeO0paMYkoFirK30RpNzx3jLpoNtBbm0OjOa+B18DSoAE1FhuYFVfkW1zLGclRkQsAsAX7poVAyUcvoFWHgdIK8wfdSzGcZlrZ30H/+NM4/8ijOPfYt1Lc28MDPvwu//oH34R3334f5TlfWM7EnsSAnZYgMeBdd/xgNJrcI2dBir8S0cW5YLCYGfhzxGubZtL7xgHwapvDndYNzQnbF2Fzuwdx7CZpNIWMyZZM9G1kox0UY7IYd7Tn5fwX93MdZiJOGOZ2bFhfssae+Z7VllHSYwVOxHY3pHCyF1njIq+REHpD75/devxir2nG6zoe4vNLjo3NdFRFaP8xUKUwPS4MlJVD8sfhYvwbw/vSegeFQiRllTsze+tGPflTWf+UB6o2xdpBzvFbPhGndOLE+8YmPl2SC2Zy6XV5AS3dPkgltZD6YSkXI3S2oVrV5yp4mg23VylYVOdHNO+QFDwPHGsAGoy2A3ro8bYmNN1QPvmcdH0tq9gJXvuN9J8WW7ZjYxKzT7kVZcnAnhzf9QJZFpsz3HiCNpXB1VXPtXirAoq3MgXbt6lWRFlnxEh4jesPtbRk0x44fxx2nTkm0fytkJ/ATMt5YjBzZ5I/bxPcVByRJxJkzZ8SLYl4TkzzRS2Il6/m3BVaZW5KfMUsVMxj4XNHmnvVtZa5FawvRp9JS5MaUprRRb9e07BF279IvwSrNcW8WESnWJcF41GdqQHuzwTSzDOILINQU9rJJSlZ+yUwk4C9pA0UL6ZCSkDGuXLqIp554HI8//mWcPvMU1jcuIS+20Zur48DBRRw/cQAnTx7C4cP7sLhIEEfrMQkjLWotdWEzPWpGQjlArZGi2wMWFhqYm6uhQTNfMhC3Nj0X5toM4t3IOjsdaEibxJNHal/IEntrpLP725PfCcGdkvBRqu+qBYfWbWbB0gJ+moOpzlgJ8UxQ6qQLOH8YDzGszaNfO4gzG4t46kIDL15dwU79zejXT2Anb4PlK1hROzyly7YUJBxyH7b5m9wjkCD5WoAFpfdQwYWm4DV5pHc5eAKlrmpZ+eSQADVMV1/GU6i1XjweJUEJ9yTypyrfvmZnChWLp5AJATK0vqJALx9gf7aNg/kOusVApE77lpYw1+vi+rWruHThgnjZlhYXMUpVRsCNptObw+r+g7i5vom19XW0e/NYXFrC4uI+KfK1k40xYAXi3hy67Sa2bl7D2rUr2Lc4h6NHj2Bju48Xz19GvbeE7v6juD7IsZU3pWpymjQleFWIt7TIWAJDa6LpVl03CzgyVSy9Du1kCy1soIWbaCfr6NU2sdTexqGlHIf2AStzOfa1c8kG1Qg1K2rJUKVPlAey1gs34lLppAG+unmHeAkBjBoCK2t2aNey98tjq0kha65kH9KZooYWlUVNhshEs6gMsPfvB1mWO6cOl5Cta6pHK1xZHiF4VsKkrYwFZrCziN/ATPWxS+mXLnl6Dk1fGoL3NaQhEAkbxLQcc+Q3kScdbGQLODtYxXODIzhTHMGV9glszB3Ddn2e1UM0930OtGtNTQ1LwCJZ0fQf/2LwtJEJgj2tMaGyuCoQ25d6C/cVAqKpwdvZ3BJjy8LcnJxTvRAquxsOOB4I0JlsJBhWQgFEDbpuotXRJCGMDSVhkPQBYQ8h4SHRoBeafzOWghnNknYbncUleZ4QnWO7eTkEhFJIkgKtXiP3EWRO2hvqkdCU07xHZraSNBPIWcGaPpx8jHkUWM1ytK/dwI0nv48Xv/4NvPzkEzg038aHP/R+/MYHP4jbjhxGk9nV6NlhXHpGlw/JhBZ7pKeyGGehDarg6xinKD7RtNCVdKeSvOner3jO4ghs/y33V7HIVwk4PEabRiZM9WL7NvtFAq0ZH5HnYmCkksIncxHwK7UzcvFA8UfIHosasnAds89JEHUmRhPuMeZF0ayA1Y8H/fZsyjU0GYHtH/Z9DWDXApqKGdTnOoskGOHiPWvzWRUVGv9sLQpxQSLXZPIUUGQKeAAAIABJREFUfT5ZZ1y62v5gIGPdZ23i/fCM3U4vlJey+C0GratXjWcnhiImZAA2PRMkE2xXw3czPBPa2fajD1Pp2+19MksSA8qcnn76GXzkIx/B/fffh15vTvPqMx2mZAVRdi7aOw5YcaloYKiCFSN6SiakG4QFE6BZ6qxQSZSWXHP/TAHOngl7UGtsM7YcyRrqNHeeTEwjAnpvk1mpbDK48VUOjFmWKiMTfqLEk8azvPg+/XkN7NribVZUb9r1z2Kdr+OyKDMyiduwKBQI7+xMxLzcXFuTmAvKoHjvzEF86tQpKcYjesOoHW0O+fd5nxY7YuCez2W6U16Xg/X06dMiceKkPn78uBADLg4kOCQV4lkhmw6eYWP91KeuLK/gyNGjUnGUxILnFu0iA0mp3Q7VnbUNLL1htfGJddD6uARzgUwEN6Y3KfuxI4uZFcQZDDQNYMjNz+wJnU5PFi7eA4c5Yyf0yroB09qm410tAYpHFQizqiXTcDK47+qVy3jh+afx8tlncf78aVy69DKuXb+E9Y1ryDHC/HwbKyvzmF/oodttodNuo8sXFwsuMmO64mlFGKLRGGF5pYm77jqCO+44iIVFVm3eAjBEktBDQWttuEVZBziHVdupWKgqDTUx/h2hkCOkYq0lGjVE4r8hD2u0Kv622dTlGFkvQrtVlnq9N/VOsOVCwTJe01BF2JzpTWAg6DBZxE5yEOfWF/CDC028eHUBG/ltSFsn0a8toM/MT/bwtgVyQ7eB5yyI2ha2loi5sMyupGuKLaliNy2JleaH12eXv+08pZUpEAprHrOAi5EyWCpF8hGqqxvxkPsM553oGL6r1lsPBFVNRfM4K+IC88UQh8ZbOJoMMA9aboeYn+th39ICtjZu4qUzL0qhw7leDzs7moKQMUBS3C8vJDf59s4Q9UYbCwtLUsh0nNSwybnYamDpwAH0em1srV3DsL+J5aUlmev90Rg/ev4lbI/raK8cxmbeFDLRR4s1sOUcHJD8J16EACozGq8kPkgLmTVqeUgVy2rZW6jnm2gVm+jWNrDY0YDt1fkUB+bHWGE2qPZI4iraicZT1Aq+KLNhcT2tUxCmabU3lsXRuIcFgqg4PrS83GUgsS5fqVLJMn5G7GJWSFrGSUVgJ9iFy5A0yTrC+iHW04DzQ4ByKFtcAhpdVfQlgbth89Ur6v1KwoaQRrk63B6qfLiQ9Uuvqfg7yDLkmaulrboHkgm+T69pAzvjLq6OVnAhPYwX+ss4j0O4MXcSmx2mie2gP2bLNyXLkK7bQbYUyAT7vhFqRzBfBUmEBjNbrJNLemzyl3BbXAcZJzMaDNHf3hEPxeLCAmh0zog7wgojAEkwTKGB1RKYX4iHn9lxLLsfW08y94xzydpT41pNqUk9EYMbPXrsZxKOPq3RtRq6S4taFyMQA11DAu4KS6EOhxCAXZpijIZq3ERYMqTNafvQoqMJhhKTNEYHwD7U0NsZorj0Cs5/97t46itfxta5M3jHG0/ht9//q/jAe34eB1b2CzmSIHO+mpxvJCm5yKWQMbNaIM/S5wqW1fmkhoiSWDr5daXEMEyp468KSlbwKmSirp76cidwhlHFfVqUzmIcDL/wM+69lOUQMIu8KGdfNERBQVVFo0mQrcZCnsdk1dyTeR4jE2YgJRg3IyVHdylJEkO+GRl1YVeQrzIrk1+bIoJYlzJjCXIONXrovSJGVjwU5tQk7C5XbZ5TsGBIAOJrA5UYJuwPinE05kLmdugTM5QSYyn+ronqRDKOhfO3A5nwqa+JO1gnS9a3pCYV3R966CF897uMmfgrdLs9eY7JPg51fooilScrFwgyZ3GDVMFGct8hmJAD6e/+7u/w1FNP4yMf+W3ce+89osOXicUcxvJ9JRPKVjVyPMTNaKaA0uug1hnpWJKR4GpWUK3BqxoJr0BGvloyv8oVO8uq7y323pugbFoHjr0fH+ulSX7C2L14dmrnmwD8oc3i63oC4ff82NswjXT4c/nrTzLlsLGZZtt5NryL0Z9Lnj2AfA52DkBOUnoKGAx87tw5sTYyhSwlRxakJGMiDB5//9qfSgp9oJNVnzTdIrV8jI9gkDive8cdd4iuz1sUGEthpIbfp46bE5R/88UflrOnFIuEh4HkvD4JhQVR8/nUY2CZDCrpjmgIJTPg7jgc7/WyvvL9Yh4JX1mTz0b2TolWs9WW8Rs8/xOyFF2e7JpmTQ5ghItVsDCItbqghYiehRTrG2u4cP4cTp9+Dj969gd46eUXce36FezsMF5iKBsaF5dOsyXSEm5mw+EWuh26a1k9eBMHD7TxS++9H7/03rfh+PEl5Pk6khr17wMhFI2GZp7IGTSWc+FIJEWiQF9qlbVsdjl8daswkiFqUA0iDOHQ6v53E7fMpGPbomUIMwsM32f0gxbSo3VTNL0CKNVCraltdS1RuG6AzsC76SB4bVYj6GKYLGNzvIyLG4s4/UobL13t4EZ/P7LOcYzaq9jIW+hLUTrdxCbX+mpjtPlmEiXdWCpjjG2OwT4X7tDP9nC81YMwcBHSuCrgKx+o0tHqZJNnlzohJfLTa0v/lCxG6ydoOkZFrtIibMswtsTixiw1tNIixf50AwfyLcwzhiaj3LHA0uK8xPxcungO43SEVqOG7c0NMSCtLq9gY30Tly5eRrvdRbfLfaBAq0HLbUtiKG6mI6TdDg7efkLJxM0bUhuF1lsSjqTRxtlLV3F9a4Rkbhnj9pIQie28AebaEZmTGKIYlEqvBJ87wzjhi3Q8GKY0clr6jaSjnmRCR5rYRD2/iVaxhvnGBla7Ozi4mOLw0hj7eykWmil6dXo1hhKL0Sr6aDJNqXio1PvI9cYAlJBXsSzSK2KF8nTesnq2JgiwwoKS+7MqCCl9EWq7SJC/1k6Y2NTcaCk5hhkgpJcrY4Tuh8ElIF2vJF4Bp70Muqo3yyRXKq/RvZnVpzVxgdPgBDKlEczVPSr91flRugIkgNdAMY8NtvdSlqPfGYxZx3wZ2/kxvLjRwYuDJbzaPom17hFcr+3DRjGPPGFRT9ZtYFYtC/vinbPfx2gy8xPXOHoOmG0nFEmspIdOoiX9E0g2jTeSdYmGKY4PzdZHIGnYhFXcxapLvBKArC0EbDcfjGzNTg8KwZoZXPRvSys6QjpMkXIvZKrxXresKVF2pV8WnUnXVpNqDNgS47+gQJ/3KPfMqisZK4gDc4zZG6SYY02Ml8/g+//yFZx7/DHUrl3BA/fcjf/9j/4Y99x9j8gUCcKzpMCA3haeh2SCwemUsRgpC/GPhpv8XlqtbOadqIyIft8UYmZAOQRTG86yfdXjMo8d2FdGDCzmgZKcjfV1MTzSG0EJjgVZy3mdAUwAeoljJzOR2XpeGqZJ+AKGjVbtas+b2M8mj4qxnD2Tx18Km6r7iNUvHnOK8Zj37mI0DFOb0VxWhkDo4vPGuM8kUJLlUfLA6Dog610eSBa9tPWGYKxPfepTeOyxx6RoHctAsDK2XUvwcDCqJUomNAp8JKnM2uDYt3y5bDO+x85Uz0SCT3zib8XtYWSCnUgywEXWOlyCeNzDl7uz7ZGuAI5FzMceALNqV1ZRtYQYMPEAxQbENPBuXV2BgEky4Qf8NGIy0bHu/qcBzPhc0+RNs0jHrGO9l8E/nw0gP5T9sX7AxiRmop2CZd40hRZERJDM3MTPPfeckAtq7gzsc6JbUBPBPyexD5I2F6RpGC3jkZW1J0lgrAQJBe+NUiUSAl7DAqV4Tp6HcgpeXzR6QWbM91jhkUSEn5FQsDAfz8HxaOPQMkBVBLeyspeTj4A9oFE/SWaNBVscTKNpGRx4fNkWIaWs79OY9PlxLBPedNTSHx6Aa7Bc5S5V8k1icfbcGTz3/LN4+eUzWFu7KfmmOU/HKa1U9Jzw/wM06sw0sY6NzYsoijXcfc8x/PL73om33ncbFhbHaLcpadtEgb4AN818p0BECgcbYBDreABNgbCq01TlN/q3Vl2mZUUStJZSELOdB7eqWEr1GpX+X89hhfdIKpRM6Nynvp1gUsiELOgiCBC5gwEoTcBIq5pakMc5Yya6yJJl9ItVXNtewvnrbZy91sSVjS62xksYNFYwaC5gVGvT1j1rDykxgDk9grO5xIPmOSkdE0EDbRmUTOdqc9NfSCrPmmEnUBkjJn5d0Vohod0MXFYNGAgWSZi6yYVQlOZwrXStrnst+tVIapgrMqzkQ+wb99FKB8g5bvIMnXYLzVYTm5sbcopupy1SECHrtTq2N7exvr6BfYv7sLC4BBZQEulUrcF8sciabRQLi+iuLAuQ7m/elCJ12YjEloCxifV+KrC/6Cygjw62iyYGrPlBYhdAh2bnJ1DSSsgcYwzMlYBUGR/qmzJZkmjOmXBAztxHc7yBVnETPdataG1hubONlW4fK3MplqV2RY5FBmoXm+gkAzSZPlnGGs/KsaQyG5KIca752wkkA33R3yLpKXs+EDtaxENUcEkG9RnUrFyBQ/3LXBbBE1XBF0c6rC5IKLAQLqlkQmUwIf9P+Vtt72GGyrwxv2Hw1gYvg/IGcz1Mnk/nuKYmltHD3+KRC5npZEMKpIWZ1oQ42QxhD7YwKBaxPT6Iy8NVnBks4+X8AK62juJa/QDWkyWkSU88XiI/ZbNJ1i+9b/Y/PRMtpr2U/mYBuOCZMJpV6uA1QFo5lT6PpDkN0iS+Lx5jRwZkrgUyoHEfwXfqpF27jIGU+Ji1KMhmeV6Sj9FwJPW2JLsZkxd026Vkb88F5jV/GMgjA3t5jaQlfVEm+e6nWGBPr93Ahe9+B/8fee/9bNlZXYuOtffa6eTu01GxW1IjJIEyoABcDBa2uQQj4CJu2e/Z94f3w/NvLv8LDuVQNtR9Va7ncG1fbMB2FTwTZBAysoRyRjmrFTqo+/SJO6/wasz5zbXmXr1PS/Bw1au6Rxz6nH32XutbX5xjzjHH/Mn3vo3Byy/hfeecjd/85Kfxn268AYt79sqcYV9v0RHMtctnShRMiOfBGeHeUehZId7GMmPaszH4d193zBvcZhBXjWBTlDQAYvcw+VWe+7QnqDJHm2ECSGij5SN+zMyD71+bZjuaLVq11c5kc/k+8M5oDyZOc+I6QFG13ap2a9Ue8dfytoXZXt5B7tttuaAi0hJQq/WxjAFpWcIqUlvpG9/4hlTA/qM/+iPs3LkrgA6llul1lRIepekwlwJDDFdLZCACqzgeOXJU6CUMWZ9//vnYKYcBEWeEv/qrv8ajjz6Cz3/+87j88veI8ebBhGwfIUyynfG7XafaQ3sgUhh4skwmJ8e0dWcT1SbMtAnhEfa0ybSd4Td5qG+/6m1wpoGbKgjyk8Q/X7X9VU959drTDBSP+H1rfYRFjp6waZjxbaE7Gvysos28Bi5iX8OB1+Dv9MSTmsSoAKNUXNScOyYzZoY9Fz9lahnx4N8JRvheAgjmY1CWlh59vt/+Rs++lx2W5GImyyWJULCYa8HkbbbNIhS8FhO2ra22AfrkKRtfWXDBie03OOsfv2HapueBkYFuA2IGhCRHKIRwp80/v1FY++SAFq/WZKJaSU9RI102A1EYAbrddZxceQunVrVPSXccj1IM+gORmZXKwKLM0cep1TfxzLMP4Mkn70WSbuID112Cj37sSrz7kl2Ynd9EXF9DJFKr5E1q/gSlFMVoEg+EgYigFFX4xj2YsPTCEKolADBaY/De67y1HjD+ucxe9803lJEJ9bAbmAj3EOONQCK0Sy5JL/KYZoZWQGYxTXpb8ibSaAHj2k5sJTtwfKuDI2s1HF2tYaXXQDedkToUSdQWI+WdfU3mPOhnymcLrTOSi7ukfe70z9tY21lYhqAt2S6YnOZ1s2hEMJxkLYeIBI0+4XIHZRI1tLUaOiMSYswLrSJCIwd21GMsRHVJgmV9Ev1YjFrcFmlLiQ5RqjNh0ikVcDg+OUajofCMG02tGcCoA5Nb+f5RzvoeHWQxy4blotjDRNtk2JM8HlbczUi1iDvo5XWsj3L0ckYlGkhqKqGsOJFccq1uLVAv570IJOkgZ+6MFop0BQhMPT94s8eoJz00SH/CBjr1Dcw11jHPytpzKXbMJdg1O8SemREWGwM0o6FU066hD2R9SdhmfIuUKgIVAgeJRDDJn8BJXy0M35xRB8lp4fsoDFCC3YnoRDjNLcZRggka6hq91Dlt1DZ66DXikWekDStNRKdBWD8FFcavp5J3rU7VEAUtFqLCIou22JMIABGOPsGBrVDKSCutT+rZhAiHrmB9L/8TYOPgVY4WhvkObGR7cCo7Cy+PlvHMYB7H63uxGu/BhtR66UhxT7FJCCYEh5XRTsmZCEUPRcBUZIR1HspTSeRUcyyFJkK6UkhYsTopqfDCQ1RY+X5yv4J2IwBWjdGSPFh6fov9SyrBK7vB9mw7Q3h9enXHo7HkGjXaLdSsqN0721zewbs4v8iwSISqFdeaiKXGUCSAIB4kmMsyzAx62HrxeTzy/3wLp574CQ52Ovjshz+Mz33yk9h9/nkS+SMztCdJ7DWV5xUpXeZgBLEB94zbOTe9zeON6WKn9xW+KyqcsnM7qWFey8RizDjmNSVXJRSco0ORX8zjMkdmFcAU9w5Jw9PAhO61Zd5AtS32d39mV8/vaX3ibQzvzPS2pbfx7Gdvj06z6bYDFd7Ws/v5dtp1CzAR1DG9E1/vF9IcAkuFkYm7774bf/InfyJ4gGJLnNu0CenQJV2M9laUpINcDpeImd+JeKEfeeQxHD16DM1mQ3huV1xxJZhoTUDBRUYw8cgjDwuYMJoTlRBofOhghgStygBN64TSqDdPbKlVrQvTPD00arQ0+ZlAAv9eDZ1VB2Sage0NSdscqkjRI72qh6IKPqrP6tvgJ00VSNj7qvey5/IgYNqk9P1Tvee0iaUHkfIKbQFzIurCZf7BWGhOpCPReOcCNuBhGyjfSxBAIEFQwW8CBxZA4ZeVlOcEJJDg3/h+RiMo+0owQSBCUMqJbka/qU7ZwtD7JcJP5T25qRgVi4CCbeN1rAAfr+ulY00gwPeRgolgHAQvqN9cJqJrYe6ZQoIUqAsVJ71yhNWlmJZr4U8IG3t/EHnA4ueAvVcSuWRj1ORxsrQKectgRNIpkCT0wqlZTJpKlg2xeupNPPLoXfj+D76Jxx5/CPv2z+KjH7scH/zQxTj7PBZc2kCt3hcwoVwYvbZQPuTQZVhUFbXU26dc/JLkRK+oEY70bWKWBytE+baB/FNEEgzJeVqGjEBBYVLWjx7sZvCYv5P+Z9U+sX1C/JXixdSkcu0veukzzCCpL2IULWErmcNKP8Zbm8DJTWBzUMcwaQnoUBCz/ZdPntMNyb23AElasCiuMUHOCsW5OhLFZ9SYkWsGRQ59JZQiEfpC6SI1Q5A8dA1+a5TBHLBKy+E64RAqZZX0As0oCbSWwOcV6pOoDakyTKfWQUtqBTcRN2eQZjEGaR15vYO01sGY1KM8RprXMU5zob6Jrr4UZuI4MlaQkNEhVCNG14bjOnpDApAYzZiF5diKMbLxAHk2lmrDtRYpaHVsjjJsJqxWztoCVHRqIBcBAal0JcnXjEyINn5GPWRWQs+LwoVSc0SkjlX4g9GtWlZHnMeoZzXUyW9nwnbeQz1fR4xVNOubaLf6mG31sHtugPOXc+yaGWqdikaCZq2POGcORhfNnFGORBO0hW0mq0vBBPMBJQk4RyIUrAQ585QC+NE6ysbTtcEvoxhWxFJXjFUltgiDJfFrxE2nGIEEVctUZroAErZ0wqqcnMWBiuhAvc49ncNq+GtERs13jRLa/5dURo2eCEhiH4vRra/pJznfyjRjfSLepYNBvoy1/Gycis7Fi8OdeLI3g+O13diId6FbI9mujWbMomK1AkyoApL2BWlOTdKUJL+NYIIbYEjSD4VSJeYS9nKxLwLllnuZ0EZDRWfLvSscaexHKk5aQcEiDyBAr1AXwAoOSuKzJB8bVbtUt+E16bnlPcTB1GlrTZVifzjjFvMO/2hggs/IQpINhXaUjM2A9jhBezDCbK+L7M038Oztt+H1B+7H0miIT954A37tC1/AvgsvkM2GkV26kfiviBCwz4TmWuaLVu0mb7t4h9m0iAUfSMaiUqerajd5p6bJmPI1q2CtDJlUbBH2b6vZFCekJXNXjXN/fQ/0PPXHn/fW8VWvvr3H/+t/3s6ms7Pd8imm2YVVe9NAmbdTpjmgzSYsbQMdK28v+WezvjBQxt89gKv2FXNO6Ez+p3/6Jzz44IP48pe/LHmg6+urQn9/5plnJNeV9lw4lzVngpsTdWX5wccff0JeobH36KOP4ZprrsWnPvUpXHrpu8UYIM2JYOJzn/sc3vOeyzA/T2lYqhrQa6y1APThywJv5UNZMraChrLIxiQ69Ma9to+eBgsrnw4ofEdMAxM2MDap/aSze3nP/3RD7vSS8jb5bEDtd6NoVSecb8e0gba/TwtRTZuIdj//PH6hTPOK+7Z6MGH9YPkF5tlnkjTpSPwmQOD7bJxNxchKuVu0gve169hCt/4liuXc4jcBiHkgVPq1lF8zzmQRthPeKpODdAO3YneMdrDaN0EP70kwwwJ8lt8x09EcBjMCfVRKFjt1ur1BGDrV7uG9HdYWC7Xy83y+akSiOs7bjYM/NWwO8x6qTa3qaH7TILam50CpaCkaTb03jYlxSioTqT2sbaEhb8lxEKoS+66L1w4/h7t+/AP84IffwsmVN3DhRXvwoQ9fjPdfvwd79/NA6gkfnzx6oarIKh5IzkYE1g5oqeEi3j4XEQheSLV7zUgKnVoILqiZrPxMkz0sIxklNUN7RXeQ4JEP5qHSK/Sv7BpJyWXeVYgm8M4EEvptqj8a0clAdaAZpLV5JNE8enkbG+MaNgZAd1DDOGFCsdWn8CMz+XPVkbDdO2mUMTG4zsptRU0HS84uKU1qHQbFn7Bvmke+SIw1/EZKj4Ba0a4qaDEKJhRIaCIh/9XkaJVktCiIcYnVs0wwQelN2g75mEmNMcZZQ0BVdxhhox9hmM8ibywhiebEc5wJsKhjJJFszYui/HGdep3ZCGnaR54xGZsRrRZG4zqylPLIdTRF0I86/8yvy1FjAa24iW6So0vwE7clWV6UnCgNGrzLzBui4hJjEQ0QHLQRpS3xpOfREFlRCZ0iAqHSmMgExyIVXM8boKkVRzT/WbSuB6TrQLaJKNpCo7aJhWYP++ZGWO4MsdgZY2kuww7Sn5pDqbzNStxx2pXK2izAJ6eRJLEzr4OgS6sa0/hOgneeXnqJaAioMMBs7AKLgKnksU76MjO7yIkJtCUdec2VofGeW3HGwn8eZqLRO0IeU7keHfCVOafwXKJ+oixne4WuRJE2CLQlo0np0tMrWqYFDdgyV8dgiCYuC01SKGd8vYUe9mADB/Bmth/PDZbw3HAeJ+p7sVXfgQHXJlpoyh7D5GqIwprJqfJajTwVMEHvuYAJoSXx6mXtC0lH8WDCou4GDtiqANyLPAhZACEvIRQy9M4e6a2wndnrYpQFb7nRr+0M5d5t1Nx2p41mu41E5ur2+8pP/5fw1JaHSpUPysWmQCsDZqhctL6Fxuop1N46hjcfeAAv3n0XZvpdfP6mj+GLN9+MPQfOV0Auinfsa53TBG2i5jQFTFQNZ3/WebutChTE1qvkGlQjGHbeWY6E3YufVWp1Q86+t946Lv/Ozc7KeW/Awz4/zfj256sZ9/5s9e3dbo/3NpjZb1UbzM8bAxPWjx5oyc+Wm7MN46YKjuyeVVvQgEE1ulO1L6rt93am70Ox8eIG+v0evv71r+Oee+7BV77yFSkDceTIGwIuWBWb40SpZUYoQs6EOn+oG843PfTQI4I4OHgnT57CjTfeiJtuugnnnXeOtE3BxEO4+ebP4b3vfU8AE+o9qRryJZ1hMuJgD2U0Ef09bHCVwmxmoAhH07x4lUlZNearE9mj6jMBCT/hqmjbNh5DfzZQpxnn3GhNpcBFZ/x9pw1ydVJW3+Mnkp/I1Ql3JmOn2lYDExYNMI8/J5lsKqF+g88PsMRm3sciEAQZRLEGKpg7YNUS7f2WnMyIAZWXLCfCkLifzFX0rGjbir2U3hK2kfekp4L5HSZxy3az6B3bsHcPpVP3odlqyvw0Y73oC7U19Sx3Sl/WbmuXT8DzYUT+XepJSKEYpY+I8ermaHU+Tjs4+B6bWx5M+A1aDy+LBnCMQrYCk7TFiOS9Y62yzcgBz0gm1NXJEc6wtbWC5194Arff/m088MBdGI5O4dL37MYv/tIhXHb5TuzYUUerEQkvnPUnqAIlxnBQD5IVWBRsMw+qe5oKd1+r5ZagQOdtkJQMRrQCg5BQHagh+gktflnSn0pPrkUu9FM+MqFZFHUCTh6y5H2FcVC/K2k1rCkxgyRqgcKig4w69wRONE4bVdPstKEqqBPFXzxtq1jFwZCi3Khq5GtkoIzOWHRF552XFQxmnrzXFHOCaSZggoaTUms8x97Al0QlZP7R8xTmVFHvwEWGBEyEpDuhgkVIGHXIYmwNIqxu5Ti1VcN6v41BNo9hPo9+OoMRZpHXZ6XP0lQrrZIOpzEiRoKGCibqEWpxJAmoqlxFdJOI4gytl5iJtnELqcjANiVfZVRvYxg1MK7FSFlnQqIu9GiStqaF5lgerJ61EKUEzDQA6ciiRDBzafhzmZzPNcDK7sbvpwGsWTZsA6sUD/W6tRE66GE238IMtjDb6GGxk2D3Qoa9Cyl2zY0EbMxEpEltSnSD6k+MssjaYI2SIEwgRq6jPDFSxvyNycrjpdaZOjlsNpTEmuqeoXao0aVK/4fGBRw1r7BY3WsE8CWWKbjSFmXUfU+vz2tp4Td6qpWGaJQlc7poHQRLxXa1OApKlItjCLjLMcpi9HLSmS7Gc6MdeGqwgNezPVhr7kW3togRdYiiBpp1FvbUfIikRh6/7j4KJjK0JMKk64W0HJWHDZ5vUe7RJOoJ52DANDotAAAgAElEQVTIm5DXHH2JVzXnUmGIGQiznDCJbmiEQzz14Zzg+JgjjLx9uyevSbuGjjZeotVuI2aRWH725wombBj1rIlETISF7IBWCswmKZrrm2itrgqYePWeu/Hcj+/Ccg34b1/8PH75pl/Ejj17ZI8UWEKFpKBUxHVGAQ6zC6bZJtPONLP/poEESq9WqcbeuPYgxRx4vK9Rr/V8hBi4PO/Z9wQSjE7495+2bpw9WTgmK0WV/VzxdkB1859mxEu7BKBOVsu263jnpTlI7TrSbjszjd5c1DhSo6Rqr/rPms0wbXw8sKo6Jb09LPYFqdOBOmsRJF6T40Wa05133ok//uM/xuLiDmxsrOGpp57CD3/4Q7H5xDbkXGcCtqI0zZmgJOj3f3Ab7r//AUlu2b//bHzsYx/D+953rRQx4pfRnG6++WbJmaCnmZEJbjh+UKreWD9xbMA953w7Y7kwnLnDhS+7tl1nmkHvJ4JtFFXkZjSYaeDDf55/nzYRq5PLPjPtWbcDE9XnPhO6LvrCNW4aeq32vb3dt7e4VlDg4md8yNYWskUh/DUMcatknurOW0KUhXZpyFukQgyOQE+yxG0z0n0/+3G1tlq/U21D7fTTpXq5cTNyQroTv5mv0Wxo8uiBgwdw6KJDRR4F57tomgevEo1DqjlVF6QHE97I95EfttHmUAGkdQeYZL9UKH/TFrptHAYkJOHc1byQewWZZfF/Mq8h1Akm71U4wqTzJKrql6UhSdLaWONnhlhdO46HHroHt932XTz77COYmRvg8iuXcdU1Z+Hd796Pc87ajWaHG2QfNVYNFmOYam00vJJQ2MsliAaOjVKNwuYnP2mcQAGF9odSkTU6ERhPYiSYtrU5etXA4uFdJnKqXKenVKifVkYu6M2LV1IMRorl5IjonueNQzamzFtumlIQKw5+Y6Wr1NCkhp2rjWEtlqcKrS+LkMkYBmBlHGt7avXgauskSiLGtO1frp8K3X9tpwXIigMjGD5mwAjjR1QICCYUuBrFpJi/wWzVGU0Khh521NMvRiHkoMg9JcJDMJEhY+VhJkGPSTsikGjiVLeJtV4Dm8M2NvoNbA7o2+8gjyhCScOPkYcUERO2KY1J5o1ccYy8liBqpIibQSFLNPRZA6SOJI2UBjWqI41nkbIaMloYoCHgIq01JKdCbWDOdQIzJpoySbSBKI21CnJIjDYvuuf763gECctQNZlGH6kcamprB9B4arIY3riLRrIJ6g516n0stPrYOTPA8uwAu+b47xA7ZgaYjakAxXJrPUR5HxBZZaUgiWFbQGBh9gfaHSU/FURwXFT9KVDcZE9T5wCBiUK+0uOvkTeLRvGvFtFT2cug1B8oiAa63b+hBslECNamo82LkKwvEu5BulieY0IdSj30Rl1Sb30QZTDqooF35T6EuZAKaN/M92AFF+Px7hyeGS3hZPN8bLX2oYcOxoSJtQaawvtXMEG1JqnNEJR2PZjguLHHaaRTxUj25cAIFHWnuub0icR2AM2lI0RXi3d+im3AiEXh0ND3mDHIQndmaMk+EnIxGIFr8awhzSgU86KBJXThek3VD2OC9J93ZILbGqlbGRKCKCmKGqGRAc1RjnZviPn+AAtCc3oTD33n2zj88IO4+Ky9+D//2/+G9111JeYW5hUkcbYxSsjRCpLgkgcrdTT0q2q42mveBjP7z/Yvb5sYmLAz7Uw2kt3Lrm2UNNobtDPYv3Nz81haWgwOp7KN3ha0PdFe8w5Bc5h6x6U90zSak39e3/bCeejrVYUb2/MbdVzYF+aMC31qnzebahqzxNtFVcC2nfPY2xj2PJ46ZvexXCHaFrJ3kRVB520AN9/85jclZ+L3fu/3sGPHsrBDyAL53ve+h6efflrsP6nZQjDBcu8iwRrV8cbrr+Pb3/mu1JGgMUgpqA9+8EO47rr3hyRsBRMPP/xQkTOhYKKMTFRDTn4Q/EDzYY3KUTVybRJMTFjZEPUv24GJKiiw63gg4DvZc+rtutMMcQMTHpRMWxTVdnvEbBvTdtefBmj8e6ctkjMZpb4t1o/VsQi7RLlhBtqO7wt7huqCtHv78Z4WziOQMOkx5mAY/ck8+d7zz2tWn9MWGcGEerHV+DRD3uhOBDSkPNk3oxTcdFhF+9JLL5VoCDd8zncuAH5ewqk0NgL3dVp0xCpgGgjxbbTNsxqRs36tjoH97jcAv+EWwKmQV1Y614RHQ4zv4K2lF07yJtQ0UiEFgiNuCkGcVaJkNOpZdIl/H+LVwy/iR3fchrvvvh1Hjz6HdmcLBw4s4L2XH8AVVx7CwQv3Y8cSD2JW7NxCDlaG5T5Begq/aShrwqbOFSuYoxQCnRtqZKgCTDBjQwRSFVDYPv28bWzCGAnSilJ7RiIWRhNS1SfxnQZvkBa1ojlpJpUmxgoFg7aFuDTlosG8Cz5jySen4SBkTDXuBEgYdUieqgAQ5c/qyZf2Wu2SQjYmPI8gXnmqMvPDi4Vrh4U+CwaMUELLImYl2ApUFKN7mXfT1LUKGUufNF6qCinJJIAXx3IpXaT6XgUbNB05mdoY51o4bpDOYGvYwFqfdLBYckvWuyl6owhJSAAWEzcCGvTCxjWJbNE4F4hSS6RkcdwKMt95EzFzMJI6tnopVtb1u58TTOyQJHgqOo3yNsY18sxbUgVZsY/OFeGFh2iD5u2E/4I3PcTqVKLYKGTs71CplmCEogJSYyaAKaYFiexoMkacMf2bVS56aGILrWgDM7UNLIms7Ai7FxLsmk+w1BmhHW+J/GxTgEUfdZAOaNERi5CUggFRzjlGEBTLM6gClEXmQm6E5J8EhTOZE5pordGohvysil5j+dYZHORai3yLAOTZAcJKNKRqUCcsT1NbcsUOVVJTaUQWzDDXiNEMy3/lRHFRMkEf5cWl/1Nk0RiDvI6VfDdeTw/i8Y15vJTuwfrcRei39qCbxhIVa9UbaAUATZnSMSv2BsoT20J6U0toTgq+SR0aDEdShZp7DA171fgXCTpR+mlQrMJ0+I3iFCIbkqjNPIkiwVildr0xLMtVFP9ClCbYIDwPhC8eRRJl77QYWYmE9mHnS6vZQr0RCvBZ12x3KPyUr0uvM3KTZkI5pCgHhQ+arBI+SBGvb2F5nGDnYIitF57Hj77xdWy98Rr+07VX4v/4zV/HwXPPFrU2E96JGy0ZSZ6zBBLMg61y/X0TzfnojdsJIzvYaWYTiIEaKGfegK/ahNXzkGe40YoNVNAo53k+OzMnUqV2XbPJtgM+HkxY+71DeZo9VbXBTgNBAdB55sq0Z+JrUiAvMBcmhrvIdVMq/XZfVSBhz1lto/+82RSyPhi9ctEO2U+Nqhfqjpkz05gV3/rWt3DXXXfhd3/3d0XNaTjsi/DNd77zHRw5elTk5wliBUxw0lC9g1JmrHZ3zz33yQKhEXbnnT+W5OvPfObTkh/B16clYKtXQGlO3rCyh7JBrhpTNtGmGZCyTYUQkBiO9MZ5LXbXY9uhUXtLFUxY51t7C++DVfecoGvoVfwkr05EnyNh76sCpOpEtWfzxql/zd/P+sIiB37yVMFJdYJ5kFJtk5lMdi9OZMtx8EaeHzfLc+G1LMxbBU28ni0uP46eTmUGso+GVDcD3x9aGFHpTh602AJhu7iJ828EEkTNDIeyOBZlY00ylrK0zAPhtbkpzc3OyabEhc7frT1stx9XP0d8Owk2tDJlALkWlXCvGSDabtzs736e+v61MZFxKjZkK/egxR51o1WDkOtZlGbE8NDaLzT46aXjnrGxuYpnn3sSDz54N37y+AN4/bVnMBqews7lNi659Fy87wOX4pJLz8HycgO1uCu5FO0mawhwnasnNrLCXSbxagnEUnwyyEKShjAB/nUvFcUVS6kWOo5Gmyx6pZKubDONJStYGDjdRXQmlK0TtRfVTlKSRl0ABavDRvwOHnydw0EVhyiDKkCkxRgFSfrKOOvTtnP1O5cKMaocU66vkoKiRCU18kqNSf4cjDqhXQgfScPjvDOr5gqFTbZ4/acI3wSrV6ovK5BR+okVFzXAYN5o+XAwCC0mUj5bMIv0FuH/lQnCwSHLvyFSnoxSZFFHTGua2Myn6I0z9AYjDAZ0DDBSlWN+po3ZTlsSrxmhYD2IZqMuAZRhPkLKqDV1zcFqsx1JyN7oASdXMxxfTXFyK0YvW8AwWkI/n0cvUzoVc1wyAoqIXtOgKCZ9osDLBHKthJzSc6hOY4z9IFwshiAjRBTyUDlcGS2+LlKjqrhUI22LJns9R6NGetIAtXQL0XhNKmvPxV0stLvYvTDCvp0Zlmb6WGz1sNjoYTbqoRV1BYTUciYlUo9da1IQqMn8zJuIshZqpNPlPM+C1DlpXPSzh8RtImEdeo1CMVOECdc5WHCLoR++NxSaLGN+QbI1zAFxvoWq6AXAN8GDALQE3Fu9AhUNMIlZdrBJBxSJ/6LipFFJBRQWMXE5PEXeByNnTDrmGksk4nQkW8bTvb14pr8bb9bPw+b8heg1dqA7UtGAmUYD7SCRzN6XRHxRG1JQRDDRZHGysPdQCKDb62M4GmkUgBLlcSxeVatrYBFmKZYaaofIORKUmLZjU/izx+8GssuQghUqBHPfUsfrrOxjva2unEM8S0SdMERGyDX9udOchDGRS3RGnpOAnlXEBwni1TXsGiVor67jtYcewr3/8i0sNyLc/Ilfwi1f+BwW52fECSCR4YS1X1paTVuAxAjjhEp4ZW2IqoFsZ6Cdkd7Qtf6aoAY7mVmx53huuv2zal/xd/YjhVUM1BjTwWpKiN3hamnZme3tNW9/2BnuoxKF8qIDP97eqdpX0yIqjO5wPrxdorWJ0VSvae21z/vIiLeBq/eeBprsee1v3m7xdpq3C015ks9R2G1hjFi0jtKwv//7v4/l5d1YWTkhdSduvfVWUeHkNV995RWyAIbqR4gaGAz6+P73vy/V7obDMXbv3oX77nsAN9xwAz7zmc/gwgsPTiRgm5rT/PxC4LOXtSUKwyqMigcT1UlTfXg/EbzxW1VzmnrcV0CAdVgVkdpg2vW9EWfX9Z1tk8+3zdNgvAHuJ4ofvO3AhN2vurD8JBDzIgA1MzyrfTytH6vP4iem/Y0bL69tfVC9l99EvOfc3uef3cbZwITvC8szsH6ze1ofeVoPr20LygMTGlKmpuGfzfrOxpmF7h5//HFRoWKOBgEF70svB3l+BBO8LjeS/fvPwgUHLijyOPia3b+6gfqNqQAUgYdbeByM8+g2J7+JbedFsHG1fuL1pbASq2iHHByxHy3xM1CdZMMvvPeajKxyt9ys1dsu3gbZKJjYTSNHjavNzVW89NLzePC+u/H0k4/irbcOY5yuY/eeNg69ay8uufQsvOvde3H22QuYnSW4YhXtMWo1Vso2+o4q7Wh1+wD0xEBWrnyIXRR+cRk/ySQ3g0S9azRY2F47INKcCeg0sgL9IwrZAlbIMiS7sniZmkglhYRGTo3e34zAQj3AajMHjf8AJljxm/SYQhmpSB6ftrvoa2XOhHKzJWwtlzcgED4rbl0zfM1bG95nidaFx9MJUNi1imsGkCJAUiU3tSp0KFg20VRrg96vSNuZoIcxV0KVVcITqdZTcNYIEKRHmNKypH9FbaQRWf+W2g6QFUiwxiYwn6FZj9Ggh5fvyjWLhSQUSoTSsGcyr8ZpKOmqICXPWQBpDpvjNk70IhxdA97aqGNjNINuModBOotxNIuU3wQ1NKapJhWoNxJZEuAgtZFFIjQVmpZW8i3jAiEKFLJrYqELEjxopWE+g4DPSCMGAu4Y2ssTxLUEjRqhFZOuWQBvAw3Wq6hvYKnVw/LcEPsWEvlm4vZC3EU72kQj35LK2vVQVV7msvRyA7W8KWBCiyioMcS8Dd6PIAEs7yxhNQMTNEINTFCyl0Y61x7BhEYmLIfIjHwNKZiDg0tInQkWxeE6UB0EH7fS1zw41kyXMu9JgIQsI0vrtqgEgbhJRmvKtWQvSWRSs1j60QxeG+/AI+uLeDk/Byc6F2Bz9nx0o3n0hwShGWYbMVrC3uP4xUiE8hbABK9IrzsVvYRCyArTrL7exXA8EkorBT0YieBex4q/BBn8MoEMMjAEhHL+Ozl0MaY8pUkPV+3GkG8hTj9hTHKtqOwyHVO8jqkZcu/e3NgQaW4mXtNRxQ9R5KDWIMVl+33lZ/mLBJyCSp4ElJIU7SzH7DhFfGoNS90Bhq8exk9uvx0vPnAvrjp0IX79i5/HL370IxKlluhqqC3QqjXFhZHzrMgSEfQwQOYBV/XctfPb3mO/e1tBzrSw3/j3eZvH2zv2WQMTJhVPhx+/+bt50Dne3iby9Gmz22xO2z3sXGc0Z8IRHKhK3i6snteFTRqAkO4XJZjwQMVfu2oD+3707ZvmiPV2sLdJptnV3g40G7EKTny/F/OO6yyACbMJOW4MMBjNaWlpJ1ZXV8S2uu2229TxmmWiqhmN037OkC8XPkNJLAL2wAMP4oUXXgyyZi2hOb3//e+XnAkemn/zN3+LRx99GJ/97M244or3YnFhUcuGU/EleMrMULSB8JOxig69gWYPVjX2eV2CCV3XJb/d0JcBFP95PwBVrlx1IKueYw8k/N9kQ3EayRYi85Om+jzTrjVtIlWBhzem7ZrVyIRHpta26qZkr3sgMQGUwjP5xVwFCDYpzdCtjqu/nr23Cp5s8+YzWFSC7/Gbj297dXORz0teTlnB2j+b7wsChhdeeAGvvPKKzGOGoS1EagY6n4Xva7c7OHj+QYnEsVYFn93a6sfb2uqftbqwJ9pfqXBpG6Sf237MbbzNO+E9ajq/QjX5kNQseRNicIeooGb3Ktcx5TzlZ8rIBD1NYxYjS8bixet0CFIiOYzfePUNPPfUU3jiyYfxzLOPYGXlMBqtPvbun8VFh/bg0MX7ce65O7B7VwcLi6yunaLRyNBukpfMI4gcYZX7lIJ3SDFOh6Jrw2gID1FyLRlBUXqbgleRVhQjVvQJlf1tyaJFFEFIOGqShMRdKaIneCRBxlyQQMwwypIUvRMqiX6rB1VmZijGxz4LxluQsy0pQUFpqTDSCtaw3sWp1Qm0K8CEUanKhH69rxr2BQgM3HK5jmmrW91trzjjHSOWWxHAhAIyY+aX0YiypZYREChX4qAO4EKUrbQvSj60FiYU2BJqBKkRqVWyrW9CGrWMF3MfTBBDkk/VHNN4iIAMGhDsYwWuQbFei+lRIKA2g1zqbXewmbZwqt/AqV4Dq/0WVrYaOLVZx1a/hWE6i7w2jyiiXG0DiSTeJsjqGVLxWjeQgXVE2iJhy3/Jvx9lgGgViigC6RuSSCTpM41ahAbD+9IN5AZqpfRaRM8/eeOao8HIAlWqWFG7lg9Qy/oqE5t10cYW5mpdLDV62DM7xv6lFPvmEuzsMKeC9KguGlEPtagrNEGhJuUUUxVdKVVuEqkiy3+gyR0KMpJ3JVNHKXqqh8S1rWnu7FNSySSR3CrBBwChzmap6lZ+EUgEL7QWk/MRiBDtEkOZe8Zkcn9Bd5Jz12JBaoSGSiXFHKcDg3K+pGTxO5QaRJI1sJ7O4JXhEp4a7Mbr8fk40T4fa4196GNG1MQYzWrXgPYEmGhKVWZ7FI4XoxKMnRE4MddtY31DKDntIE8uQCQU+eR+J9FqRjQaTTHw641Y9h5RxAvS5UaVtaj7NIJjCdN1zfMe3a0uxuMRWq221DvgNbvdnjhtOky8NoqVVP6kull5dtk54m0Xf0Z7I7Zq19jvUvuFCmVKM0E2GqGVpFgk2j9+As2VVaw89Qwe++Ft6B19E7/6S7+IX7vl8zhw8FwB1LJeLSqXEOrzOhkIfimcQDDBr2nGp9l0085DvubtPPvZIqlmX/iz37+f/UjHH7/ZD6xlxW/z7Nv1i/2zInayra1TiY6ILReApIFHAwNm1Nu5zLZWoyne1qnSnKb1j9lv0+w/szO9HeCBwbTrVW09b3tW55e3tao2qZ9fHmT3BwMwZ+K+++7DH/zBH2BubgGDQU/Um6jwRHlY5qsuWJ0JNcJY7Ep1+xmZePbZ5yTcwYSLq6++GpdccomACR5iXhr26quvkox6br7jMRU8ytCVR4vesDejigBEa1ycDtf9++1BKXdpk8cmuDdyq8arv4ZHe1Vjzhuh0zrZBtdPKltcHlj4z7If/GZg7/cLpjrw3jC1DaaKiv3ksff75/Z/rwIs3x/+XtxoPWCyZ7I223XMyK32nwEpe58HQb4NVSBWHWP/+erktr/V6uYFVvWRaXOH7eYmxLnMwioEDJzwPFR4HatvwZ+ZrH3s6HE5aK644gop0NiZmSmsQR9etTlnng8/b3x7i59ddKUKFOxafjOtjrkB1XKulVVry35Vr31E48PySQL/0taW1BIQj4tShwpQVydNjZziBmpZA6dOnMILzz+LJ596GM+/8BjeePM5rG0cQa3ew+7dMzj3vGWcc85O7Nk9J4BicaGJHUszWNrRwcwMqVVjoXZQNYqGepIPkOfcEwgASX0aSwRTecpqqFJtiN5CiQxIAoNSWdTw5viq4SOJ5iJNRRuLSb/iVgNqCiYs+dZMHY00MCpBw03zYnholoCCHv5SpUp7j0aLGf5maoeogHxQf5a1YpEFAwmCl4IBb2BDCgYadUr90jYmwlyXPBOlEfD3Io+kkNd1tmChMqaVmFUEpHxaUwQxP3OIWxRkK21zyM8wrXdNQCm+VHEqREgC/Cnncnij5a0FXrxCJOX1B1d38LRbNMWM3dDXAnw1V4Vc+IQRj6iFBB0kWMAQC9gYNfHWRoRjpzKsrAJbfRYSXEQUzSPLW0iyHEltjCxOBEyM8yZGGUFHB2MWHqzxmwm9LYwZlRNjVJ+VQKn0mwcvs/DvFUwwcqA1I5iMrvScXOYJU31VbjjOU7QYjaFi1XAdzdE6FuIe9s6l2L+QYs/8CEvtAeabA8w0u+g0NtGob6ocrUjKlgngLLJWggl6ygKgkA0iyM4GtpJRuAzAlqS1AHDlMAypJcGbbnhY6Us6hZUeV6aIW9xIk8IZiaJEt0kkB6qczFEF9AKyWFMqRAxLIYUgACG0LEaI6hiJOlgbKRZxYjiLF/rzeBln4UjzXJyIz8ZafRmjaFZnUTpGI0/QkjolnOUNJEzEl+iGftFgVjjFq0dSS2d9bV32tJnZWczMdFRowImJiDgI1WZqEWbnZtFoEjDmYEIw17HVBeJebzRZO5sLL3ooglecN8SAqdaSEEpTo4GFeQUTjIiwq+lBl3aQWioUK62wbXWS7PzwZ+R2YMLbAd5uIJjQfCUFpdFwhOZwiHa3h/z4CWRvHMXRx3+CZ+65B7vaDfzGLV/Ar376V1BnXlOshRHZj62oQc+y5pqRwpWNle7ichy8cTrNPqsatt7+sz3O20v+vPM2Bu/rpdeFihyK4fIeBHz8MruDOSrWJ1UQMc2msrO3ajv4nd7a7qnanolSPe/t/XbO++f0/eKdh34cp9lYfl7YPDQnrCx1pzxZta38Pf11zHap2hrWFplnQViEIIs5Qf/4j/8otKY//dM/FWlY5kwwL5XRiSeffFLWwM4dO0o1JwnZbXbxwAMP4KmnnhEkeu655+Lee+/HwYMH8ZGPfASXXXaJGG9/8Rd/iQcffAC33HIL3v9+qjzNYjAcKBrvtBW1B4UovwgMM/A1pTWoV3raoCp1oKxKyM2Giby66evWYp8rwEmY+IXhGa5ti9YbuXZtbwhPWww2SSafo5S5rU5iu4YHE3KvkCBLMGTefT8hq/1g9/P3ndpXnqvvHuCdtNtZEcXE9CG6Mxm6frOtLlib6N6778esCmq2Ax9+87LPSxDtHXzpHEsFVBBIGJjg74xSsLgdNykqQD315FN4840jOHDgAC6++GLs2btX61IE75U9h21gHkxUwad/5jBJC7qW9ct288w2BNvsqhuPrvE66mKgliIEQlkQYyHIFoYEbTH/wklPI0prD4TKrxqv16J09EZmMbJRJrJ76xsncezoa3jppafx3POP45VXnsapU0eRZF00GinmZuvYs2cBe/cuYs+eOezbv4DzztstP3dmKEGbIGbkokl3IxO4qQqVUkBJPGHJeCjGTCwSkE21pcRQ0BwPyXEIHjflb6tHVCIwQo1iomAAEzT0amrwyXeoGaw+U16LPH29poAJofuoQW5yt5ZsankX0hYjZZlkZyiLESCb5jqEgTwdFKu328Cuee/lgAlSr0qfYGQpjEe4o8REikhHOVN0y1O6jhDZBLxoaybGuciAKJ9C94IyohJ2T91fg6a+DkCggAVCTpHTUmxUTqaoyC0JNJeQUG9gpmg56TCaNBP6u4wGZQSY4pyneCpzNGaQYV5yJbpJC6u9GlbWcmxsxRiOSIuaRU56FM+X2ggJv6MIw6SJrWEsSlNboxkM8nmkzUWgtSQ5F70xZUkj1JstyUuRWThOpXIrJx/nPwE1lYSohqa9qmAiY/E9JzcrTyvJ2qTbpIjHfcTjLjp5D3O1HubjHuYpK9seY8dshuW5MXbPD7DU2UItX0eUDxBHY8nHiKMR6jkBOClOWj9Ci0UKtCzAmRSPIwCjV5tyu0XBwjAHi9xqyiGHuWugQp9Wi0mK00Hnl1Kj9FtjRpK1g1pGaiBVzRRMsK8F4we1KdIO6RSI+M3oSC3MRcmNUO0yggCa+sx5oBzsKFvAONqHE6MlPNvt4MVsF441zsJ6az+6zV0C/BgZwphUsjE6TZWpVLpaM4D8sEdYYb1QmSMdaY4CqYetTlu+5YmDtDl/lugE1ZUI5AKtRfbWotijCip4Fb2qcSaS3K4ugNkUlhxMMDE7MytzimCCn7c6TUwK57xj3gf735/j/pyf5hgrlp7zvOu2HqhnjOyyzCTnBovU0VmzsYHk2HG0N7oYHH4drz3yCN58+mlcc8nFuOXmT+GG698vkT0NcBH21TETt0QFSvYfYZkomLDzzO9xVfur+rudTU+1vM4AACAASURBVBPGrk/0DfXFTJXJzlX+a0CC9+M5aywCntlGP56wbcI5b3tg1YjfDky8HRiq0uKtPebg8+Niz2mO4urc8ePqKVjetrNnKiI4xRjbKaPRoaIgbgVM2JyoziEPJHw/V18/zdYKdiVB3T/8wz/gjjvuwJ//+Z+LIBNzJggkKA9LwExqFHNTJQFbH15RCDO0n3/+BTHcWVnw4YcfxWWXXSbysO9+97tkEv/d3/2dgA4WrVMwMY/xeCATUIuNqDpOMan8YeQ8e7yvKC8If7o8ONX+UZ9X+J9SiwI/uSACmwJDkPrkBPBfpx/yJQixSVelFvnP+0liE8Q63U/SiZuGX/yGIZ9xRj83nOqk8ZEO67dqWybA1ZRoTvVz0yaMPe/E5KlMzGq/+UVik7ba3mq/2+KY9izVa/hNqwo6qp9X47K8W3VBVhc5F6+BCh4WVrWa85RhU/7+8suv4NWXX5UxYULRueedh7179gigsP7yG6NfuH5MClDktMiNcztt/vhrTtu0/aasP+tBJLxfs89kqdADXhoH/Jvw3o3FLw7zSWNSVoIkQmvKck6ahyUDZwlGwz7W11Zx9NgbePWVF/HyKy/iyJHXsbJyFJvrJyUKQbDQiIeYnYtw9jlLOO/8nTj77CXs37+Ic85bxtJSjCjqIqoNgv6/1gKgZ5EWphnSdXrFhOpEDjmNfqVmBfs0GD3BkyqWTYcsaB3qidwHzX/QslmmaKQRClW7saiDQg0FFEaQUqNYk3xdBCPsS2rL69yzn4N9XySU236lQYuQYC23VG9Psa6cHCiN/GKg7IJugpfLvGxT2B7FcCy+SvfwxGuqsqVAUtcKvx3VIjg5iugPjYwQlbAU+eKhzZkd+lEnUGiXeM/V8LRyZWqcNlBPaKCyXzVildfG4V+LKik5apwzT4PJxTPII+ZMtLA1jNAbkILbAjCDqNYRx0yS9zDO+5LLMUxb2By0cGorxqluC+uDDrrZLAaYxTCaRVJnIjcVqqgYRI+5SevSMxuSuiUHQFWexFALidP8N6upN97IYXxu1udjMnA9SxCnCRr5CK18gEbeRyPvoV0fY66VY0dnjL2zW9gzs4755hZmO0PMtsfoxH1RiqphA8AWomwQ4C/nKQFPkP6V6J0WkBPJ0lDxXtZsqDki4xlAr7GjdIPQ4SHdTM7GACYKQBGiFDpepC2x8jErhTOSRxqaJVCTamVROYucMFeDQCjIdYdkeC3PRwDQlCR+1o7oZ0tYG+/Cm4MlvDSYx+FoGafa+7DV2otBvISk1pAknHw0QJSN0G7F4r0X1SqCCdoTBpL4XFJRPhVAn41zjIeq5lNIjodK0zLfw/zk83P/F5ongYZECHSs/Vlse67fj21Byfr1kbtgf/A+vLcaVpmcKTzjzRgmgOH9pC672TYVJ2D1fNjuXLOzp1jkjCzkQCsH2qQnbm5h/NYJ1E+tYjnP8dZTz+Dpe+5B7/hxfPYTH8cnf/mXcNFFBzAY9/USeYZGVMdcqw3JmLAcrpBT4j3t3mYw+8nn93lDtmp78FasqCz9QMA1GIi9qcVXVWXIzlpekz9brSorYOefnZ8RSlqw+bzNcibbpGpfbAfg2C5jJdh9TX3SMza883AaBdyDGwMkNsf8GHvGCq9j7/X9yPv6fpJz3tG23GmgQ1sBoPy96qCszqfC5g1FhzkG3/jGN/CDH/xAKmAzZ+LkybekHt2jjz4q+ahcnMxNlQRsOeiouZ6kwoF6+ulncOTI0aDFX8fll1+BK6+8EsvLO6Tx//N/fhWPPvqIJGVfe+3VWFxcUn4sVTwkIYMPqYenPZA3nPxDVnMNJhZuUHDQM8sUSexQ14NMNJZDtWAbfD+xpk0WDySqbfT394NeHYjqwqkOpAcT5gXhPmIeED9RLYRVBSi2wVg7/D2nPVd18lQnlJ/Y/r3mrZ5myNuErW4q1mZ7bn+9CaASJnT1736MLLLkn9P/fWJjLRTcw17oFsy0DZgbkS1yzjXOFeYIcLPgQuHf19bWcfiVw1IingDiggsukCgFwYbvQ+PV2mKvgq7qHPdAwsbS9xtfqx5kvj+tz+X8LKJspp5Szjhjq2hCbgniPbVBjEUn/1iACatjINVOmXTKZUUvnNJzRqMx1tc3cPzYcbx1/JhsJCdPHMOJE2/g6LFXcOKtV9HtnkSjPcbSDiazz+PQob246uqLcPDgMhYWMrTb9EYPMU4pozhGUw4Oqq0MMKYDot5CXCP1IBh2Ip8ZIpYBCInRb1W3sw6Q07jkHqCqTEyk1mRqTfUVKo1FFyaKu1lVBvPqF/GFQt7SKt0WAKK4jptzRd2M4PAINAiZLzppQi6LRYycIyNs9EY7kqu6/a2KEYpohb4xqOhUdpxpzoWwP3pesQp+BjDhhQPEVFZJU51Pgb5k4EpLO7svh+j5PCKzm4dqxWZ2K22mnjRRT8tIklCHKBkr3lE1ciVuQa62yP5SVaYj1ZAJAMZpA1nG8ab0Jo1L9u1A8nSUSsO6GG2sE1D0WljpNrHSjbGyFWN91ERSX0AaL0huRgLmVfAaLTF2mYOQE+iEhGJSRko1I9YF4Ld59i1kZYpGNMCZDCzp32gw+kaPfTpElI0RRwlmaz3siNewu7GCnZ0udi6OsXNHqrUqahtoRGuIsIooJw1qjEYUI2a9E6HxaUVjOU9p7rMtovKkpZrL2hNlVXirAVFErASihGT7cI4S9ElcKwBjg9Ocs3HGomdhj5EIKA160r50vDVxX/NJuIZVR4FtY+p9XcFaxChSW6qoE0ysjRdweL2D13oLOF7fjVMz+7A1sxe95k4MohmMudbJ8U/Ijx+j2ahJBEYji+qcLNak3I/joWCCees0KLNEHYlMwhajNYAEziyVimWEIkFvMBAZWf69yGdwVB7v/T5tPzdGRKBbMTwodX+oomTGcDDCxiOCLU38jhssvqi1LgIaKdaR3cPOTH92Vs9v3SbKdcefKMlZTzO0shwLyLH1xhEkx9/C3loduxDh2bvvxaN3/jtmoxy/8Wtfwkc+/EEsLy+hP+iF6su5yMnONDtoSpFTNdB53nhas511VRvBzm5vw/gzzD+PXJNqV72eAC4fPbJnKwq/hr7jGW3nthnOYmOGiITUt3EsFn++bmfb2b2q9pZvt9mU9l4z5L0xb2e33cfsDHsub2fa+W1tr9oqxfME5opFIbwNYADDgxlvI/rdeZotWJ0/vh+qdrrYqSEyZXUm/vAP/1BqewyHAxw+fFgqYJNKLuCPY5CkA/FpSF3QHFKmnApOzzzzrAw2dWWvuOJKXHzxu9BsxlhZWcXXvvYPOHz4VXzhC18IYGIxJDxpZMLARPXhfMf4QbIOrhyPE7KwEx3hPA7bgQlvzFcX5U8DJiaOT0e78ouqOjHs+qdPWoIrTfzyiL4KJqobynYgogoo/MbkEa1NON8uv3AsZ8JeqwIlm+jVMfMbjO8DQ7+2+Kf1v988p0U++JkqipZhl6TT8stv+P6ZrK12bW4CzSYNElX/oAoHP0suJq975I0jePKJJ8VTf9FFF8k3wYTJvXHj5tyuRpSmLdCJ9rm8CXsmG2/vjbANyQCG52raJsL8Bp5GpopRJPQK9Ue9XqWDWg96dXIrdYJGtitbFug0GgFg4jQpDGp48kIx4jo38pZU0x6NEwz7Qwz7A/T6XRw7+jpePfw8Xn/9ORw58iKOnXgFJ1feQJqu45xzFvDhD1+B9117Afbvb6EzQ/UnUpuGogIVx1TTofNhJNHMej0WionW+9DIhCSOF3UXQsGIAkxQXpTf9DCbp1RBhXLcle6l3Hw1n8sv7StT5Ze3BRPdSnFtByZK6pNGGgpAZtQiG4AQARCtIblYmeBapHbzMAwVU/1hWKw9tRcLT6hGaIOB7+rtyHMVjzdp4MvfXJJ3sQ6DUSk5GuUkCcIWejgX1bUN4MmH+e3voYDM/ksDoDBZVgFIIrdq+SqhB1VbVMauALzFAAWam6g+0cvNHAZSbtTbTY448/NqpMmx6nTOLJ0Yw5xVujvoJh2sDVo4uVnH8VXgxFYd68OOUJ9G0SLS2rzkVIyZpJ1T6lZVq2gwS95RplLEOidCjYcg76t1QMpIDKlJmsejqmZxnYarAgyqQWXJCI20i7l0FQv5KSw0NrE038euHWPs3THE8mwP881NtKJ1xNiQOhUCSijtLLUoQpQs9LnqEgjpKQTyNWtCWhQQqFQVkY2yzJ4pIkihporlBplSE/tU41UEQ0o44zUUrJT5D8xvIhtJ5i3pdjSgSRtjZIESrmiG/JUm+kkD/WEk9LOTgxZeXm3gWLKE3sI5GO08G6P5PRg25tHPYlEGo5KTKcKpZoRs9pKoLjkmYZKTGkf1NoGrFlgkfXNMlTrSmOoiD0v6plStDnLTnNNM0mZNCu7pZhz6s676mp0tVbvFOOVizDtvsZyzwulPMQ5F66RoXoNRnkCfC9PHG2/eTqieYVWjsDg3wx7G2i51VroeJZhLEmy9ehidzS7etbQT+eoK7r31+3j2oQdx6MA5+M3//ddxzVWXo9lqCi2dEROJxbJORqOFmGtrPBIwITQzo8RWKDdmTxiVm++zvptmQ8gJRMpwiEgQTPB3U2biZ2m889kIvkhp8tfk/cxm8naB2Bc+4uvEf7zNUX2Oan9vZ+94r7+d2favndPWF94x6O2eat6jtWsamPDXsDO/2vYqaJsGJradM1McTtOevXAc12piKxFMMGfid37ndySlwZS0mID97LPPCjDcsbTENTzSM5EGw2gg0rB33PHv6PcHom7z+ONP4Oqrr8F1131AjK/nnnsO3/3udyQ/4rd+67eE5kSDjJOTCdj07NZrlNfzWiGTySJ+wnmjf7tOmLbY7GCvggk7mE83RMtci2nX85Ov9AJPHs7bIdmqUW/X90a8vseqaHPjU6pTFdh4w8L3x3aAwhuu1Y3IT+ptn9mbWW6yTUOqdo1q/3gQ4xe7BzTVdlYn8bS22v0mxqaSM1EFE9W2WNI1N3Wj1HFj4obGb1WIaOLk8ZN47PHHZNM677zzJDoxv7AoiXXCcxSDW+UEra3V8fFzz362KpL2XhtvAw+2cP1zmLenWNSBPxrLwW1wwHuPTWZVPVdiYoTcTTE/SHPIdL6ZASyqGjysJcmTh6AmmBLs0smXJHxOVbep15sCKIRPLvKt9JZS6aOP/mAdKyffwIsv/QQPPPAjPPbYvRiON3D99e/BRz58KQ6c10Gz1UOzxXwqeg4TZKwaTFBB/jeNk5z3VsNBkmAFTJTVf7XOhCXy0nBi7hS/ld+rtEd9jyrV0HNJL67mWwQSRzEFg29ffw9ATMCFamVOUC5PW19FcnVp7E8coLaGLDLBvmUbgvKNRS00f4UVvnUPYPifB7iPUMh1nQNDUYMZmGr+aShJ3hieZ2JB69+DfqRVXtB3ByAhlwioU6hZsoKD0Rw81IUiVfle49B7MFF68Q0s8NIcN9LbaPlpgr0WsCzFBHTs7XczG9UjLwYtvfRBYYhlVMTQiFi1Wj3lYzq1qe9DNad4BqN8BlujNtYYpdhq4vh6jJXNFjZGc9ii5GykgCKpdzCiEUx6FWeQzBVVR9NK1ZY7wLmmEsuS/yJThQuBgHiMNFf6XlSnga3PLv9lKeIswUw6RGe8iXqygma0ivnOJvYs9bF/eYy9iwPsaPUxX++hI4XvBtRVZFUJUYe1YKMYESJWoon0bKkVApU3BYpcUfvFzwtRz9K5TeDAaI7mNmgas6hrSbSKeRwDNFhHBlynRllqCXWJMCcl+MroZadjjACsCdQ6yLIORmkT3ZQV0mtY3cywsj7GykaGk4MGTmEe3fYy0h37Ee05C1jchaTZAYXpVaBMaYHybNzjQhVqhVU1MXT5RcCaiHqbPnOd40Rjc6TqP3QGiQ1CemuQ7GTys+2pdqYU+Q9FsTrLXZr0/vuzZyroZ85NiBpbsjKNcbaHZwnHTc4eRkuKau5eEU7Xq7ct3sm5KcYmI0l0co0TxN0e6ivrmO32cF6rjbObbTx3/72483vfxeaJt/Dxj34IN3/2M7jgwoNyPxZuFfpVkBpvCbDgWIwFmMn5ZEpzJtjg6NBV4DWNYeLPOGEE8Mzt94vIB89eGys7U32BVusHz+Ko9o3Vd/LnqtkW1c/78ZvYs92Waed01Yj3dpq93d5jznD73Z/bZvxb//jrVu1dD1BsTni7wABG1Wb2z+ttJv/zdrarPYvdx9s3BMHs+6997Wv4+te/jk984hMCJlgskECQCk+8LtfdyRMnEI3GvZwvxPW2ZGnzg0899TRYO4JUj+9+91ahOF155RU4evQoXnzxJdxxx4/QajXx27/92/jQh27E0hLpT+qlUclHJtKUi9MWZLXz5NiqFC3xh3fVgJbfXfK1db6FpMx4txBR1SCuosFqR9rv1UiBf90WyLR2VkGF3c8/o3E3PSXLK2BVB30a8pwGXvyz+A3QG7HTPkdj116vGvjV/vOb3rRn9Yv1TBtidSH7+5x5kassbGE3OQqVvx9/tjG0Dd1CpbYgOWc2Nzfl2Zl8SarTEz95Qord0TPCfCEmae/evVvUn2apFy4elrJgnvWz9cVp88YdVFUvh18TbK/fMPU+k+tH7uHsXQELlgTrFJAEGxRKSNz9FUiw8ngSlIP0OlRfUp4qGU2MFpC2IMl3cgirg6FWJ2WAUQMezvTu6SFOIECDShSakj76/TU89fTD+MFt38b9992FmZkUN15/EW64/nzs3dvA/BxA1li9MUIU91FjrQpq5YdoiRr4SjkpwUQxq0MStlZAF4pGIXMaKB5ibIScALGNpXiA8KtpyPpqFxabEJPa6+UXYNoTjWTW++Wu9xGw4F4O3v7yvaaKEdoSjB81Mtm/VpRPa1WwsJWBCdkXxWhVSpILNxVt0eBHCSZ0b6w0U57Hit0FZ0qgWuh8cs9VqDR5EFdGKPylZb5a4njwxuqlLA/F6BwEdExiHgWgp9QVNcw1J0AqWRuYCJWaZS44Jd8ieUZUfUK+ECeoyLdyDlqhulgqZue1GSSYlerdvWQW66NZnNho4s2VDEfXalgdtjFglCJexLg+h3GNqk+UMY2kuJ5w2wXUMo+HxeVC8Uf5V2WOBRyJipjWUiGwMDqUzDdJeJZKC2gSVIyHiJJNxNka2rU1LDQ3sTzTxe65PvYtjLFvPsVO5lJEfamm3YpGqFmic0bjTr3gcv4U8UXtc6v/LjV4ROpzcmLmElHwSksN5EFxSSR65Werej1CjoHUiFGQRSoYwQTrfGgeRCq5LRw3UhObkuC+vpXh1GaGta0cm4MG+uMWhkkb/bSDLlrYqLXRb80gXdyBaNcy6vy31S6jhiHiMSbVLfSdFBikFhv3aAF3jErkGEl0QteGgAlCn9FIkqw5N7l/s/aASCwEGoztt9UCo9MMuuIssWhgWCengQkBQCEXSihgASSQqpKo+Af3cdKcGi1N/tcagmd2bG53dvozl31DMCEUp1GCeH0D2ZFjuGTHMi7ZuYzhG0dx6z/+A564717s372M/3rLF3D99e/Hrt3LEpkh2BGZ2jBVGB2OY9L92HYKEzjZ6gqY4DMLtYsAxIoUc246sOENbp7BdOoRSPDedNARYNl3SW3S/crObw8A7T5mP9l7LKFZaDYV0R4zjO1fDzjOZGdU7cTTxj182MbJHNceDHi7y9t33nlYNfw9cPBzwGwHHx2pAojKzn9aX7wTm7EKhlSsIMbf/u3fiJLTBz7wAezfT4n4czE/P4+HHnoIZ599ttzr5ZdeUpoTG07ZVRpYTKx+9NHHcPToMWlfrzfAhz/8YVx22aUiB7WyckoiExsb6/iN3/gNXHcd60/MirFCuUceknrcT4bJpg2eeJhcIbZpYGMCULikEgMW9AYYJYSft7CSV1OqGqvVgap6xeUwd5W8dS8pVRi2a+d0MBF6I/D8bIF4MOErQW9npFfBwvTJUTFwKv1VAhWlW5Wb5hR6RGVjMGbZtPta/5indNpEr/bZxMZoSaDuntPuI8BqIuvUsGW5Ofv72DUIcNk2bu78Ml6sJYBxrIeDEV47/JpIyTK0Z3OCgIIF7/hNCeSqtJrfEKqbVXG4TFXimGyznw92zSqYE48pPd1BHlcECawgm3jogn+3qFXAezCCQC+ZUorMo8nDoE4FGwEUqjdEMKEOTF/HQ7WPVNkleCRDPS0mSbJr+c2PHXvrddz143/Dd779Tbz80uMSlfjQjQfxnkv3YP/+Wcwt1CS3ot1J0GiSVjUQz67wjqWSadDADAZmacP7yIRWrZa8CPHcKvjQwnSB9hEc7drsEKkIQCNkDJRecuGHhyhqQb+ZNMaK1TFhfDuDIAQJTjfQNQG0IJyEJFk73CQplnYopSOl4JsadLJOlddUCFEoGCpIUuaI1m0hNDDY8+618nBWWlYAW+YJDfcoPmcRikDysSCNpqsbTU77SvOsaLyaCG+gNGln2nGrIKLIi1BvuCbES8WAopKymoraPt1ura1ltW/h7Qf6m1RGFyM7gFCJmvHaSrkhqNB6E4xUzGF91MLRjQxvrgHHt5pYHcxiY8xK2/MYR0vIGqRAkQ5Vxygk4gvQNNAmc9OS84OSjuxHlP2sh8rlGgW03BPLb9Ak+FCCLR+glffQSjcxm61jMd7CntkRzl5MsXdhjJ2dPhaaPczEPbRqfdQoJ5v3tBigBJOULqMV5h2A1leFYmU4zCYCIwiarM18BtLFSBvT2hyMNvDvpHoxAZ6Rgn6WY5jVMEr1mzkradbEmJSktI4kizBOa0gy/q2GQRJhaxBho89/GwLiUsr4RgtIohkMoxj9GjBo1JDNt1HbOY/GwjzqrabsPZJ3wehSlmFArjYjRNxXItZLl6wJUc/icyW1HMMakAQwQbDBI8HENTgvxVhlRbaQN2GGpkRjwzksqorBYaPnou5BAlik4KaqJFXPIZ1vIfQbyIDldNccuLChyHkzHAwETLRYCVvqtVgsL4yOqyvjz/i3s4UETGQ5GmmKRn+IxuoGZtbW8b6z9+O8ZhPP//ghfOurf4v1t47h+vdfgy/91/+CAwfPlzobAiYYfRBHQHge7uUEE1znrAxu6m+VBF9rl5dJ5Rowe6zqBOO4mJoi70tv90ynE4R6dOOyaylzQ8UCbJx8MjLfy98JTsxGK2wnr/zpEuNtr7V2e8euP7tl23LOST/uVZui+reqTeABA99bBRP+Xt4u9mDCRwh826sJ2N6WtXZVQZXdw/877VntWkWUKNC6//7v/17kYb/0pS9h7959UouLexqrYrP4rwA85iHleZILB5UTnXVOjh/HD394O+67735548UXvxsf//jHJTJBPhv7+6tf/SqefPIJfPrTn8ZVV10hg3tq9ZTkVFAtgdJ1pDpZXoANmn9IQ3E/DZiQDnCGGa/njXM/cDYZqx1pNAO7VpWGYm21SSee8HBal8b49Imnf9fTnT/b4KgTULd4Az5VCosHL1VkbG0qJkDYSIuUdKc+E6LdE4m4vv/tMPITtzh0is6a9JyUKSoqJareg7IPtJjaZP0Hl9ZSvN+sjOritL6etjAmNljhd+oZKiaHyXaG9hS7uDPabPFpe0uKki5oKMAIoV7mUTChiPOeUQvKxnJuc/FQHvmss84SWtR2c8vPHRpG5M4KAKp4TXzfVwGD31xscyg8LJSPrJFKEZSO5LgjpZB9odKnBWFEjHM+L4vHjQowIW1kBemYnih6HhpBNIGGrVYXrzFKwQRIemm5uUuFbdpx9ESpJzlNczmY6KFoxvTe5hgM+nj5lZfwb7ffhjvvvBWbay/igvNbuOaac/Gey87FvrPnMLcAzM2naLboRexL3gSjHOKVF+8pDbhQm8Gs3KIeBNsxRhZpMTylhtelyrVWFg7FtizXwiIUTlNf3crOMGTyrR6hqqEvCa5+17B5beu6/JuOo37aA/ViHipECypRCgX8hi1ggiY1VWWoXiN2iBqJqlxn8CHEY8K81qri0wGPNt3+ppFcSfQugIRGDcR4sn0tRE2KiE14/iIXIgAJJZEF2ligl6n4rhKAlHLiQWFoS1EQIVRnD31SJNkXESWjbJlsb5AFtjo4OgShqrpWRtf5ThoS5Y1573IOaGVspT8NoxY2soZEJVb6HRzbauPYegsntzrojheRst5BfSe6+SwG9MQzXEfwXiT+8+YmEMCx0m/WO9G8AVMLY1RCE5Q5nyjBOa6lQs/hmFKDrJWmaI2GaI266KRbWKh1savVw67ZHvYuDbBncYCds13MN7to1jZRA5OzKa/MGuQ6vAWYKBJ8NKqohCUdfx3PUEBOCvsxG4LfTSQpvxsYpXWMkgjDcYQ+KUppG2uMKCRNDMY1DMfAMGFeAxPhCSAijLMc4xQYjjP5N6+zQjqT21nbg8pZC0hZ7yOawSijolOOJBohb2XAXBPxjhk05tuIW5oYrbXTcrkuwcQogIlYwARHN0eD3nBCqjowjHg9XWUy93I6LtXIJP2ae5Q4FYMylwcAYsw7+o7lPpVeX+bkaBFMdaGc7miTtRRqHDEB2hSFeF8az7KH1rQI8NbmptCJOrOzsubKrDVtvwc6eia5fCy/DQUHgL3Ez1HKtclcg/VNNFfXcWh2BpcsLiA6egL3fftf8eNbv4ddi7P4xK98HL/ynz+OOf5N9hn2lYJ0c+TIjOGUD/sHfTBVe6tojjBZysiE2Dra+CKibo4V5o6QTkwHXbPVkvPTKljLblepY2F2od3Lzkdez6IS2seqbETQOA0gVA3z6jls1686Pv39vA3nX5e1NSUSYuPnAYw5GKttLMa6MsbWbp8z6e9nznJ/L38Jf5/qs/k+rYIJ/162nwCRkSM6XFkBm8nWLFrHOhNcY0ePHsGtt96KRx55BIN+X1SdRBpWB4dVf3PhQf3oR3fgxImTIpP52muH8YEPXIebbrpJwhv8+h//42/wyCMPizQswQTphjph+AAAIABJREFUT6w0PDs3E3IBdLH5TtWHDBztsGgsMqGDdrqUlR/wwgnjeo6vKZgICWHieVDqhtCuwoZ6umfxdM7ipHFs9KtpNTCcf69CK1DQMFmdWY3qkt+aUs4uZMl7hGt9owi/9F6UyaCBjhSwjXgUQuq8JUV6P1UheekKVJUKLUG5UigC7rrlbFPjY9JeUToC+fJuQ1bDxzw4wbtYoYDoI9kmad5Hv0nbz5pQqV+hyJJYPkFvROhL5PErmBDjSzuh2AStzWL2pIxC8DAN1ByqavDQGrMScya5EhJJC8UTFVwMC4DKYncnTp6UziKg4Dc3Q/NEaDv9c1ghPf0LPTG8JiMjYoSbkRaAjUaH9BoK0ozeZM/P+VeGxVXuNVPnrADK0rgRDz0pQlbLQNYUwUQii5/Jh/yXX9KHMQ9cJj6rDCMjFXoYUGWnlKDk/VKhStHjqhFHHrH0bO3atRsHDhyUiI2E86mWNRrjuWefwb/96Fbcf++/YvXk8zh4cB7XX3cxLr/qPOw/ewbtThft9gDtFhP9eLyOglSrUmAKo00aawalAgkqNqVqnuiBHugopKRoLYmgzx9oYUoKLnWdwtQqvcwhGqKKN5q8HVyPIaFdvXW6oZeRA5ujtm/o2Op4+XmhlaMnfcVyYKZq5Iu5x+hQpEonki4uIMLARLnh2YFtBrXbCs2/WLxkKbUGoAuvv+wfoU6Om7saPykdJzoDFWLRtDL5UEsANiPAKnmIh1j2pApYK5aIdUzJ3y/zQ0IUIiSrg1Wzmdgs9KFQEE9JFEVrmGejheQCLS4k7ktN65p6pSVfhhKS5IhHdYxEOWgeg3wJG+kcTnSbOHYqwom1SKpubyQ7sInd6EVLSKOWWrkC6hiRU2AiFZ4lX0dpWgTy5uMS45O3FyaWgtOExRsbGdJYqYy1NALLr3TkO0crHaKddtFK1jFTW8OuhR727xxKTsXuhR4WW1to19bRwCZiyaegR5nPpeebUKwCgKhxfxQ8piefWIdSq4GSuEyQbkuiep+5DcM6Ngd1bPZr6A4j9Ic19MZNbCYz8j1I2ximTFAPn2W0J2Jko6TzSHRJlLEIUFiYjpEgrUKeUIkrYkJ2hIR0rVqCWhuIF1toLs+gMUduZajIHtrPfWZMQ7eseiHJ6FzZpDpxOJgvMZaChyr+TCBBg55ghHtcMiaIC4nRdJZQ2IEGv6u1IvV1RLFOI7KFF5gS27QdxHaZdAIVW72r36FgA0JpEsO8rgCC12Z+G9uztbkVwMSMzEkhajpqoNgL0g6XVxpu5lXQc3tPWE/8BLFZk9Suk6cw293CDQfOx3x3iJfvfwT3/su/4NgLz+Ga916CT33yV3DNtVeh3uQY6tkvNHTOjiA1rvBJ1zv/ZdJ7AZrCDmj2BdvMvZ6VxHn2m0OFZ6s4SUVBSyNopFN1u1vY6vbE8cRv+TzzNZy0v4mKCKgL42Vbhzl8rZAd7yFAgsntBBMTeWVqg01z2OkePhltmjC4TVTDgFs4e+WZgoS3gQORVK8UXDYbRxgJFtkRB2iIehUR+ADZgpPEt8GMfK8mxXYXlORtaqfZs20HWrwDV/b2t6HayXPSJgAk9YFRiD/7sz+TCtirqyv4yU9+gh//+Mcy3+mQXVtbQ5SmTMCmMRNLAjbrTNx99z3iyWQiKj9w/fXX47Of/SwOHbpYBuOv//ovhQr1xS/+Fxw6dAgvvPCCVBK++N0XC99uPA5VXSe81z6xybzbamR7I8sfkMWxfLpzoHibcoctxTJMlAAydDK6D5d2amF8FnSCYJDKW8L7ir/Z3QpP+LRWlkaEv4Z3EpaDqEf1acbAGZ5T318mNurHrVpwxViRxWAGkLtL8PzqZ0tpQF1g4fqhaeahMOpS0ZMTfWhwzfqs2G4KcFhGLNRol8JjpiYTOnoy4GTGW6juG9plNA9thxo9CjzMh2R9am3gtHBeZfGAGddejXyJxgXD3oCgj6gwssDqmrJ5xeqJMcNvisNqYkhlRgZQVQLMkpalc0Hb7De4yUXvQZY9n80Buo4CmDAPsyQTB4NQDNLgwfYVm2XIQr/YZmgTtvBga4Kp8eD5EfVu06uXa3XxlVXJq7ro0CGpycFQfizCC5nQIV999UU88OCduPee23D8rRdx8OAcPvihi3HlNedgfmELS4tjLM7TgKXHlfQM3oS5A0pskGgLn0WiMAQzQwUdpuSiSFITZS2SYbUkrNtCEmdJmZl0WEhfFWDCe/DNIVBGFEsqn1+1ZWRCXy3nnv6sVCWZp365V/YR9ZwaEC/3H/UMhvtNKDtp1Kh6QOih5He80lDiZfTQLcGE327058kNyPYA86YaIOF9Jdk0OCIIImjQ+VhHoTtaXLYYlJInX9nvrAifOUIM1E2GigLAERUlGpQKYIo6IgWY5ONokUMpchcxrTmWqtgsjkcPOg1m0nPWuylW+3Uc25rHqxuLODlcwghzyGn91ueQx7NI8jZGKaPtqrckCkbB4BLjUOYj14ytmwB9agmSOJVq3eK0yFibIhIJ1kZaRzPN0WAxtXSIZr4p+RSL7Q3sWexi344u9i50savdxWK8iU7URRND1LOh5ioFoQH2F10mrH0h1BXZxAiCxKcvwGiIjtTd2EpncKIf4+haLlXGT/Ua6I3bGGYzGOeU451Fms/I87KvCAoSggW5ltbfoGoagYum7NaRp9xHmavSRl5rYsy+pmMmypCGXBJSIZszTbR2dBAvNpG1I4xZsFDEH/itifp0AnIeat5lSPImoKDjgxn3TL5mjRrJcCFxqxYiYlSZ0loSdNbJ/i5UTirSWf6EStgW54/kl8nGo3NJ+k2hmWgWFJW3AzizNRgceap1FSGnM5OCFVLLIsxLWWi8uqpeSQJ2VBcwpl9B5lfO9LB7eOJF2MsLqpUoeSmQ4zVo5rVIR1rbRHuzi/2NJt61vITV51/GQ9//AZ6449+w3GriUzd9DP/5l2/CueecJfdMhIanYElP/OCME7U/lbNmcwgWDOzrKVsWxxSwJIX4giCBkzgvGBcEWYwyjZXqRefT4sKiSIuaQS69YEV8A+PEgIHf2/jMaleqCia/hBpFMBFqhVTPUItwVFkQ0yIKp0dD9PzTM9zsyzBGImyiRRXNcFcApcwH9ZmaDHvhl9J9ikXn6OiwGeBYNt64l/010LmsvRppq5XFjytgYMKWrAAmD6y8A3vCAK38oiBXJXgJJm6//Xb89//+f8n4nThxXMDEt7/9bQGHfM9rr71GMDHONYGEmvIDCWewsh29su12Swp63XjjjfjoRz+K5eVdYvz/5V/+31IB70tfugUXXHChgAnSQ5igYQaUFdY6U4PLTi0Harv3u36feMskJSEs0+3ePPXinsZw+huCvVdsAO/kef7D3uMq1KohrZv5pFxjuVmZgSyLtjBmzJOgRkX5NQlufpZnKO2eSQCnJpaG4U2sXvd0fZ8+S2lsFMBJNlrzKoerCzfav3f7lpZqJ2dcNtY6Nf+004qfbfGJ92oS9fwsXfRz+EzY/L3werjqpBkZnLMhGTussGIeT9i2umMWRc2mbTjmMecmRwrYq68elk31/PPPw549eyR0LWs+zyXZjpW0X3z5ecmhuOfeH2Jr6zDee/ke/MJHL8GhQzM4a18d87NjZOm6yMQKnYAHaK2JKA9gggNS1/oHaT5AHo3FaBXvt1CC1Ig0o93+nTCSLUJhR2d4VhsIM6L1QJGnDODOnBwldXFy8My7JDO4WF96eFmEKjg3qkvLeNdTZkPppXLRvLB4i4MwRLFkr3XXMFDi17TRQIsIYkiUfCeHSuFQsEhpaEdx+Aaqx+QBHVZykBtVB0g5M0/bZdwLhmmnAvXKTkUjpLTDjMfuXKi6swRlqhpIeWISshZVY+SihZzAImcF7Qxb4xhv9RfwyuoC3tycx+qgjd6QFB0qP+3AuLYguRcEIqT1ZFGMNFDImCchYVCTlC2i0zVkNRrUCbI6I36pGOGaxsPicDHqpEqRnsh6FdkQ9XwDregUZhsr2NE5hb0LWzhncYSz5obY1Rphvq6F8ZANkNVYV0WrZzOFWhJyA2WTZi7zIxgtYDJ6H/M4NWzh6FaMN9cjHNmMsdKfwVa6gAFYg2MOKQEBYwFCiWI+hdb6SGsEE+w3GuNasTv0orQflP7Nmgpe2M+S05BiHI0wjoYCfCnX2p6bQWOxA8zVMW4Ao5D7oEIMjLiQcsoR0ojPOGFxQpWm1ZoOrABOJS/WidBoQI2VzaU2Ca3tUMhsnGiUj9GHuCm5YXnEvBB35gVgII6MAEw4NvzSmEcQIgj5fHZ+yg6h1riqpNGgZ8FPARSqhqe3YVtjxE1Gfk3mWqGLzEyrXRLuJrtZsRZC/lvY6yxnidueNEcO1BzxcIjayXXM90Y4q9PGUgQ8f//9ePD738fqyy/guvdcis9/4hP44Afeh1lK6YVIHWdqGvwo6kXPpP1W3JJtiRsuoblAOyGiKRSjwDQR+lEmap4WMaCBz3OCCdesScC+I0V+bmYO7VancGjI/hUSvo0hMRE5CPubRY4IFPkZ2qvi2JPIk+bm2n7GfwtacEXExFPJPbXa5zgU1pM4azT/RU+FcN44+VmfeF0CiBKcySfMxhJnZv00MOHpRhbttWvxeflllC5ThPJAye+904CTtN/AzU9lF+vuyTYwX4JBha985StCc+p2N6XOxPe+972ir4kXojxPJQGbX/Q4MgGV2rF8M/lS/BsjE1dffbVMCKJrgonHHnsMt9xyC971rncJKiHP/IYbbij4iu8UTLyTQ23Kmfu2L1W9dtt94Ke5/zu95ts27md6g3pQVOHF6ECW/lhx8U3ghGkgwYz40JDTP/4ztXDah8z7rgvLIEPw9BQGXkGqrpoMYYc1QGEJkJORmJ9bY/+XvpAawfrlwd2EuSqeQ4ovPP/885JYt2/fPlG+Ysh5Mvclw2Z3Ey+88Cz+7Y5bcfc930WrvYlf+Mhl+MhHLsahC5cw1x4hzdZQi4Zg7p9o2wsfPHjyaRlRfpMeSwyF1iIhY1FwKStVm7ddN/7JCGhhoBaA1p6zONb1wCi8gpqMOXEQTFzzdDqmPxCqG/c0Pu+Z9pzq36pepe2jWPbckw4Cn8gnXr9gHL2Tfe9Mz2URvOIwC1GY09p/WrzjHSyyM4At+7TQDsIQFk8sP/h5bNPZiQeITKoWY+O/VnOBNKBuuiBRiWNbMzi2FuHEOrDeb2MrXUIfOzGKlpDUF5E35pHWW8LxT0TiV3OTSjARjFt6tol7CYhF55VgQjUBVFmWwgGhBodgrgSN2gh1bCAfH0MTx7DUWsfZCyOctzPH2Qs5drVSzNZYj6KLWtQDIiZns+xbLhW5mWdAieVMJG/bGGWz6GfzWB/N4c21Gg6v5HhzPcZasoB+bRfGjV0BKLWl5oZ40pk0L+3S2h405iX/ROq2kApIQJEJMKqzajapRqnmbAkRjdGDGhOpxxhFI2QxMLM4j87CPPKZBtJ2DeM6MA51SQgkGDcimNBrUiKaqlGaq5GIWhe/mNOVImYfST0PRgWU2sxkbe4faUJ1OU2uJiggkBBFOkahDRiELU53OY2KsMaFSk3Y3qdnklbfDo6GkHMnQJaGKqMRjESkms8hlyXgkaT8Gt37iEjnEbpIqDNRTP+g+BUiIyU1Ta38eqTUR9GZEEqkimM0REWPmCtDvdtH/cQq5rcGWI5riDY38MgdP8Iz992DnbUIN9/0MXziFz6Cdx08oIn5BQORIJfV6kNRYTpRSL2W4n9qY4ggRFhYZf6o5UaWQIOPY0nW/NmkXelQYg4ibUrajaTCthqsWRQUyQxIhMgE+9giFtU9zox9Aw0GJhgN53iZ0W1da7m63tvPv1m+wURkxOV5+J1J5dSt5s7pORJVI766V9q1imcJ4gl1kbjWLw8K7Bn936z9BoKqYMLOqGp/TQAyd6/CCeReO9NuzDnHaNA///M/4+677y5oTqRCU/XyrrvuErzAMZa2EUzYgcMJwArYfBMBAvnhnBBXXXUVPvjBD+LCCw/JgBNMsJS2gQmW0maCDd+juRfGBX/7g2Pag7/9p878juokOtO7f5r7/zTX/f/6DKd/XvnCJWUj7AwS8CwNCPtJNwBF15MgqDQUNYmZ/MZSbtXTmsKUn0LfMDBgh7fdVV/X8KAahEqPUTBAY0bDmOF9zoArow12zWAUTEueNW/0z7GTrY/OZGTZhvdzvO3/jy41xQjbpnVMqGO9Ga55ggnK5/LA8BsiPVeNZoytrTXcd/+/4xv/9Nd4+ZXHccm79+MXP3oVrrz8POze1UCrMUIcs+YE+e8MY2sVXLG4+BqjFjUmnrNOxqhMsKRcbZBGLSlIYR4aq0hobgE4B6nVEtw6MBHybtTT7dbStLBnOAT8pm8Hgzf8bT7ZQTzpvd8evWt7JwGBXdd73+yefoimfdaPid/rtpvnfq+oPo/f/6qJfj/NPvpOJv3bgR0BMx776vEcQrAVCpgY9Zr7oDksAUSE+goKLNSLP8pa2Bq3sNptYKXbwIleGye6MzjZncXqaBa9fAHj+gKyxjwySTxmhKK4bRFlFfUkqaHCNIsa8oYa26QixZRWJnVSQIXNOCoYZag3mPw4RJquoZatoo11LDa2sLszxN7ZFHtmc+xsJ5in4lNjE836JiIMtGgeKT8ClGJJfB6kHfSSOaz1Z3HkVIyjknA+g7XRPPrRDozjnRjXWMyPEQhGHwh8GEkYiIEdZ3XUs1jleyVnhAAgQ1JXQ1hpHYwk5GjymWQ8aMgnSqdhU5o1RHNNtHYuoDbfQdKMkdQjjJj3IEUd+XlGVsao0XgTqWbW92BkhBki0Doi4jlP+GSIBVAEmiqJRiw4KIpQNO4T5GZ8U0knborYBI38QPqcoAIKmBAPeKCpharSnEppwpo7WgzP6kLJGUBXBsEgry/3Dsn3XLY8dznezAeJawJgmO8gqfGu4KMk9hfnuXOWyTRWpoj+F+r3BTUroWNRBZNF3/oDZG8ew+xmD8v1GOtvvoEHbv8Bjj3/LK664AB+/bO/ihuvvQZ7lncABFnMIxXtCXYewVVgKQhgSQMQ0+yoOuerbaeWY+X4+raGaWyyb8zQpSFPJzQdTfyZ4IJqn5JryLkZ1qzZnFWRnjIRXh06Pu+WvxsgsOrl8h6htZV5sB5MeIO7KsE/bd+291P50MDEtD389H13egRgct9ndE3BhK9ZtV3kwKIsfH9VoGfa+VJtU3H2ub6ZBlr85/z+b3ksrDFBmtOXv/xl7Nq1RyITZCMRJxw7dkzGn87EKMtSoRHyJlSvufPOOyVDm6pO7HxOAtabuPbaa3HddTfI4fxXf/UX8p4vfvGLEpnwYEIlWWVI3smZcZr02jv60Dt4008TRXi7g6tqOLyD2/8HvKXc8IrwfeFFOR1MGN9dF0yQq5tolcRKjQgQ/vJ2Y+ZBxPaPWOZQS3pboTwjm/DELbajLHlveIXmJM88LZLxH9Dl/0td8u3BBNeJ0ZwYveShQYUrak+T5mQHC9ce1aCaTRa9GeGVV5/Ht775Ndx5178iGa/j0EX7cPl7DuDQhfuwf/88FhZitFoZ4jhBI07R7kRotEipGCBJukA0EiNLPaakOPCQVeNMvgI41XkxsaUWURbTuJF9ocgPmoxSmHH6sxja/mCqburVw6g6rTyQLY1yAxW6FhTITn6yusdtB0QsfO4Ptu2m9jRA5EGEAepp4Gi7fnun+6s9pwzpNkBO263OitPJU07koaBkWbSKfGPSTTRxmsadxBIsj0yS5zXileUNySHopvNYHc7hrW4HR9YaOLbZwEq/JXkHoxpVi2aQ1kh5Io2GNB9Scv5f9t4zSK7ruhZeN3TuiZgZRAIgmEAQDDJNihIpkZIskZSoaMmfnC3b5VQuu56zXeX0PtvlVPYPl6NkBQfp+cmyZUkUaQVLFCWRICUxRxAECBBx8kzH2zd8tfY+p/vMRQ+CFexX3xtWcwbdt28499x99tp77bVZjMwmab40f2TtQCyOm8rhhqkvMqd8halCG6kDIh2K1KCsKwXLfshofRdh2kQhXkI5XUY9aGGi1MNEKcLGkR62z/iYYHd5cf51xWVsPUo8NDseVjshVrsVzDfKOL4YYrk7ik42hcjbgDgYR+TVEGUl9DLWFATIWCQeREi9llCJWCheJI1IJHI1kh3xFXhIAm0sJ9nCOEI5Y/9rAoMe0l5HFORQ8FEYqSKcHEE2UUevWkYUFKR2haEDyR14CiTCLBaalqQxMmpesWcIBXEhmQkpGKZSU9pFkd8RhWFuwwJwU/xvnDShHJkCWLUPpiDXTvo+xVazW7ZWR/p1mBQl57kq6hgFQHn+KFrho0D6EjnsfTlZo2Yk2Rsp/ULCcw9Mk25Sbwx1yhZV6zu8fmUc6FpssiES5NO5KLDCADVW6cgY9WKknQ6C5VXg+ElM9hJMFYo49ORj+MrnP4fewixe97Lr8f+88Q7sveRi1CplFeMg0JJaDZVYlt88ghWFiXtSm0DgVShRMngAym0031UypF2xIMsGkxhgIg2Wn3FNYENj/uYlSbbFtAxwqUh9MQfb98goNfF2ubL/boTeghejUNIPZFkgkbd5eZDi+nTDgsQiWJJpJtzauvVUo/JO+8Ber+19IWNoAFWeijXclg8Aih1/CzCsHXbXlv70HlIzYccjDyZcm5v/m9sWikV8+MMf7hdgj4yMSQE2yxzYAZtggsI0bHDtRVEns5X1zEJwoyeffFLSGLZanrKYe/fuxUUXXSwGlwXYFkywAJtggt99xSteIQ+bFr6eGxXlfJz+/1/5dsMu1nTzNR6Us4WhZeg6a36ME24KcQcbu46687cFgBLicfgD4nwpH1Utr/17wN3Mfz7gGBpFCHNSg8Jpy/U2D5cUU693d/Ng4hsPJM7H2ck/cGeak+ez32/Gc3A+xxcKnXMT3O8O3lcdcFIaCSYYfWLTGoIJLiZcWGy/DKbJC0zz+x5azRXsu/8L+PRn7sTjj38V7dYCpiYr2LplEjPTddTrAep1X0DF5GQJW7dNYsu2MdRG2GyrgThZhR9EKJAvzSyFoTqtLXgWryH3su8NBDPlEvvZrsHc6ucDLH9nyI214+A63MP4tvkMQN6JHxYxsg702sVhbYYif0rnAybOBUjYuT0MUOQd/WH7Gzbfzm8ODihk5wcmrOEbCA5oAMVIWMvAWUU1RrKlwkAdPNsgXDKnGgsXx5nKRN4Y2tmY9KOYb5dxcjXAbCPAYifESreAZi8UdSRKoFIpKfHYX6GGWCL9RSSZOs6UOIkF/IQI01C6OTOKr/kR0ldiae7HOoOIHbUZrafaGhVjsh6CXhNBbxmFdBVlNFH1m5gstbF90sNENUFI2pFIObPvQ4Z2BDTaGVap2NQtotGrohlX0cWY1H8k3igSv4aUHcOFxsQu2KqQpPUdpE31UEpjlJMUoQlGJZ6Prs+eEQFiOn5UgSNFKaIaVRPlrIUisyRpG57XQ1gOUBirI5sYQWukjma5gq7PseGLQUdCfNZfEEgw60BPvIQ0Zc2GL5kNOucK+iRVIGCikMba/dwLpDicjrFQX0gvktiCAgEqO5GCIRr4tBnSb8hkHw1YtTK6+mxp4Esak0pTQlOVJaBB1e9CP0DBFuD2lYxMcTRBgyhNsWZEX5b8ZsvM+UTzvptchQEyAzCh29lu8Lpi+rwHSYaq76PC0+z20FlcQjI7h5FWB1sLJZSjCPvu+Q88+ZUHMF0t4e2334rbb7kZF2yclrHqC4IMeAJGztis51K7oAXOVBYslYtGAUvXBdeZlZFy6hH4OQNJXA/IbuFnXA+sDKwoZCUMBin9z3WkbUG13b/NHvA3t3MlUrlNXtXI2k13W+s4y1NvgIlrV/N2/DSHWnqNsDntgOY0LCDE85HAWb+uZq1KaD7gYgU/rH1db+2w15Qf5/xx3HsyPCCls5qfDTuWa+9PGwMjssFjfuQjH5GaCWYmWDNBMHHgwAFhJzDpQJxAqrPX6bQy5TuzaCbGqVOn8Nxzz0mWgohSe01cJhkIThCqPr3vfX8rYOId73iHvH/kyBHREmZzOz60emFni3IPLvRMDtn//cwZARnSQbJ28IkDJuy6ariYjMLKp0401i60alidW2ULoS3tw37W7y7cf8McmkhFZC/Mv+19N9FUR6RQizBN5MUs4Dy6IHVJAa93p92I+bnPq/OZN/9Zh+dsxzif/X6zwMS5nkNfacve2Vxk2C4oNEqMPNmaCQIJ0pxoQ+xPv2BMZJp5fzOcPHEED33tAex74Et46slHsLI8q03rsg7ARl6lVEDFhqkKLrtsM655yS5cfOlGjE8ymtxAljXgB10p1qbToDUTdrK7k8cFFAZ4Cp1F+etiyPvRQG1oxx0NIobr39X8IpSPLtlFYL0omLtIuIbcLn5uKnsASDSDOPgZPGvnCibyC43uy31mB7Z4GGCyx7ZzKf/bva5znW/rPu1OsfkZ7sQa0YYBgUVthS7WhoZjrlVVAzmXLC2FGQq+6NZp1lcaw0kRcA9Zyv4UFaT+GGJvDJ1sBKu9IpY6AZbbARaawNxKikZURJNdnqXbc02KmQlCYr+OVLIXJUSph0j09EP4qfZDkQaTUidBylAPqR8hZX2QRNw1YiwFm1oBgULWVSc9WUUQL6OULGIkW0HV76IgargFca6T1EenB7TZTC5lhqWIOKgCxVHEPhWbKNcaIs1YvFpCGJSlTwbnYEQ6D+dagXm/GKU0kldIGVqPNRABOkEBLb+ImJLSfoAieij0VlCOFlDpLaHqNTBS6qFW81Gqh0irRTTKJSyUa1gq1tHxR5FiDJlXMY9vD17KNoEERYxcs6madiOPGTR39EVY1+AnXYSmqRq7bkRSA0P6SIACAxgi2akKS1TiowZ+r8teNoH2yeqveac3pJP6FqkL4X3QugHud9CzwqUdmZod0QFQSGKzEszgMPNabr5TAAAgAElEQVQiRc6mKsNyA5TAZIh2AqY0MyGruvSh0Htv1clEHTlJUeyx9N9Dldfe6iCaX0S2uIQdtRo2hQWcev4A7v7oR7Bw/EVcu2c3vu8734Jr916BkUoRKXt/0eFlJkccZe3yrnNMJeYJwFJG4+NEpMeLJfYUG+4cu7aL+6XDT3+RPiDHigo/zEgoS0WBnYA5W1DuqD9Ze+PaTOs0W4CQt4/DMgQumMjv06U32XM/G92HVD1KFUv+0wJPU3ydt3+uk2/3724jf4urpHL26wVrrB11g1F2jbHAwe7f2kYLuobZeDdo5YIJd91Y72/unwCeYJxg4r777pMCbErDNhorIrjErAQlYfk377+XpnFmERZpC+RCsW8EJwYHiYiT/SWYxpienpFH8f3vf6+00iaYuPjiiyUzQVT6ile8su88nCuYyA/O2Ry0c/n8fBe0c3Xkzne/53Ku57ONFXM7/TuDLJC6CNZ0DWgc1CWnfrs8JCm7D/MBN10+VR5C1XQMt1wtvYIFW1in79hOtebv/udyJ83nuo02ueKOGDWijJsW8GvWyr76MeHzGYr/u+03fATOTnMSxytVNSdGJRiFIs1pamqqrxvejwTxPkuBpJUnjbG8soAXXzyEg4f248TJo5ibO4HFxVl0O6torM5hfuEEWq0ljI6muGLvFtzw8t24+uod2LSpjGKpg5SFqWlbii+5MBkX2Eg7Og63ZNfsvDK9AfoFkC6YoMylyU7I5RuiwVlqJWykxxpo+9suAnkwMcy+2AXFtX8umHAddPdWqw0yFMUcAh98Zr8xcAbcBUo/XQsm8ovKsHT4sJR6fhp+vTbSXRTPNMVFhaavseIULZhgi+q8a2RRew9p9F2HTIEFG87ZwliVB6UyUlfspErKFlXu1KsipZxsxrh7URz0VifEYsvDSqeAxXYR880Qi+0yVqK6KCR1sxGpR2DPhcQPEQtnv4hMIu8llZdl9F3+UzAhsqsUHVBTCp/1CqRGsUGZT34+z6sDpE2E8TKK3UUU0440ffQCpVqRopVkgTj7LBKn8hT/jqhk5SudKabkKkuSvADFoIAClZrofPfYFyMACkWpYyikcrXi6NO57klmooCOT7lYD14ao5h0MJKtYqQ3i3pvFuOFJjZNBpiZqaA8UkDTT3AiznDMr2IuGEPL34AEU8j8EWQ8n0xroURny2fWqIyEKk4GTCSmJFDj9YlkMFhrwsLrJKWYLH/rjSVrR5qpSUE2H+0UCXsKJYmowLHDs856KyGvDIr+KimZBdKAVH61LzpuHhWpqzCpLDUbmamZMJl1MTu+gIhE9qXl3bp/fWYlMyFF5qYDjQAKXSX5nX6Xd6HbKdwt89VL4K92gKUGwkYblTjFVBjgoslxJPOzuPdTd+E/7r4TGyfG8dbX34q3veFW+Ztd4lksXi6XpU4ipjZeQkBhrYAJ8fF5kv5XtIkQFSozDftMBesniodhMhPMRnMdIL2Jzy6zEQQTpSLneSpNjPlD9ku/yYUR2pBn3enNpZQi0hGV3iQqUyKapWpNZ6IqrdcM2C26trbJOuiuDc7bmjjlvFTIdVqGwaERuU7+eja7v28jaOmK0uRtu2un+bfN9J8NTORpXXY/bhbkbADKXQMoIkDwTf//gx/8IO655x78xV/8hWQmOp2WFF5T9VX6qhgJWS/L0ky0hcmFjCLJOLBugrSl3bt3yyS54oorcNVVV6FWq8vN/sAH3idggk3rLJggEGFmYlAzYfsFnNnrOdMN/c/6S/kbfKb9WMfgXI6VR8Tn8p1v/DY26m8dgrUhfbV7rsynmjJy13tRG1G3jajXFp1ygglmfqlKYZjF6gCuyUwQTDD6o8dxPxfzKGDC0Jks+pb1mooR7Jiq/RAKhTLKpRpKJTZ9Y4GdLRzXxlDnlsf6xo+m3eP/KYDymzgCuQj4sCOpcaOakwUTpDmxuaXwYp0f6QxssgdJj6lgzrAYnW4DK81lNJrLWF1ZRqOxijiOsLKyhMOHmDp9FIcOPQbPX8Yll07hZS+7BN/27TuxdWsVlXIk6jXI1Pmg1KbOWyUT6N82U2Z6cAhH1RBK+pkJWQ7le4y4ynJvwITEBc/A188DCXnacvQwa3/yjnV+jrm2L79guWO5dv+DbvPnk5lYCyby9KmBlK1SxpXa4NIF9JEeaKuv99ycDibymZWzrwdnW5Qllkuet7F1mrA19952BxcHU7uZM5s+6CmjUtQD4KUUOLWZiTi3Yhcl6KGZC2HYyBShHSRPv4wkraDHPhUJsxVFLDQIKNhdu4alTg2rUQXNpIpOWkSPjn0YoueVEWc19LKadov2iv3agcyn08VYO939VB1O9l2xak9yIXwRIJES1EEhbaFAOy7nRloIMxMB4oz9DEJk7MwdFCTb0aNXxqi99AaQsCM89rwg3YofJaa3A685YM0CC7qpLBUpBYv78D2hOfVILWIMXTp4r2AqaGAG85j2FzFTa2PLBh9TkwUUyh4aWYyjCXAoruB4MoEVbEQXm5EGk0hCUsMy9DJtQqmNPUtI2Gmbo6Gqs0bBkMQn7QAesK8MO5AblSeCCenvILQUbVhHKhKVj0KhilGCVJ1TgeIWkEvE2KFAGppS7DMQxk4WbNg5oH/Kc226vVOFyxJuZZ/94JtSnaQiop+ZsOZFgxV6b9lgUDMUnKfaC8UAEGn4xvuhhe2VFCi1e8jmlpDNr6AWJdhSq2P76CjKvTaee/hBfPbOj+HFQwfwypffgHe+7c349muuhM8mgFFXAFalWhPHnetxT9THlKJjr0kaIRpFJynAJvCShpGDyiTrhLt1CQQS3aiLYqEozqftbs1vkSpkn2Ubve8rmhszoErsGsR0bZRI+5r+DTK+UvxtHXuHQi/Dp7YqX18hvShMh2zru9lMib2WYdZIszcKrOz33N95u+v6ha4T764NEgiWJWow7u6x88EeF/hY25sHCPZ9N3vhbuvaaAtKztnfdpovE0ywad1f/uVfCphgZoJA4u6775Z7xvVfOmAzM8EDWJrToUOHBIUQRFx77bX9zAQjkKQyBEFBMhMEHW9/+9sFTJDmZMGEotdBs6ezOT/n6sSdbT/5z+3kPdv3znlwHYR6tn1+Kz4fQIhB9sHNBmnzGVu0yYY6EbrdJtrtVUTdJhKmloNMC9kkiufK4plksPziE+ACQ+scGMmcoZ/zK1zQAol2UTO8UKyiWh1FtTomGQptu6MRZFFascZljRel/1gDNM4jkfHNmlvnen+/3ijtuR7nG7PduWQmtBBydXVQM7Ft2zapmWDkyzqgfP4lGkwnnsWbZBPRyWPzuYxqMaoGI415Yi1y7LS7OHXiOJ588mHsu+9zePrpfYC/gCv2bsQrb96Dl1yzXTIUpRJjkW0Sh6XJlQIKvuh+GIUUE30WVRRTcKtUOtVQsTQnno/SW5TmpMWY5nUGQJFXC3GdX/ee27/t77PNx/yCYm2T+70zLWoDB7m/jAypg8nDdhOcMI6FgomBClz+2PmASh5IrZ2LedBy9pl6LpkJBRNUDTIBjv5hLAVUI9XaSM6CIBu8GEgK29JbWfRNxpUF2RxHUbgTR0+L/jPJVhg9ewINxoulozYBQw3NqI7Vbh0L3RoWWmXMNwMstQKsRD6aMdDOAqkX6PqjUrsQeSPo+jVEVC2yUsQm8q7FyClCo/Yk81aKezVAQ9PJwmXKyNJhVKaM6dKdsp8G1alUApdOqvZl1J49ApQMk8pnAzBG7RPKypKGQglYSrFq51sh6/jMmiSIg0xqAHrG4Q6yLoq9FYwkC9hUWMH28iq219vYOhZhQ72HapmKbBFaAE6lJRzo1XC4O4nFZAua2Ioo3Ii4WEMUkqoUg32v+fD5zAalmkVSMKG0I81BEEyECMDAhaU5mnYPJqpuG4eJphVBRWDDVlpcPVg+TMZAwISpYjDZCKkd8TKpIdGkhxEqMWqECig0AMZ9irKTaabaf9ZNaMMkMPol1pKZoJKX6QkivS2EesnMhGY1JKPBLtG8yjjVjMTiKoorDYxFGTYVKtg+MoqpQoiDTzyML//H3Xj8oQcxMzmOt7/tzXj9a1+DqYlR9OKuACxxqkXWX0UHelJUrtelCovsE6IF2qS6y/uhyQSYomi+ZwU23E7UfA5pE9bUR5ishRtU6VOVrNsgKQkn6m9zRk73amtXLdjIRxwlN2majp4LmOD+XOqUG6lfCwIUTEhJvAmgWKqU2Ip16F9uQCi/Xd/P5Hro0KbWWzuspeQ52v26gMh9P58Zz68jbibm7BZ4sAWzvzwm+0x87nOfw5/92Z+hUqlJZoI44d///d8FQLK5NVUdnaZ1g9QVu1lzwjDqSKRpER93XCiUpGaC0rAEE7ZmguBDayYGYMIi3zNdwHrRu3NxxM60f3eRcwfenosWGmmkzd74s53Les7AuVxn/hzy/z6XRXSNn73GJzAxOjPJZdL1E6zyCEnqPuo20GotI0naEgkKg1T1/WVyG9KAOPc0vCbHYWhMA1aE+VyAgM1MWGlZExUWY8hFzUc3ShBFmXBzq7Ux1Grj8Kh8QjUeqa/hw3nmYn3HVzCCPWsdoPz8cu+He8/Wu0+uIXHvi87lAWxz/302x9A1hOfzAJ9t23M5rt3HuTxDfbfTFKwO+647Nzk+zFpSQpoBBNoIBhoqlUqfH6sOXAAkAdIeI4WcHwl6SRdR0oEXWOlBFuP5SGJmzjzhOM+ePIZHH3kAX7z3bjy7/wGUig1c820X4MYbL8fevVuxcVMFxUIHQAMZOtqNl9r35LrTITFUuwEsUKlMzU7oU8EOutqzhQsGebEGSPTBxODhGjaGeeOcN975e3gmMOEuLO52+QXLzl13Yck77sPOVe/d2jl8OgXVPk+6x2Fgwl0oz3a9g/M633yjZlTPNm+5jTSMy4GJAQ3UdIHuCz9ocEsj3zaebH/bbJbteCyxYi1TJQVHCrKFAd9vbqYb0HBSwamGzBtF6o0hykbRTOpY7haFArVMGlTbw0I7wXwrxWpSwmpWRQtj6PgT6AQTiPy6FG+z4ZtUlVFOkwXGbETH3gBG5YdAIhZAEZrfqoSk56UZY83wDuLl+m3JtYlcqTgd5MQTqAgmYYSc/SKoqKS0J/Z26DHqL7eOFRQsDs+QWjlY6QfRRYHUpmwR0+EyLqi1sGu0hR1jETbWu6gGTSBbRS/rIPICLGMcB6MxHOxuwKloC5ay7WgXt6BTGkWnEGinbAFrvBYNQkhnbTr0AR17UhxJPyPwLyNAxWS2TUJKslEm8Gt6JtjINq+V10lQQaqYdCiXSW6yEn0wodK39t5rT1ijuSTNCVUFTo4ky6XOMQIJOVv22pAaQM1eqKdsnydTlG0sEPuBMDPBzFA/L8Y6C9YfMDRiRCAqlJZt9dA+uYD45Dw2JMDFIxO4eGwCGziuR47gC5/6BB748ufgxR285pZX4E1vej327rkcNLwEwBTA0MJz9r5gYTtldp1nx3TzFkqYFGAzKEMwoZkJ+yzajsykNdnmcbw6BpjpI9o+Q9ZuuVlMzjt+R8bGUmKMQz2M7eHaANfW5O2jjq5qXlnxD63P0ONYihN/GxOvvTQkM6Mv164O1sKB7rSMn/ET3QC1a5/Xs83ucfrrKjONOZrUmdb8PghzssJ2PbbHXQ9MWH/lTNd6pmPbDtjsM0G20h//8R9LZkI4BnFP6iYJJkhzHh8f1z4T+R3aCnv3Rg8mSYC//VtVc3rb294mFCj2pCCP+lWverXjnCvvzUp42QnFgm7+TedDtIeDoM+544RghJPvkXJFp8UOph0Y+z2eG/fFScz92Mgoaz3o5HB7FgExzcV9uMiS/2aNBweC35fFyXT25Xf5nbGxsf5Nt2pXeYffnVB2wrrAxH7Oc7GNPYQ7aBoE2gnPz3nt9iHgtixo4bZ9abV+ozo6uNQily5f5mHQ9KloYrNYq8AohDF4YtCUBtLpLKOxMotCSMkvajYbeTpG32z3VjFvyhZViKF1EPqXPrrDP7fbauSPETSacaasG40OsjREpTaGen1Sus/SwWPsRe9FF71eJNfE+8t7EvcSdNotGRdJn5bLwoU1eWo5H2s4OG52fvFvO+f4XYJijqOVrrP3h9vbFKiYJAMcXD1x3j9rJLk95xY/t/tzDaNbgMzv2Tl3NsfobODhW/f5mTMT1nDZ54SGxIIJm5mwYyjPiYmWMtevmto9xFlXml6JMy8gVotgPYmE0uH3JS0/N3sCD3/tS7j3nk/gySfvQ6nckYLsG2+8Anuv3IbpaR9hoQHPY1E26REx0oTUvTZ81lOIDKeqkilQ5fIemgZUCoC1moc0J6VK9Ttwk5vg/JzJcc47/HYeub/tNnbe5bdxwYS7Tf577jxyv6MLnI235k25kcQcAhR1H2szB0IdkkLh05aEIdG0QVMrd3HrL5r9zI5LKXL3e/oxzjTX88fQ2WrB/iC4IDVe1o+znez71syVnD1dFU6n7UAolHMkoe0kXYPFv6wxEwoUZ5cKR0BkVVnYy27aVHWqoJeVEGVF6fXQTUtY7oQ4sZzi2EqC440MC1EFbX8S7XAaXW8SEUZFBQpZSRugUb2HfSMMWCBnnC6eQAd2p/b50gJfPWN2kFZgIVdlbyufK9NBmk3gJKUhVcbqCPMYBYIK9nRhDxc6k0Jp1UJltfNcl7jeUEGJxdhNBMkSKtk8pksr2DUZ4dLpFBeMNDEeLKHiLaPotZBlXSRZj10hsOJN4GgyjYOtaRxubcKCdyEa5e1olsbRCAP0KDPL5zGNkPUoMVuUOg6uT/A7SNBFgkhWsSyrwctGxGbIcyztxLV5oNQYsNu1kRQVp5dUFa4JBGYCCg28kkkiletKXZM+JAaKJYNcPOFkj8pQrG2RamgzS23thIAJUpcIJrTIWAVQtWO3PJ7MsHiZqHpRKYlKXrzHzAoJZmE9DYEEacH0ReQe+mA/8rTRQXd2AeFiAxcUKtgzOYWd1TLik3O495P/jgfu/SxWFo7jqit247vf+Q7sveJyjI3XxQ52o7ZSdaQTN/dmQ4x8bmwfKNHdlRcLsG3NBKW9aQt6BjxwHeW/NaA8ABDW5ltHe1jm0jq74oPlMg/DfEx7nLwdttueFpzJPFHu4jlan4BrdL6Rqj2PvN12AyV9+8U6JEOLPd2mDc7MtdN81w1Qi6KY6dotvp0IBWijPTcr49q2MwULXd/GrhXWd80HQd11a73gl/U3XRDl+qzsMM5r+Kd/+id8/vOfx5/+6Z9KAbZVfuR486dflzIMTDhPjLOwmLQv2GdCwQRrJvbs2bMumLCTgidNbh0zHv/yL/8iTtl1110nnbXptFNmkmkUVoe/8Y1vFJTDk+eLTj+RL28Sbwwb6LEbNxuhMM1CJRl23qZ0LY9DitaDDz4on7/61a/Grl27xEHlDy/eDqALMDiAPKe/+7u/w1e/+lVJ2XzXd32XULgIUqzjOWwSWufARYE262FvKM/dctbc7e1N5OcWNPEcqab1sY99TAqZmO2hmhaNpJ3ccS9DWKDUnfISbSG1+G8mqmFjVMrfUH54t72MxupJFAsEExmCwHb/ZFdTwyc1mQktxnZqIgwPROsnGLU7w+fC/OURuXgV0GhE6PU8lMtjGBmbQRBU4LFDa5zh1OwcHnvscRw5chjlShkveck12LF9O06enMXXvvIQ5ucXcMG27bh8925s3rwRQVG1vlWCWJ0IjplVF+Dc4f2z40hASmeXdBxO+rm5ObD1Ow0N5w7nhmukeM+4Lyt3zPlDHWVKJT/wwAMyR8kRvPzyy+W7nJ+cazMzvC5Vr3CpKN86MPD1HunsYIJH4DxmFpI1Ey6Y4Fi4YIIFncJ5ZZdYRr2ynumey8Wf04edXBVE0NEnvYE0Cy0C7GFh9jgefuhLuOeeT+KJx/eJmtOWLSO45NINeNnLL8IVV5KnSVBBeoQqQsnLiyRiKz/iHXI15zGUziBF5LKO8jxsZkJhsrgSAn7WOrrDFhvXmLsLQB48nm1xcIHBaQ7z0ALrwX0eLAZ973Gg6ixvKT1R97u2kdtgsTGBAid1nz/nPJA5EwBywdLg7zzYOTOQyI+n+++1fxsKj70+oXVq8EPO0QyLRu513AbXMgxMaATanh2dVdHZkfmgBb4SzbfeuqFYaBG39KAWWh0d/n4rtqyEVlzFalTDclTCXMfHyaaH2VYR89EoVtNJdLJJROkEemkVacp6Ms5XXou0bAO78YrKkNRsULWJx2AxrdayqcyoyrkqoLC2nCIIDJYxIs1ssGaEleIi4qsCJMRpJ9CnMyn1b6Qa0Y4l0vcl5DOVNOBHS6hiGZPlNjbXO9g+0cOOiS5mKisYDRdRyuYRpMuyvdQjEa57JTS8KRxPN+G59hQOrM5g1tuF1coOrJYnsRIE6LGHmpfATyMUsgTVLITfi5BGTXheByHXKqIen8XlNcRJXWpD6KBTxpbF4awFiEnVkkJ0lo9rZ3LJHvBJYNYj0c7dahcUhukoMOOjtVWcJwVpLKigksfoAwlJ33Dd0Y7ntHFSGSYAgsew1CdtaqfBDA2ysW6FTey4RhQZNZdlmeeirALWS/RIdWJmRZxOHyXPQ7EbI5lfQnG5iSsmprBnvILiUhNP3fcIPv/xj+HQM4/hgk2TeMubXo/bb78VU9MTkpEgNYyN1zjfWU/SaLXg+QWhH6v4gMrpKj1LwaUhgYpPEUVdCU5KhsdkC7lm2pcNnlqbn3f81/t331Ktk/G3Dr8FJ24w2Q2+9p14U9RsMyYu4LFggueSzxK4TrObRbF2Uamwa9Ws8rbNdcLtZ3btlzUvByZEGUxEBtZSnWzw0a4p+QCWtXnW3rtgyh7H3qP8ebjrlAUcrg86bL2y+2J9Fa+BTevoVxNMsM+EFbbIexxDMxNndksGfSbyYOKWW15lOmDTIaCzyomr04eOB53k3/qt3xI5qbe+9a3S9I4pErbq/pu/+RuhTvz2b/+2OH9/9Vd/JVwt0ij4YrSeaPOGG24QQEFnkRwu9rn4nu/5Htxyyy1yrPe+97346Ec/Ku3bf/RHf1RAC//mZy6SsuCE+7SO56/8yq/IoBFE/NiP/Rje8IY3yLnIsmyUrehIWaUrO1ltl0eeI51Li0ZtpoXZBWZu+F3eHKvLS5BkkSWzLPyM40RHjZq+LGr53u/9Xrk2FhE2G6x5aCOOU9RqFdRHq9IYTBYbanCTpx6EYgBU01kNxQBMLKK5egqFAjsWMjLPRUdVnoRPaziIgwJsLcZml9ZhBdjCOe5/LtPWKD+R4sQeAUoFaDap980mZqMYn9iMIKwxQYpWq4OHHn4EX77vPhw+chj1eg3XXH0VLrxwJ44ceRH3fel+cfDGRidxxZ4rcNNNN2J8si7FYW7Kkc4/dY8JVkm7I4fvhRdewMc//nG5d+x/cs0118h927dvn2xHIHH99dcLCOD9cx9ogltKoWm27VWy7aOPPipggnOXc4IZOf6mzjIdac5Jgj87V9zzO/Pz9N/l03MDEzRIBGgWTJDixBezg3ZhsUY0TXrI+OL8FFqRFFOZiKB2YVWHlwos7GjtSySxwEXXy3D82AvYt+8LuPeez+DAc09heYVAeBUvv2knvuPWvdizZwvGJmicW9oF2GcdRVskZyWiKt4kHQSJHRrlHnVAJcqopAIT3dXzEF+jH6HXe5MHm66BdiNT+UUgv9icZnxz3Nlh27sLSX6BzgORvBOun6v9tUXVw7fRPeejbO4C5S5A9jzcRc1dCPOf5zMg+XFYDyzkFzp7jMH3na7GRhmmT3Ozcoz9QbURe9vsbm0Gyu47TbWxlzQ6M/dHd610CnG+bFzN8N37mRyJXJteAybXm2RFJOkYEm8SsTeKZlrEQhs4tgocWy7gZLOG5e4kmsk0OukkYslSMMNB106dQmbP+vhFan9UlYmAhfx6bhlklFclvBAdJOMc6rZspCdgQoCI9tcQp81kHaR3i3H+pX4go3xtioLXRTlooZStoBDNoZIuYKrYwPaJBDsmge0TKabKTRQxizBbhJctw0NLzsHW2iVeGauYxvFsC/Z3prF/dRonsROr1Z0DMCHdu6X/OKpZjEo3Qm9pEZ2VU0DSRrVaRLVeRViqIsnqiLNx7ZERAr0wQhLKlaCXMT9DMEGwpSufPgGkFBFYcHyYaWKgQzMZXKcElMl1s3bAk0Z9LHyWOUCKF4GAKTTJ2M+DGSvWFrCfgjjmRkDEgAetQWRCS2sTJMAnfCht2irKUkKJ0uwF5xnPhWBCcCvrJQgkMpWCzRYbKK00sHdyErtHQjQOnsC9H78HD/7Hp9CcP4Ybrr0KP/j9341rXnIVCuUQacwsTiLKjXyGmq02Ts0vwPfZAkDFCPgSKV6R0tXafpuTI1CKYhbFq+2zUX7bd8wGP61zate6YUGIQcBjQKM//ckbiFi49s6uyfKe1DERLBqf0gY/pOGeshTcDIh7rny2XTDhAgmeX74zNt9jNlAy16Zmxto/97cb/LG2346FXQNtEFmAkAMm7H7sNeZBk2v73DHpgx1z/e51udmhYRmiYWvJsHtm7T6ZIjEzE//rfwnNyYIJqxaa399/CkzYPhMuzYnOsAUTfNBYVCktto0VpJN98OBBAROM8hJMfP/3f79kJui4UXaKFeK/93u/J5Hlv/7rv5bMxOtf/3rpvs3MBrMElKmlc05g8id/8ieSGSEoYbG4TcmwypzR4h//8R+X963mcX4Rs1kPnjszAdTRJWWLHb+Z/XjXu94lTqilJjFazYZ+/M0IuJ2w/JuZEUrq8jOeq6U1sZkHX5Tc5XUTYPDcGNmm3C6vid97+OGHhbbFY9FhJRqkk0YwcdNNN+HUqVkc2P88ZmfnZPLX6jVcuGs7du3aiUqNcnqxKCiFIdOZjKINog5682N02wQTbDISo1hgq3tdRJjCZ5Q2DyY0M7G2lcTpak5DPpforxYCJkmAVoucyRDF0hhGxzfB95ZNmn0AACAASURBVJkpKmJxcQWf/vRncOTYixIBDGiokxgT4+OYm5vHs0/vxyUXX4aVpQY2bdqMt73trdiybUak49yHkXPBNlHjfaNje//990sWjPPrLW95iwAHypndeeedUjzEsWcWjMDD3l+CDWYtmNlid0f+3HHHHTKH2U6en1sNbYKQK6+8sl87QMBnsx/rOYD5+fff69/nByZsB2xbgG3BhDWi5FSmKXnO1O1XtRJRBmFkxtcIrtxI4/CKkTTOGRVYeE+ibgcvHj6EZ55+Cgf2H8DTTz0qdRS1kWW84pW7cPOrrsAll25CuUI+bhNBQJqTBROMynFuGp6BARSS6pdicKVWrAET3NaonNiFyRpv93ceTLjO83pRJfdeD5sfwyJ864GPYc78egu5bR6q0VTTzdfsIE8bON1ZX3sG7gI3bLFztx58vpZK1fftTWRyPSAxDLyc7fzkO4ZCINmFIUX06lzm3RlT/0X9nrQn5CYZN9MDhzbPQgnNdJkqUqskJtFlkUSSlwgNiBYQYUYBPkbhZRNIQRWnArooYikq4OiSj8PzIY4v17EQzaCZbUbHm0aHfS3YwUEUfkQjFp5vosdCUSJNhUXK+gzRblMylQ3ghO5Eey6oWAVVBXgQRJhO3KKLlCXSHE90h0TVTxuS0q330gBFr4dStoxicgq15CTGvTlsqjaxYzTB9vEYG2s9TBa7qEh9xCLgtSUrCK+HDHzxR7pVYAFTOJpuxXOdjXiuNYVT/g6sVrejUZpAw2QRSixlz9oodxvwFubRPnEM7bljyKIGatUS6mMjKFRGpD7FD6fgl8eRVYvolRPEBR9ZWETsFdEhoGBmiMXnLpGP1GBS1WR8+LeqellymBSsM7OReggTdihnrYHGOggmrHCDrIcyibgPNvQb1N4QCGhma1C9Q7CiuQlmuFKk7F5tVI7INggLoTjI2mNCrZHka3nbeymqKVBotFFcWsGWIMSFlQqah1/EV/79c3j8S19E1lrGq268XsDEzl07UCgQKMaSQenFEdrdLhrNJpotSghr9leeAKugZGuqRGjAzGMCHjZNNFQhFd7RugPX9tln1M1S2Pfc3/Z7btZhPWc5fwztZD4oQh4403Im0k+EYMK111bFydLTueWwzITdlw16W3so90ruo4KJ4XZtMBZ5W2UDxC7tql+/4a3NTPC8LLWa+3GzL+5YuIEj9x64gMsFNMMoYfk1Ih886l+Hnogc3vrUw8DE2pERMYLTaybyG639t2YmWIBNMEEnmlFgF0xoekhvoL0oRuWZefijP/ojoYrcdttt+Imf+Alxytld7z3veQ+ef/55/OIv/qJkK/7hH/5BsgSve93rhA5lax/o6NMZ577+/M//XJxFZiuYTaATTyeQnzFqzP0TDFgqSz7SZvnvBBC/+7u/Kw49900aC/dFMEFHno6STfd84hOfkMZ+7Aou3TXjWKhU3JbHvuuuu4RKw+/QsaWzyvoH7ttOakbSeV4sYCdg+MxnPoNPfvKTktUg8CGYYOT3xhtvxDvf+U7MzGwUStfjjz2BXqQ1BKvNVVx++WV4wxtuw7XXXYt6raYGXCydcmOVP2szEwQT8wImigImmJmwUSwbSToz/eDM82LwqehC+Uyvsx4mQ6vNGVFGqTKJWn0accysSQnzCyu4885PYsPMNDZtmcHs7Ak8+fhjuGDbNiwtLuNLX7wP27ZuRyms4OKLLsGtt70OUzOThuvOBVC7ZHIuEqxxLvBecLw5B5g14H1jdoqAlBF1bkvAxzlGChmzVnaOMuvDWgC+5ufnxYDyHvB+8L7yWJxLzFRw3vP+Pv7445LpIBWNL973fMTmXMftv3a7s4MJGitbM2GlYQkmCP5tzZIthKPcK50KdsIl51q71DIqRjDBKCkdIRs1166znKsFLlrCT9fIXdxLEXUiLC4s4+GHvoZPfepf8Ohjn8WmrSle+9or8Mqbr8LWrSMIwgYybwVhwD4UlI4l1UI6ShluO52Fvmi9EYMxi6exVwokVHbUGmwbWctHya0hdoHBMOfc7sddGNa7z3n7ZI273X7YOdj928iW/Y6NUrnZAxu9s/tz0/v8O59lOW2xOIPC1enXNBxEuOPhRvbyC9uZgI6MUx4UyBt6TAFmJt/kEMD0sz6UcM7PmD06D0LHI/FFqAia0ZJsBJ1G+xJmiklPiONu1MQIJAKtCSIgUZeSlKUKvKSKNCkKBccLy+ihjqVuGUeXQhyeK+PY6gTmoxmspBvRwAa0vBq6QQkJ5V1N4bAUIPM5SXj9Cnak3FcyJ6wJSOEb6ozafS0gth2ZpY5NIuF0XKmSpKDaqv5p1oUUnAyFeAXF5ASq6VFMFWaxvd7ArskYO8ZSTJc6qGarCNMm/LQJjxlBhvL56Eo+hdeudKkuKjiVTeCFeDMOdDbicG8G8+EFaJS3oFkYQ1uuIUWZjSujJXgLJ9A98gKiE0eRLM0ClJ8thiiSRlkoI/VHEJanURjZAG+0hqQWIquWURgZh1caRSv1RbqWcrxWJVBuLwuxpW5CwZNOF9uHWhvfmRprajpIgTTrlqXngX7diDWYfhZGcpZ9LJh+EAqyCY6w/kEyGFIw70ihsB6i15NoL4usWdxLp414QzJRAlRMvUUvRRjFGPMCjPZSFJaWgVNzmOLcm1vEwa89hKf23YdS0sFrbnopvusdb8W27dtQLNGuao1oL4kxt7iAVquNen0EteoIAq7LJvuqtWx8EeBoBpnvcWoRSLg9GqyDbJ1yN+MgFtYpUnapPva5tr4gMyHawE7ai68NcEh2RIGOBYKKdbQPxzAbKhkmkbbXH+uM23pIG6SxYMO1Oa6tXBMEMsIytibVtW35LEw+MGTHyS1U74ObQOm29trdba39zlO58rZ/vXXI3c5ds1z7n1+zhtn3Nfs36z1rJr7hYEIXu2ANmLAF2AMwYdWRIA65RbV01Oh4MVVCZ/vWW28VGhIdQDrhpDkRTPzcz/2cOCfUtmVkmU77jh07ZKEjLYh1EIwI04H7gz/4A3EY6fyLNJXnScaC0WU66z/90z8tTiQdPIvg7KS3A8mbSEefIIbceDqJfI8OPmlcjGpbQPBrv/Zr4ozSieSLdSOPPPKIAJc//MM/FN3dD3zgAwKseJ6k19BZJQWHgIvnSeoMo9wEUT/0Qz8k+2YWgs4vz5nOMPd57733Coi6/fbbTUT9k5gY24AbbniZpPu+8MXPi/TbK155I97+XW/H1s1bJcIhRooa/6amQddXm5mYR2vlJArFnslMMA3KDqTWqTrdJfjPvKNGUdjF6HRTtKnkiSoq1Q0o16aRxKRjlbEwv4KP33kntu/cgW3bt+LYscN45Gtfleh/Y7WJp558ChsmplEuVnHhzotw86tuxpatG4U/a+8n55gFCJwDfIgJDgn4eB8JBJiVeM1rXiMgjECBc4QPOLNWnDOcLwSGjCQw88TvWlob63H4+ac//WmZH5aaRhDI+8usEuctwQlBLbNQ1in8P4vqdO5ggvOb48gxs2CCz/kgK0HuterhB6TSSZM5gokCfI+pduXuauRUI09c0LjIUxNd/maJK6lPrKNgFDbJ8OLhw/jCF+7CJz7+fpycfQxXXrURt7/+Blx33SUYHSc9ZQFh0ETgdw2YoEKMptcYdcwYYjTyjprXt9kJQ3sgJWGwLvUd02ELyLBMgOucuwtfftthi6J1sodF//NRKbutG5VyF7V8FkUsgOHw5tPprhMw7JrO/PwPIyys/Ybuc22QIp+NyC/w+UX+tLEU59ltXOhkIUwGzJBbzFcHdRBrwMSaU9O5oD2gB820VKPHfEsaCJishFG7U867RvgzKh6J+pCQ+sSlFsmKLESYFeGx87W8Q9tYReTVsRzVcWK1hkPzVRxZGsGJDuVTp9AQtadRJGEVWVAwc5hggl26tdBaizg1Myz9KESG2QAf1R8QwCC1BeydIDKrKkMqc8qw4DRKz32w8JvN6too9k6hhqOYqZzC9rEGdk20sG20g6liBzWvgyDtwEu6yNIePBZBiywgEGcpNdaQedrsr4kqXkxG8Vx3Gi/0NuGUtwWrxc1oFDegxY7cCFDM2OF5Gd7SMURHDyE+fBD+0hyK3QaCtCtF4nS62VCPjQOz4ihQGUVWryOuVeGPjWFs0wUoT2xEKwsR+WVEflFldAUw6BhptxmrcaW1E/2aCakV0WACo91SCG/rZEiFYSM31l9QactIuxK4ZWzaxZXOdpgOfJG0ZZNCUq1YbyFgxGa6ZPD1vnCmsTN6lCZSeM01MwzYJd1D0EtRjhOMJh5q3R68hUWkx09gjI7zwgJeeOQRPPu1BzFW8HDrLTfh7d/5FkxvnIYkELwUPgvbWUu4uCi06KkN06iWawjEnhpwRCedEqjSX8W2mGUAmJlhFrKbfgukWg2pcbD2xwIFSxey9tI68H36UcjrMzQlg8WtXZJnrs9L09yh2CZpZGeCA9IvxJyLmB7zLJoSOetEDzsPN9ji2s81IMIGIhhMkkjsoM5smE3NO+d2PKzwiw0q2joTyZT0m6kqtculQ7lgSICuIwvrrgHD1oi8nR5Gc7JA0Ponw669vx9T15HPTNgC7KHr1flkJs4HTHBR5mQuMI3n+xJ1J42JAIDOyJvf/GahJ7EugGDi3e9+t0SXWbdAp5tOOalHBBJ88cKZNSCdhNQmgonf+Z3fEWeRDjkdeh6HTjmjymyy95M/+ZPiSPJ79sZZ5GcHlOfCqDNrNci3Jzjie8wUvPa1r8UP/MAPiJNPWscv//Ivy35+5md+BldffTX+9V//VXj53D9ls1irwYwK//1Lv/RLAji4L4IVGzkn1Ymgg47tD/7gD8p5v+9975NxYEdxAiVy80nz4nXTQeU13X//A7jlla/Cu37oh1EIC/j7D34A9z/wRVywfSt+6qd+CpdcegmKxXI/vUwELMugPHR8SjUzQTBRLEQoFuno0YGLDZiwC74lBLvT031v2N9r31MwoRGZKAZaTRoBZiY2oFrfKD09fb+EubllfPKuuzA2OYbpjVNYWCCV61m0Wk2hbXGBvGDrDizOL6NaqeFlL78RO3ZtQ5ULiK8KWcx4cXwJUDkPmPVi3xPOC2Yi6OxzzhAUEsDRCSZg4H1kxoLzkt8hhYn7IxDh/CFIYYaDoJcPFLNkvB/cB+8ht+Vn/B7BCQEr6yt4P90oQz6S8J8BZ9+a75wbmKCh5JzmfObfBBO2+NzqkMviQXJFwAgXI3AMrrLOxYIJKwusymTCT5VshCqbkCYpmYkglD4VEixjs6woxoHnnsBH//W9+PznP4pCqYGbb7kSt99+HS68aBTFIjMTq/C8JoCOSmfaYksprNZCWYmOGTU0cQINoEkSzahaZzZvbIctHu4iMwhUDJxsW6uw3j1cD2jkAcR6Eak8dcmNGNqonLvou6DDBRLD5unZ5+65gQl9HnRg3X3mQYQ7FutlJmSbPphwbJatDzERz7VgQokm6n4YkpNRs5E3NXQtUXrSVJhZsJF95ZKbb9lHRGIvxhM335Xvi4Sq6Y0gYEIjqizSLSAQe2xI9ELzzCgL649jORrBi8tVHFqs4OBSFcdb41jGFFreBkTBGLKgApb68tyYmfDpLIq8san3YeBIlJuYpWDdj+3srTLIAiACXpdxbVnnxuizABEjOEAWAQug0yYq2SJGgznMVOZwwcQydk62sKW+ionCCihsG0qjPNsw0gygUb7RLjAlpN6o9NKYTys42K3hQDSNY9kWrJS2oF2cRtuvo+3RYfVQThOEjVlEx55D+9CzCE8dRbWziqoUZKssL8dS8o0ZnfUCokIZHfapqNQRjE9j487LML51J9peGd2ggq5HmphIVUkdgjintC+m8FwKjkU5SesVWN/H4nO5tbRJSQpPCqwzVNj0LfBBcq4fRUC7g6zVQdbtwiOYoO8Z+PDCAGnoIw59JKGPtFAAigGyQohUCsPZ8JCUJiD2UnSzFFHGJnJGH5Fggrx61mywLjLJUOkm8BZXkc3PYaTdwQSAlcOH8cR9X8aLzzyJCzaM4/XfcQtue91rUChpM8EgZLfvAF0GyAyTYXxsEpVipd9IVJO2pseF5qk0SyXKXawjYO2lqhHxZR1da19cxzkvOJO3dX2bY2Torc2UfQigyRU6m2dO6jk4Hlba1RGJkPOwMs9kaRvn17Ub1ta4WQnXJtrzHGbnbAG2ey3DHHQ3oGNtMX0DWyuxpt6EWUYruW8UHy3NKW+XXWc9b9PdNWfYunCmdcveS7vPPrUrz+eSVmFagM3MhC3A/oaBCUWg4VloTlY7bS2yotNGR+43fuM3xBmh48zIPyO6TKEQTLCm4jd/8zfFYeO/qazEmgnSUWzdA4EGf+hAEpiwhoKUKQIBOjPs1MeMAbdjTQYdRn7XIr385GBhLQEAX4wqk8JCB5UOIr9L+hIj0Oz4zePRYeU50rH88Ic/LICHyJNA4yMf+Qj+7d/+TbILpHMxq0IgwCwHo+fcjk4uz4/XTTBBEPH+979fAAvHhJkRUkj+5//8nwJKWNhLjv+zz+7Hra+7HT/yrh+WxiF/9/fvw8fu/Cgq1SL+x8/9D+zZcwWq1ZqkENkMlA9a6HaW9noGTJxAsdBDScCENv2i3vUgenh2sHD6tsPAhOifiJFuNlL0IsrTjWN0fAuCkIXKIeZml/D5e76A2YVZoSfTkPU6bbTbLQETI/URXHzRZXjh+RcluvLt112HzZtnMDYxikpV+xrQmed4MptAChznALM//DczBswI3XzzzQImmCUiKCSY4EPOrAMfLt4Tfo9zlACC4IKggoD1TW96k2RKWNfDrASzE8xUEGwQTHCuMPPEOcb90bG2dBJXevZbAwi+nqOcH5jg82F70QwDE7ogERBo2loUT0QgQIGEqCsZKqRkMYxiCL+ndkb1vUkJ4HGCsIBioSR9Uu695y78y0f+Hvuf+yp2XljHHXe8FDe8bBdmZigNuYwkXRKXhko1kvsQ7XkFE6K3zuPTkxJTpRFpBTSDTtAuoLCj6oKJfKTONc6DguMBlzfvSA+7U+6CMuz47nfsueQXSnfhsQuSXdjsd9yF1118bYDlTIvs6ec9nM7kAoU8Bcsu6O642nN1rzuf2ZPz1y5implYY8y1b4AWVGmRfb/4vI8Y6HRbMGG+bPGIKeC2jHfmFvr4xNmXqNjZR6VPfTI7EYlPOu3EGuqgiRNm9ZnogDOSL+UJRcAnSKijk9axGI/iZGsEB+aLOLhQwXy0AUvJBrQwjthnHwtKzzLsTHBOh49Or/LctXGXPlOuzLLG1kVmSAqINVeizjkLnlmKLU3vSJ1KYxSzFsrJAka9OWybaGLHVAvbxpvYUFnCWLAIllKH6KpSkagOEZRzPLkPZiMz6erd88fRxQYsZyM40q3gQKuGI9lmzJe2olXaiF44ho5XQs/UJVfSLryFo2gdfAqdg8+g1pjHSMxziaTnBtWJEjbNo3phoKpHbS9E06+iFY7CG92ILRfvxfTOS9EJauiGNbSyAsMJyALt3SCZCXnkbS5CeyJpmZbWTmjRu2YNhO4TxyilGWp+gBHPR7mXAKtN9BaWEM0vore8gl6jQQkmsVcCXJg1Lxfh1yoojo+gPD6GwugIUKkhCQqIGARj14wsRpdZC6I6oX5qjQczImxWWMmAkcxDsdlD7+QcvMVFbK9WUY9jHHr0Edz/2U+jeeo4vv2K3bjtNbeINCypz7Rr1WoZYYGZiQilUgUjtTFUy1WURRFSO/Mp1ckoTonsLT1yCyi043Te3uVtnn1mXRvkPvfWFll7wzq6mJk1k20YZhOtbXADcvnAwmnOdDzonn0uASDX1qwXtNACbH1+rcN+pmi/HQPaWoIJN1ujtbWG5ivr3mBdsN9zba4LeOwxXVuYv357fq59H7ZW2IC6vaY8S8eOi10HXGlYggnWKH/DwIQeJOg3rcsXYNNpk2ZVRpXRSrFK3wBDP6EjTtBA2glVmOicUWGH4IFO3a//+q+LY/ae97wbzzzzLH70R38Eb3zjm8Sx5o2iQ0cw8sUvfgm//du/JZF8ggY63TwGG2x86lOfwshIHe961w8LIOB33UnK65ACz14Pn/j4x6Veg04mAQKdfDqodER5LDr4rFugY8lzJzf8Z3/2ZwUwEDgQKBD88DNmM0jNIiD5/d//fYna8nNmWXjMl770pTLJWATM/Xzf932f0LP+8R//Uc6H2RpmVFgAzIJ0KlWRs0/A89BDD+M7XnMrvvd73ylUkX/63x/E/Q98GZu3bMSP//iP4dLdl6FSrCpHVlK6VMRxSg29GN3WPFqrCiaKRapjGfNp5Ol0Aqqc5NofCxb4/rDP+26BfE5jrJE9LcJeXY0FTBRKExgd24KgMCJ9J1ZWWnhm/7P4j899FoePHsLM9AZcvvsy7Ny5A8eOHsN9X7oPvSjB5Ng0Lrt0Ny7fs0cWUKpYTc1MyTyhc0FgSeeWYIF1C7wfBAV8j3ONQNNmqAgSGFXnXGJ2yfYTsQ8awQEzE7zffHFecU4QgBBQMNNBoMr9ce4R6DFTQZC5e/duOafzc8ZOd8/+a945NzDBcbOZCRpNKq1xvjN6ZFO2MovY8MjIEKrxy4TZpNrrRlZY0u2kOBFVKDWOoEG4xGLxlH4Xpz0kaU+007kgHT74PD776U/ii/fehWbrsACJ1916NXZfPoFypYk0WYDntREGClLkGCSOJzYzEciiS/qVTWVbJ3IYSMgb6/5sN9Gc9SJF7qLhbjPs/uYXgvyimP9OHky4C4QbrerTCHI0BXehz+/bfn9YxM5diN2F1h03e25u7Zzddthi747nmRbK/sIrzb5UkLXv8QuGWAsm1vKsBypO8pdMd93CRmhtFkvfSYyKj5GfNTUYelRbsUHn3dfItBUq69dma+ZAKVPaTTlmJ21G4UW9rCR1Q2lWQDcrouuNoZlO4lijhheWyji6MooTjTEsRXTMxxF7dSkwFpUiggPWi6lPv6ac3BBE+ipplsskBeXSLTuRYu2QHSCyjrzYzZpl4TW/gUl/AZtri9g51cW2iS4mKw0UMI8wWxHJ10BqC9glW4FJ6DF6r43sOJqJV0fXm8FyNoVjbFTXrOGFaBJzpe1YLm9CMxxDHFak8Z6oIaUJqnEbmH0RzeefQOfQMxjtrKAeN1HodYAk0oJ2ZlaKkBf/joICWt4IGtkE4uoUtlxyJWYu3I12UEdUGAU1ptrsd8R+CXqTjbYbpX2V7qRWxmQjBi0Jtcbe1J+UeikqvQSFZgdYWELn2Em0j55A9+QcunOLWD01B/QibcbGQEgxgFctoTg+ipFN0xjdPIPqzDTCDRvgjU8gqVaQFFjXkaGdsbM4AxshxfqVPdFNEPYy1DIfYwQw7Qje0grKzTY2FkKsvHgYT+67H088uA/lLMEbXnsLXnPLTdgwMYZGa1XUHamKGBbZDDRBpVxDvVJHwQ8luNgHEsR/khVgIIXF+KybpHiADpQEfpysgLUjtPHWvrtRbdceWRuRtzEEN5SbdZ9xlxqqPpreLLco2bVt+e3lvqYqcGt7N7j2xLVLw2xX3t7Y62BWhuOSt1uuTXSv2QUT9tx5rvTrXLUopZmdHmQaZu+5XR7snM/65AZtXGB4Lvad23xTwYTeJB/ve9978fDDbFr3nf2mdcvLKxIBlocql46SaHkcCxWFoIEONicl6xkmJybw5NNP4sknnhDH/xd+4RfQ7Ub4i7/4czz99DNSRP3Wt34nqlXtFcGf5eUlfOGeL+B3fuf/xdXXXCO1B9df/1KJFn/oQx8Ci6TprLNmYlCAbUGOpvEYlaAj+N73/q0UN9OxJB2Gzj2dJVKy+D6zC6Q60UkllYkqQVaulhkEKgTxM6pUkb5EMMEMBzMT3I7vUeaW1056FicXsxwEUT/yIz8i7xGEUB6XTiujvIx0E8xwPBn9Xlpaxr/928cQRTEuuehSATmPPv4w6vUyXvva1+Atb3sLZqY3inGgpnRYKInR12Imgw28BN3WggMmegiCnuh75x+4Yc7O+b4nwTKmpFNPwESSlFGpTaE+MgM/YA1LIMW1q80mDh48gLnFUxJR2bp5i4zNyvIKDj1/GJ1OhLHRCbk+goV2t4VypaQG0zyopDXZWgfSwnjPON8IKJil4PdsLQMdYL7H+cfj2OJ8e300CgQU3IZgmN+1AJb3hFkJghVmxPg+a1uY0WD2jCBjWCThfMfuv2b7s4MJnhdV2kgf27//WXneSOsimLA1E0rrUWCgfSSUIytgwtfeJgomNMIsah1UqGGdj1dQOUZRRVGqCYWfWMjdjVoCKMhNjtoRHn3kIXz60x/Fo498Dtt3lHHbG16Cl770AoyOdpBlC/BJxxDJSy2oVj9Ko9aMuknGxBSMih68Ya3YBcdGZ87FqXcXHDcyl4/Snc++7D6HzYVhEUO7bzd6ZhctN/p1JuAzWCjVbpwLmHAXbnfs3HN0ryUPqvK2xx0j9+81C7AoGhlas+X+98GEuogDFpNpU6YhenUObHZCNjT/0zRZX1FMewMobYlOIqPwCmG0qFnJT1osS0vLvgGDegxLSleVvBgxeoyPW8qUUQCSb1LG1Cg8taSD9jRmOxN4fr6MQ/N1nGqOo5lMIvLHEPkVVWUin1q6JWuBr62Ltw3Z9CIVOKvSgEIMUqQIJAqIUMzaKKarKKUrKKKJStDGWGEVO8bauHgqwobKCsaKq6gUGgjQhJcxzs/INXtolJQcmHURUJuKVNmsLeMSgQpNm3EynsLh1iQOtSdxCpuwUrsAK8VJNAiIWAQsBcwEEz1UohYwdxTNg0+he3g/au1F1HotlNIugoyNsWKkfow40FcSxojDIrr+OBrZJDqFScxcdCVmdu1BOxxBVJpAyy+jw0lAdSODG0X1yrRu63eeNnUSVF1KTQ2XsKM8oJikKHV7wPIKohMnsHrgEBb3H0TjhRfROzUPrLaAdiQ1FJKfrULTBQAAIABJREFU8UjFyhCFHlAuojQxiuqGcZQ2TKK4aRNGduzAyLZtGNm8EYXxEXTCDCRkko7Fom3J3iYZij2g2gNq3RThyiqKzRZq3Q7i+Vk8ef99eP7RRxA1lrFlagJvvPW1eNkN12J0pIZyuYSgwOyvyQpLpsrMUj9EKaD8ts1MOBQnUdtLWXWu08VB4WoDHLq0oekIgc9kk23UXJ5l01dDH0JjHUxsyNJf1U5oHEDtlTbAtDKs2n1e1xoGj/ibn5N6VTBrvq4ThvIoWTlzjk5TPGtb5ApccYZcEEgsg1EvErslDXHZY2MtmMjbVn4vn5XJB9RcRSleU0i6mwMmxGlnMz+n23jfJpqMvpy7GSD7XXfNcW2wXbfs5/n1yNpU9/1ha4wFE/SjbAF2PjMxKHLRPXhZvkPTGT0ZjTazl8MjjzyEt7/9HSJxevgw1ZxWxaEimhVVAHEqyJvm4KkKDIuwH9i3D3fddTfu33c/qPgiaglJgpnpaclU3HHHG3H8xHF86EMfxOEXjuDNb34Lbrnl1RgdHTFG08PK6hIefvgRvOfd78bFF1+EN7zhjdi790qZ9Iz6k+pULJYkY8GotBQ1SZR08FCQH03A8OF//t84cOA5aVLHbAkj1TxPOqekPtFRZO0EX6QxsU6C0Wk6/XRWmcUgmPjVX/1VybBQzpbO1c///M8LMCG9ibUUpOIwQ8IXHVJy7JmJIKCik8p9M2puJzUnIQuwCXDo0JIO9OUv3YfjJ06iVqujXCri+uuvxW23vQ6XX75bHjIWZFNbWvtf6LjrEkoOUYZuewnNlZMI/A7KJW1IROkKWyp4xlt/3h+q1F4ce1htcC6UUR3ZgFptCn7ADqsmmmCsjrQGYjSIKj/GszN6VP3QG+8ZH3I2rOM42VQinVuOIcEhsznMMBEk2AfLAlwCCbeRjXtJdlv3QbdN6Oxx3AfY1lSQisftmKkgyDhXJ/S8h/Ob/oV8NmrtAa3x4bPaaKwKZZHPBsGE9OooMOKi/FcdJy4QnHd87rQWQushtUOxrjrcXhcR3ndJ9Qv1QIuyhSgnYILdTbtIGVENyUAPceLEMXzhnrtx190fQpadxHe89nK8+jsuw6aNLMxVMCGNsKTwmpLDZgGTByKFR+/PqnzK4mJoMrLQDcbiXADAetF261DbkRxsZ6lBZx7zYc583knvL5iGMzzMAR9GM7JzWRd2e89cx8EsEDkFp/zx89PSvWb7t7uQDwMT6413/lr6+za4V915w2HRLmGWktynOdksgr5haD/iXOt/emzjGNEpFMdQax1EPlh6mVFxx37fRLoNmNBzoGM8cOq1WZnuR8FEJHBC5jh7PpCbT7UgcWJU3jXKPHQyFmVvxGq6ES8sj2D/iRpeWBjBUsTaiRnEQR09EpSIe1hbJErGbpaFdEItTFcARNaMAetCaSKVqYcyOqhkK6imC6iyPiJcxYZqBxtHutg+EWPraBdlLCIkrcnvIPA1gy2ZByFIFQ3LvinPmVrzHti7uokZnEq24VB7Akc605jNtmAp3IxmZSOaQQ2N1JOsBG9c6FPviYXGbWDpFKJjh9A9egCYP4ZSZwWVtINiFglYSVPthJ35pDz1EAchuuEYVrMJdIobMLljLzbsugK9ygZ0CqNo+xX0eN9Cc+aWGmeLam3vEOkpwOavXFvowTLTApQyoBzHCBoNNI68gNmnn8KpJ57AyqEXECyvYjQLMFMfxZYNMyiFRSS9BN0kRrvXRSPqoBF10Yw76MQRWjxmbRT1bRdg6pJLsO2qvZi59GLE43WsFgI0AOmOXQhC1FgbmgClRoLCUgPllQYq7E81O4vnH/4KHt93H1bnTmLrpmlcfcXlePUtr8Teyy9FrVbF2Bj7aQE96e1DMYtQ6MIMMNL/KYUlgb5SxCy9Q21aS+vaZEIaBKCJO5M1Ns54P0oudSaa1eAzuoaOmAcTps5fMmjG7muNmrUvIlGgz66hvUpZPEEzMzdxjCRWypEeK1DKkASrtL+HXAszPMbhZjds6e0hjR9NjZz09dBz7dsRw9wYZjNJx5Lu4VzHDOXWvU67D1vzYO2oa//cLIoExzJSfU0BvKHVnpZpMXdA1OQMwOxHC5w6i74vYsfABPDX82msjR2WTcrbcBkPo87FuaNggjQndsAmRX34uuVlriU/i8NiHSWCCVJLvvu7v1skWekE06FjbYEOuKqzRN0uiiUW27KQUtfrdrOF/c89h69+7at45pmnxPmdmtqAPXt24xWvuAnjY1M4fuKoKD9FUQ8X7tyF7dt3yEXQEaFDwYgx+y0wms/oMgHDzPQmVCpVPPHEk0KPYoHzZZftRqVcRtSl5n3Wj57yb8470qoOHnoeUS/CDTdcLzKtjDbTYSJgIKDgdREUEDCQPsXMBJ1SRqYpMUoqDB0qUp+4P3L06VSSniSqRI2GOLkEFZx4rJHgMSgPS44/wRgdXH7OjATHmPujo8ZoOulU3F836uLxJ57CE088JQvbJbsuxt49uzGzcVoivmwQplSSDAmL1iSdxkXLE31pLnrdTgON5VkkcRPlcoxSkchbddUHBYpfv9cqrhk10EGFHx/NFk1BGdXaOOr1CS2s7TfJkRI4c1DOHXqPRuDbzFkJ5DnRpbwDRceemQSONR17jpeltq3nkLkOnv3bAol8lMAaCPs+7yMBJ8Ek7xOBoVV6cve1xsh+/cP6X7oH++wTzK2sLEtdD6+dz8z0DDMToZEY5LNlorZs1GOiLtYoW1rRGq6ode7EcA8yGQPHdbCYiIBHBnS6LTz8yD788z+/Fwef34frrt+MO+7Yi0svJdBegQ86OnQOWRErKQh1HMkNDnqAz7S+ggjhlhtnU6NwazuUuvfUdb77Bn0dydS8aXUj/2ZGm3ntOvOnO/eDGz8oVHT37QLY/IJniwJPBzSnLSFOdMzQf4YU5VkaggtQhgEKO055IOE+W9zGjewNG8/1siNau2C7XFvtJNI0tMO6cVX691e1fDQjrZF6naMyx5QwJAW3SEwHaVMPoE3TTWbCqMrInDHOaL9PikOX6gMUuSCeD20si1j5vSKyrGSKpS3gUE+r51XQ9ibQwCbMdjbhmRMjeOZYBadak4gLFyAN2Sk7QI8UDFJqfHLdpSuaFIRbyU0uwVK7QcvObsiSwyC1qYtSRiDRQD1bwJg3h6lwEZtrTWzfkGLrRIrxYhuFbAkBWqr0x+/yGPKoMBMSSpM3QqQEq/CEUKQOYRcjWMI2vBBtx1PLYziRbESrsgONYFpqG7p+SeoYehxzyVJ6KPpsEhfB76wgaCwgnj2K1cP74S2fQqG1hAL7TPg9+DEbU3ZRDHV96/k+2kENK/4oetUZ1Ldejsmde4HxrWigijZldWmTpLbECjyw47cvwEE0ATxP6D+8NHbQTqIEQS9BJYZSm9ot9OZO4sXHvoaDX9mHpeeexUgWY9fUNPbs2IW9F+/G5ZftFrXBTqeHKE7QjSM0O20sLi3g6PGjeOHIQRw9eRInF1awHGUobd6E7dddiwtffgMql+xCZ2IMq4GPNsUfUg+jgY+xXobyShfF+SWMNtvwT83ixUcfwde++DmszB7HhrE6rtp7OW686Qa85OprsHnTRpVxpaIWqVJG8nXwGKg9CzQVa4I+1pmn48hbazJ6pnZIBCrMz9CgiM3EidSrDQAN7IbuzclwijoR7Zdm6BTc67zXPLXOMenTIUDcPtv0bSDdvJmh4DYsMA/DIgqFohS+SwE4wQRnq6lZ4G+eF4NcBFXytBu77l6PjIuTlbB0LqE4STZdC8DdNcHaVOsv0B/le26g5PQAir3mNZVe6waubMZiGNBxgUG//4fDBjpTwCfvkwy7t0pR1qymbYkwKMAe0LhPW0G+OWCC3SGVPqOZCg8JVRplIijlqdWmeg471qp0JNHmmGj+q6RZpxuJcWTRJdNbSpNQ9RdJQ8UZ5hfmhc5Ur42YGx4IRYU0Ke6Hzv4Tjz8pDj7VGcrlihQl8cXo/saNM9i160LsuHAnJifHdVL6fh900GHkufA9ghPWQViJUHLpyb2nQ0VqDesfSFPi9rxu4fM7N5iOLv9tpXL5Pe7TNvtihoMv/lj1KatPbBfgDtWLWi10ul3UqyMYqdUQsigtYnI1FiChipuqQ86IC6NggW/BRBuN1XnE3RX4PiO35LmyCNs23vkG+qsitafgIOpSW72OWn0CIyMT8MgPNe2C+l2IJXJEIEFFCs1O2ICx2ydKa2bXRo75IHPc7b2yzQStc+Jelb0nwyLO633mghe7L9doMVrOe2mjHus6QN/A4f1W72otmKA07DMCqAh8Oe9Z8EegYZ1DMeRmXIYZYx1rNbAKPowih5Pu7RfQGiqKJWLx+Y/TCPufewJ3fuKfsO++T2DT5hi33bYbN97IZ5lyjcvSI9hLC30wIcpNzMSxD4VPQME9qQoOgbcufibCZd1Rm053FlZ37M+UuVgfTDjwwIko5eeN/rvvEpjoXU75xDnP9SL51vHPL3CnLQb9a18/Y2KfkTx1yn3WhsWnhi20djt3zpzzsyPKReqQKM9b+z0omKAt0UyCABZbri33me8YWoR6NUbNy3RJFjChkVqpMxA5J9upTG2PRm3N/O3LrFqZY9PxuB+9o1OjdCcBNCnBRFHEALRGg655T+oCYr+EbjCJjr8Fc91NeHpuFE8dq+LYyiSi8ALEwRR6KCKmU0apVwkEGRll6kUxy8HQjPQxiGVdFTo+53raRAEtKaIupwuoYw6bSsvYMdbFzskEm+oRxgoEBqvws4YQlrRLvB1FpUvxeUnYkFQy2k3peM1gEMu5mxjHqXQ7DnR3Yv/qFGaxCe3KNjS9cVF4ioMSUCggZf2D0aLieBKeFJNIMhRhaxHJ3FH0Tr6I7qnDSBePo8JmdohQotQ0zyuJJLvRCStYDeroVqdR33Y5xndeBW98K1ZRQ9svCpiQ7JKAiViCbpLRZrG1JEb5mekvwUxRmqGaeRiNfRRWWujNnsDqiwfx9L57cfjhBzESd/ByOvHXXIM9F16EmckZbJiYgs9jpR58NnkrkhXgSSZ1cWkJx48dxtETx/D4k/tx7/1fxakoRmnHdlzw8uux/eUvQ7xxGgnrQf0QrSgRFadqs4uxVhcbohjx4Rdx/NFHcOArD+Lkwf2Ymqjj2665Ejfd9FJcsXcPJic3iI+k/RsGTr2117pcqs1wo9IDpGANyEARSW/6wO4Ms2NaWmEK8PuUIxOS7K/PAzDBc1OgYDKI/cyEDdwMMhNr6TP6vhU1WeNIM0NBEEU5cZGxTaVOpBerDya+HO9JyGfDZjHW2ja79oidMLKzYi/56JsxHebQW1GLPvhweqrlbZ114F2b5N4Xey9c28e/+98zwao8CFqz9ji+5rB9u8dYQ+ky98r1cfrn74f/PcCE5p5443xBloyQq9yjqV3QwIBdovsyd6pPTxE9OpWWW6fcaslMCAJkKpeycvx7UAshi4TZJwfnsceewIMPPIgDzx2QbAIzAnQ4+TdrMC679FJ8+/XX4bLdl4rjY4GAjaa6CyQnDwuuyZEnTYlUJhuZJb2LxbduAzR+l8exTpV90POLrl3o89FwO7Gs08pzV7TI7Iw+pNaxzmJdREXv20+NtCZpI5pSl5RgBsQ9Kjoto9ddQpoui3wmH3/fKwMeFzntpvr1//AcletKulUvLiAoUIFpHOXKiCpFqElXfXbec1kGuRiazISRnTYBMcOBtqxlS09Ye6Z5p3+YY+IaxvznZwIa9kjW4OQRvhhLq4HtpIW//rH877GHtWBikJlg1o5gwgYJmBq2Y0yARbBPWpqN+PcBtoTILPdc06p5bqveH40e9409nwD6NUhx4sQRfPHeT+HuT/4jmq39uPGmbbjjDVdh544SwmAFASOr1PZP6cRZGgylzqiNTxBNR1R4LH1KYB4cuM+tNdLuHTl/MGGjd4O9DAOrAztxdjDhLl7uQuIGM9zzXO+c1z4P7nFlr8Yeq0Ngo3P5Y6/3zJ1pnIaN61lnvU4CB0yI9IRtumBAmAETstBqrxEFZwoYB2Qz02hBajGMjbGZiX6XdmuQrHNqlL9sEbgpTlMat3WqTGaCnbFJq2O/lLQkgMLPaJOVeuR5XaGbsnNz1x9F09+IU9EMnpkdxVMnaji6Oom2vxW9cAaJV1UZUxZ1S9FzIvVx7MkidFZKKQsPigpDKQoB+1+34MULKGIZ9XAJ46VlzFSb2DbSwbbRHjZWexgN2yhlDYRowMtacj4StpMmalpnokaYjhslZ7nmsOt1R6hUPRTQwCSOJdvxdGsbXuhuxkJhC9qljVIoHYEN+ArIwlDUrmj5+RKnDxlKWYIy6yd6LVQ6y0jnj6F97CBaxw/Ca86hnJF61YOftqQom4Xo3bCMZlhHh5LjW3dj7MKr4E1sxapXFzCRhlxPbKQ70fVRSgYoDKLjJLR4tsnIlNo0kvqotWNgfhErhw/i6FOP4rmv3o/2iRdw5fYt+J47bsdLr7wS06Nj8r2Uog7MpAchwlIZ5UoFpVIBLJtg07hWcxmrjVU8d+Aw7v7M5/Hp+x/AKQ/Ycu1LcNktN6N20S4pzPZKZRTCIrJmF+FKE7XVFkorKzj20MPYv+9+zB86gIlqES+5ag9uvvlGfPv134bJiXEJtLLvsHW4baBNVfN0httGonlKjWsfrL3pA4784+88kPLsSFLBAIFBwUPfRrh+jt1O7EYu25l31F2Hue8dGkd5jbMvB1D5UhH4kXpR1maaILapN5DPg1CkcqWfSp+Ga3InBELOui3HJ2SWwnhVU7Dj6No991zcYI0FAa5dPFcw4Y6Z/dsFhfl1p//vHCAYNoZ22zNlhu116rmzrvC/AZjI6EhKZMRoblDfXdrT6wJAYEDwx3SVdr5VFGibpNDM2ygLMxqiLsA1v9+0xHCyJVNhI9Wit9cHE+R6kar04pEjOHXylERR6dyIOkxMJ9cTtaUdO3diemZGJqSdLPYGWnRrJwNVe0hZYsGvApKq8PNJ9bKFNtyWf9uHmPuwn9mJblNT+YicdVxsZ27+m9/Rfh0FqQpT59908jWLnzhhYvHpmPf0+gKi8QJVp1XKT9bLBEnSQpKsIE0WgYzthejEMXXFAnchqH+dPxolzASodCVqEMcF+EEdheIYwrBsIoUEhwQR0iXIPLDq2PWJz9aFkWnDE1NOvkrLnd6x1z4M+YfbvaD1Hk7XCTuT4+OqWbiO0xrajo2yO3SZr3NQ/8u/7oIJgulnnnm6XzNBmqKmmwfGnGNjwcS6dC8Bxcaxc8bKHsuCCXtvRP9diqU1Nd9oLOGpJ76Gj3307/DUU5/DxZeU8Ja3fBuuvnoatYpm3rR7MRcM6xAzPUrbRJqTigT0ufTCsR1QnFyD7i5seaM+zIE+m4Psglo32pa/0bpvx+01jrzdLu/Mu/M4D27zgCK/eA2OPcyTOB1MrL1PA+ciPx7utZ5tIp/rtkJL6zsmqpik9ThGocuMmZg+24zQVtmb2jk7tnK1NmoqpTQG3NrMRH/qGE186aOiFDmt2dAobX/sHU64apJysaMjRR64ShIRTLDTNOlHEDCRIPOpqTSC5WwSR9uTeGZ2BM/O1nG8xQZvWxCFU4j9mvSckHqIlMGqxERdtTaITeuCLEBBWuMlCJIWgngRhWwetXABk9VlbJlo44KJBJvrPUwUGfVvoZCR3tRFwevA99qqZmUcb1ltpMeFStAKMGPLNT9C5vfQy3xEzHl40zjc24rHVzfiKLZhtbwVbTanQ0WKzFM/NI3nSOkiINGMD8ewwKa0aYJyr42RpI1yZxnZ4jE0jjyH1aPPI+guo4y20J1YRM6akF5QRDOsoVOZRHnrZRi98Epg8gKs+jW0vRIy1kqazIRoNlEVKiP1i7kU04yQQc4E+P+4e88uua7rWnSeULkTgEaOBAiCAAhGgEmBEpVF2kpOune8j/YH/wCP4T9h+9Pz833P4d3xfGWR17Ys2UqWRJk5gJkIJCKR0ehcuU56Y661d9Wu09Ugacu25KZaACqcOrXD2muuNddchSRDKclQ6yYoLjURXb2OmXdP4MTR5zB77j1srhXw2Ccexje/8hhu3boFXhyj3Wih0ejItcJSBUGpgkKpJIpKIev6GOBjtizLsLBUxytH38RfPPEkXj13FqVtW7H3oYex8cABVDdtRnl8AmPlKtJmB369Ccwv4MbJdwVIXD/9HiaLAe6/55AUW9933z3YvmObOMEM0PKrsa7ADYZan8Ny+tXnUVtrQcVHBRN9Z1NDQ/2t3N/vjlPr2oA+mHCyJHn75drXvA2w/7b3a7MUzESQnhWyYWqaSGbC2jQqWVogYH0yCZWaovGhz3M6ldp7FYEOk52x/oTrH46iZ9rPtuNsx2Bw/jGgzsCVGpSbOf2jzh7X1rtj0rdd5kvdzIbmwYT7ndw5kTUSaCNaNlX+T6M5pSlpN1ReoXNqKQSDgltGBNjxkRuO0XIiQHKupTW6TLb2SeCgs18Kly3TtYZlZwCJGnE7cORf2h9VAUhRLNKYkG+XSP2G0F+knSavG5miUV1gVtLWXsN1SCU1atCrnQxuXPtjN6d7ONv74gJwQYOlwlhKlV1o3Ox2o/O5PhfOOKaUVCNPlT+MRpAMqhGJDKGR21Tahha+a/RN095iR+XmGLkjgKCGxKJkJqTqKqsBWdVWYH3Qef8hnrcHJMeIESByFqvwAhbvFCVLpZKJnGcr0WcuK70AHGfGARL0Clgkx7kaSBCv7FKZBxPu5lrN0bFAzp0397Xu49ZpyG94N4LhroUPMWC/9C+xRpjrlGpqpDnZAuzp9dMSyeFzuvZUHcN2/syP+cAoGm38nAM/PAdqB/iYyPVpBztJyyVxFzPXLuNHP/xb/MvPn0ChMIPPfX4/Pv3ordi4gccdVWhIIzH9CWRdafaOFBA6nkJz6FvRAZjIz/1qBvpmwNOO2c0OR7uW7N7PL4RR95Ffz/l7sAeE3Qd2LX4QmBgctMMARu9psM9cJ6TvYDgF4DdbzKPGcdQ+W+0ag0NU14TlVveBhFtAag4MaU1h+uZZyyJFlf0GdxZMDMCl2Pk+b9y2k1bbOnQ2WLUbncg+BUqxhgIbARPMJEjhKoNWBQSkn8r9GwoU16JfQc9bg/loDc4u1XDyxhjOLU5iNlqPdrhJ5GNJc0oZTGLNhKlnELnWRBut8bplv4Ay+7wkHfideRSSG1hTXsba2hI2TTawfV0Hm8YjTAYdFE0mwo8p85qg4NPpZCcENorTeiKtzSWYEO1XQ0GNkbEWxE8ReSX0/HEseRtwprMRbyyvw0y4A83KFrQLE+iyfo5AyiOhi78BYqpY0T8QVScJY6GQJij02qj0mlgXxKj16mhcOoVr776FZPE6iqRqsSib3j9rTIIiWkEF7fIUitv2YWz3IXjrtmPZH0fbYx8PZms02xRIRC1BhzRnfg9mEoIQRQIv9nOIUhRbXRTrbfiz82iev4Bzb7yG40efR9it4xN3H8R/+8pjePDQQUxVy0h7kfgu7W4sfSLCCuVYqxIB1+PLZtyZOdLGm1euzuLvf/Aj/NMzT+P84gLW7dmDTbfvx/Z9t2PDpq0i5+71ImSNJhbffx9vPfcsrp96DxOhjyN33YHPPvpJHDywTzpds16gF3Wk5oPvI5hwA120vdb3oK9iawisLRjFhHD3sm3w7p5jq4GJvg3Lbdo8oBjQA4cjlvlgk2sjRtkLSy1i5sfaLIJErgl22Bb/yEqCm1oGUX6UYqKVmQa1I1bOnFk+7ebOPeuChjyAsN/bHctRwZ3BOFgwMfj+owCFa6fzNtxShmWFmdoYGaMR9W2jbOjNwMTg3OVYsAan+J8PJljUS9MpHEvRM1anQRWV7NFk1K5MMbQ6nYYtJ5mKwevkINC10tfV1iZn+nqJPNF/pY+hrCeNYDPXaH6kqMdmMiQCaVvEa9pbsyVaRMOFNzhYddIsZclVA3IpSnn6C4uC7Ya2EQNe181auBECvt7WSFjH1l6fj3d7HeF/srZEFpvwb/WQs4VFMkhGglBSr5KuUHlxBRM9ARJZtgikC4DfNlFZAonyLxBM8D6kX6lqqUc0bGPwwyl4jKxZnqoEplTm0fgrprOsw1KQOWamw6QvRWpUAYfUiuX4hK5BtJvdbtjVNpLryK0GPOw17EbP//tmDtR/hecGYCISMMEC7IE0LBW6NDNh95AFEzZClgdpuvapyjGCAjVkGDWaJgeIMZ50QISK6AHN+jKef+6n+N73/hJXrhzFkcOb8bVvHMZt+ybhYRlIW/Co7y8ZMD0g+opSpks7I62Dx1ZmJwYOrDrU+UMyD5YGNkdfmz8cR4EL9xDKj5V7vfzhM+rwsq/5MJmJ/NrU72J/Lb95kJVwX2/HIr/n3PsdOCPD2RXXSdHXu9mQYWdjpENhKBNqC80da4qh79QP9v/grFXmrc6LEOuMrr6ex4yWM2qlttNGX/VPQ28SXX4qswxnYvqRWnOwD2jjPFMIYNnDmepKzE6QcmGVl/TbM9sQYxyRtwmznXU4eaMgYOJKcy3q/gZ0wnXoZGX0GIUWyWQ9B2RdS4aaQCJDmFEhibShHspJA5VkHpPFRWxb28GWqRY2TSxjbXkJlWARhayOAvWhPGavQ/hy06wnYjs1VmOw0Jqdu1nXwA7ZBkzIucN/ULKVTj1rFNZgNpvGu611eHN5LebKO9GtbZS6hij1UTCFrpS2pepTzwulmzVVjHgpqmFRcLaU9KTvxFo/FrrT8oVTuPrum0iXrqGUtlBIOij5rG0EYoIJNq4rTyHcthfVPYeA9TtQJ5jwSxJMU9E29pbgPkzQjjrymQQAhaCAUuozzIVKL0Ox0UEwt4De+5dw/Z1jOPP6K5i7fB67N03jK597BI8/+kmUvQxFL0OpEIpDHxRKQFhAxnoQCp2YoKawAFL2FaFsrmoX9nop3j1zDt9/6uf4p6efxuViQOrxAAAgAElEQVTFJWzacysO3XcYe27dhzLrQ9MMsxcv4sSrR3H+xDGsKZVwz8H9+NTHH8LhI/dgev06hEXtMSKReFKcqXYkvpPWCUgxtqE59aP4piDZ3UtuBH2FDXNqJuxedV+jpNRBPUZ+B+f3d9+nyakO5QMh9pqjznX7WutEM0hsm40yV8jeGAQTNvjr0ruKJcrlm27v5r5dcMBr23ETFUcREVKfw3XaRwVSXFp8fqzyZ4UG14fBhLWXo86R/Hy5wKt/X05mZaVdHbbwbjdxO9b5ceDjoppV+KUAE9q1Uhx0oSlpFEDi5pazZsCDEtn0DFAbbgBIYg71UFGjDL+ReJTzjiRHzTSrMe4RSJAP5U6Uua5U9RNtUv7NNA6i0oNsMEqMUYlm4CjYCbOHJf90Mwf2eduUz0qI5g99O3F9Hp/Z6KMcUTcNycm1GQwBRXTUpIkKo0FqMCgzyFS5u4lFkpdGX4reNeIqYycMIRq3JuJoDnFvBkl6A/DqmrjISIdibEjVHvIFUP2ckFzMzsbAORj1vKigy6FdRhJXEARsKLYBxdI6yU5ITNFcwvoAdh30v1Q/QKpgggecz1qafufSQVGZ3Rj5zbQaOHDnarX35De3G5HMf17eaVzNwRze2r86/xqACao5DYMJqo5pzYSqWliQ7GYmXAd5kG4fgAk7EiujP7ZLrWYtRT448MWehH4gIP+dt17Dd/7+L/Haq9/H9p0+fvubD+P+B7ahWGogS5eloZbhOfVraa0LSk64glIXZAyD1Py+/teCCReUjJp5F6iOOsDdgyx/ALmHch5MuM+t5vgPX2/Y8XfT/O59fdC13Dl38sqrLHoXTPRHXP4yCnyJSbNd0/tgot8xblAgbbIFCjJ0ngVDmMJptUEECJqVIJhgQzglO/VHxRRpG+ljCyYMbaQPwIboCxLukDNHovrSuI55iEBqHsS9FCCtn5lkJXSzSTSiaVxZmsSJawWcnR/HXLIeUXETosIkulmAHh1ULxYwQcCjRacx2ymgQnUkxAh6bPjGrtV1rK80sXWqgx3THWysLWGqMI+av4AAi/CztkbtPUbwy1qMJIIckdREMIvAkmfebZFghYMkNQYDihmzDb1gHM1gLa4m63CisQYn2huwXN2JaGwaXeFdpygkEQKeQZKZKAgQYLfsWCi7bPznI8xSIUTV0h5K7WVEc1ewdOE9LF86g6C9gCo6CJM23y005cQviQRsozgJf/teVG+9E9mGHWgElIbVpoDMOsgnmCgz1ZaoBMU59lMPhTjDGFWUREGpjezaDBbeOYb3j76CSyfexljRw+c/+TC+8oVHsW/XdjQXZpH0OlLYW6pUUKmMwSuSUkUqb1EleSUTqgpj/Fw6sWwYR7C6XG/h6Ntv43v//BP8ywsvoucF2LB5G3btugWbN2ySWpcLp0/j9PF3UPIyHLn7TgES99xzF7Zu3SIF3hElUxl55Xrq9pBGbM5JWsqgSZo9j6wzbPeR+28B1EYC1LU9st8cMDHK4XfBxBATwNndefsg9ts4vqsFTPLGIf86F2Roplr3M5ckMwraVFH9Nc2UK828VCwK+GaBtux4N6pv2B99wRtKCou/NAwm3LPJDaTkBUbcAI/1FdXOEMwMGvON8iHyZ43rm+SzSfY75LMSq/kevOdRYCIPkNQ2/rKACQESOpFZqs461ZfmWdS01BYjzWKjXs8iW210VSzRSfCE2tTrKpgIC0ScRs4MgXSytQ2woiiR7IMuElKlNPogxb2MXEQZSuUiJqdqmFpTE7ASi159Inxubnits1Dt37xDaKOsow5quyntc+4k5Q8/CwzchWIX2dBGNBFYt2ZisGiBOGMjFUOHIpgwvE/rhKtGBsEHjy8nGid/76HbmUe7eQntzlWk2XX43hI8SWmrjnpfOlEAnvX0zd/7UT8Tzcs/L6uerzVmhgc9i1+9KqJoDIUCG9Ztx/j4Vvh+TVV0XJ/B6lAbCWH3Kc/XOZXIC9eAcKBVA1v6DjgydqMcP3dz2Y0zyllz35t31vKO3KjPvJlxWMWD+pV5eBhMLAnNyWYmCCZ4uFO+z+4Z7gfuMa1TGjiE9gCzf2qXpMEwDBvswRqW8TfUOFIaw7Ag/NMkSnHpwvv44Q+ewE9/8m1k3hX8+lfvkp4T09MEHssAC0qpetN3Pm2HAu2YLGBbwITaDdeA56NIdhzc9XEz4+1O8M3ARB5IjFqfo8CEe695O2XHMu8M3Azo9h3jfvROqWWjwOBHAxMfZqmvzE6sBiTsepDvZv+zqWqTmbbcZBWVsMEiW1+hdTf6owWstH8El3SQlRVuoq/2eatE06eNujLCQqYbAjG2loLOJMlCjMqzTwMpPhRqZR1BRICQFNBJKmjGE5hrTuDiXBXnZ2u41lyDhr8BaXk90rDKKgVpFOd5PYmAE4REpLfEEcp+hlohk7qCoHMD5XgGG6sN7JqOsWt9hE1jdYyFN1DJ5lBCQ7pZCzIwsrLIKPChBcvcK5mfokegIKCKYCJByECBzU4Ix5gwrIBuOIG6P42L3SmcrE/hfLYVzdp2dMvj6LIwttdG2lhE2mpqIzKKfRQr8MvjCEukBpVkLwdZilIWoxR1EM3PYPnyWSxfOQfUZ0XRqeJFkpnwpFaEgIDftop6cQLetr0o30YwsRON4oTUTHheQcCEkH2l3ipBL00Rk3nAMy9OEXYiTKQ+JjoJygvL6J1/H1eOvoqLrx9Fa+YK9t+6C9/8ja/gUw8dQdHP0GvW0euq6mJQoGiJB79YQqFcQ7FcEWqEnFSsBWWILqCikFLFmD2IkxTXZ+fxxrHj+JdnnsNrb76D2bkF1KqqLsm5XJibRRb1cOjA7fjMpz6J+4/ciy1bt4DRdc4OAVE3YuafjAwehiynJC2FPRi04zJ/8hHnfJDB2o5+hsIGbfnEB4AJyyZYcZ6aHZUPuMj95ORLP8iGunvfddCtn9a3S1RdElCka5L+k0vt4hkkNacGZGjycgBs3GtbYGDp4nydze6MiuC755kMmxNgGJX5MX3w+sYw/x1dH8QFLK6tXTGPTqbjZrY9f3bZc3nlOCuYCMJfgpoJFgGrWg9TsQoAZmcaePXomzh39gKSxMNYbVJ4fjJBBl1anWyJChkFDsluSDorEzUmjbSrDBjrIGhUGaWR7pEhgQhlwSJpdtXttrF9xxbccWgfdu/ewkCFCgUK+dNGH01BmXoU/aKY/OFuF4bQLRJtpsJFKkAmSfpF1nYxWFQsgChHm3In0YIJe327UNzsiN6sOjy2H4Rqpatcn0o0m1oTm2aVzat0L7UtXXTa11BfPodu9zKCcA6FcBme30bAxsOBvXY/D2TzGg4FoZ/rsCZjlSxGgDRiPUwBaUwN7ir8YBrj4zsxMbkLYTDJ46l/XdGPFio8My7meDfpb0ogUoXDzpkkrQVM6MHtcgjzm4Nj66YgrWGw3FI3Hey6Oq7T564DO/c2ley+x27iPDj8MC7Ur8JrrCGyfSYUTPREGpZgQsC7qZmwa94acWv8XePYB2NWAti6dc6Bo8bbLn5DK6FwCve8aCAHkvlsNRp46YWf4Xvf+584c/Y5HHlwEx77tTtx+/5JVCotZKQ7kb5hOPbq2pleJrZhkokis5ZiYBuGo+J2b+YPyo8KJuw6HeWMjzpA8wdM3sG2z4+i8bkgYNR6XXmYDbISdr3bCJjdCzaaOYi6jcoqDAPIj7rG8yDOjpm9DrOUtpGVdFnvy706EpDmkFUwYWrJbJG2kX3sI1nT/VgVvjQDy/9sqbVlyZl8g4IrR81G8+cmyd7nMPOxQCL/JPEkGek9RXT5mxXQSgtoRD6W2z6WWyUst8cx15rATGMCc621qKfrpeg6DWtSvMyatxAdBF5X1JxSdqOWSuwIJfRQQRsVLKCWzmBtcRbb17SwZ2OErRMtjPmzKGQ3EErHa0b2WcdG9acUogZI6pVQY+j2sn8F0PN9dM2/i+ycnaUI+2DCZFVIWQqmsOytw/uNMZxsTOFauEub1CFAvd1Ae3lOHPNoeR5pFCPxiwgqYyjVplAem0SpXJXOwNRvDJIe0uYSOvMzaM5cRrREINFB2aMeFAlSESOChpLGb1xDvTAJbL8V5dsOIdu0E/USMxNlUYQsMuMhx75G8wnIYtKSGESME4SdGFMxMFbvwLtyHYvHj+PSKy9j6ex7mK4UJSvw+Bc/i723bEPcbqJcCBAnPbVLfoDF5Tq8IERlbBLlag2BEV8hcEnZYLUv72DrtiihnaLV7uLSpav40Y9+gldePoqZGzfkulGvh7HxMRzYvw+f/tQncM/dd2Hrti0oVUhDVppO10jE82sxQ6vS+epnuB2X8/vWDUb0o9r2JDdZCg2ga8PDUYBAF7lhheQ2tQJ7/Rn1Xg0ADKhRrm1yX5+3b66z39//ToDD0l75On4vNyvh0r74XssSsd9h1LV1bw8CEKMyEu53dIM1ro10/9634dxYzlmXt2t5u+dmjuxrLRAaAnLOmOfHcpQtta8ZNdb9z/yPlIb9nd/5Hek4nG9ax+JrST8x9eaHiHrAlUtzeOHZV3HqvXPosXlLqYp2q6PcLHq7ngfpXJgSzYcoUiaN4qGRdtPWYjjlaorjLDUYKpWqFCCqYZBiwcJuKkcBc3PXcOttt+DjnziC/Qf3oFRi4Zo2TmEUlfUHVhbSTrzdZH2Eag8kw8lxo32Wm2eLm/LvcfeaWwAlts2hg7gLys1YWMfU0qikYJSHiOlq3VcnMPUDtiGYXeiSpxCHmsCui273Gur1U8jSa6hUl1AqUye8gdSj8hLT5xYs2PSAxD5yfGb3sfzz9v3k4FaAtIZer4p6vYQ0XYtqlZmJW4TyBJREPYoNhFqttqQfi5z3YlE4vDS4jL6Q1kKwUyhynWiDoX5nbLOB7Jy5m95GJ3g9AaFcX+xv0mJ/E/Yh8UW2lJ2ybSTHBQQuNc06w4x28Bo26m4jFryWraVxFbtuFiX4qM7Vf/brh8GE9pmwmQlKw5JiqEB+wNvtR4ScA8Q1vLLuJe07KO51DwsFjPZwIhdYf71QX5+wvj+ljniAUyffxj9853/i508/iS3bUnzlq3fjoY/vwtQaikEsiNgAo5MKwel88phXRRf9CCNlbUJueWObB5jufOS/U/6wWO3fdp/2U+Dmy97skM2PlfvaUc69nbebrZ9hwDEMJly5RfdwzKf28w6E+3kr78GlSA5eOerQcw9Q55VKezQOvXSWlhoHCxINDUe5sblf0/XXKDoNCu/URxrqPyiR9wGdlqeO9qywqsYme2Ga2dkEm+aHrS1k0KSGLBtDL6ugnRbRTIuoRwUsdgPMN4C55Qyzy8BSu4qevxFRuAnNbB26wTTiYBxxpjRcko6KXgdB1pVgmqgV8fwkcShaRiG+gbHsBtaX57FjXQu7ptvYPtnCVMhu1telP3WYseETmznyJpmZYxG0ocQaujEHgt+zFwToCOchQUG6Zydag2BUnaQeLigh8tagnk7j3HIZ7y6P40ZhF5b8KSy0O5hfmEFz/jqihWtAc1kKxROfNQZFICjBD4sSASVToURnmNn3dh1ZtwG/20QYd1ENUwRxB0EagUc4m1aR8ZCwl3dGMDGBbPutKO07hGzzTjRKE+j4dL4JJjg+Kv/J/gPSorXA7xwIbavSSzHVS1GeX0bn1FlcPfoKLr7yErzFOTxwx3781je+iv379qJWLiCLO8hSk32lzS+XEBaVTkU1XvGxTW2IAnvSwggitJsy/8lma8wiMKPR7ca4dOES3nzjLRw79g4WFhfkHtesm8Sdd96BRz71CETcIrTzo3K2DOLwl+PGpmyy741MKn0pBYQr5ZtdMCH2k0FaxykfOJGaZRsV7Oj7KoauPrBhw/2CRtkDCySs/5O3oa6dzNs11x7nv4dIuUqBNRkZ2SArIXjP1BY5fpxcW2ppmJjWDtdutkJ8NekzM1wTYu/PtbPWN3C/Lx9zmQsDP0ALsF2b5n4X1w+017NgaJRv0h+jVYCEez33/FrtLMgHi0jl+Q9Rc3rzzTdhwQSbwrEDMTtgq2NGAKAFbTTwcQRcvrSEZ3/+Ck6fOo9OO0ZYqCBix0lualNNTSQvRpPyqlKRrypKOrD8uz0cuNDZsEQPjYRAQkCG8vTZvI1NgBaXZrF33y48/DDBxG5Ua9QO5lvY2EQdyk67jTjOpImdq6BEx9FGtUctGOs0WelW3iedVj7Oxnn8oXSs7V9Bx4vqNzyc6XiyqZ11cvlaq+7E67ifbZ9rtpoIQzrAFdH/1b4RiXQJp2oVjQqv3et1xUEWoGMUJQJG9tGWjESzeQphOItieQ6FwiICr4lUZFy154NuMRdA5LMRaqjcg32YD234wKjA4wEaVdFsVBEn61AqbUd1bBdCfx181KTRz/xSA6fefQ83rs+gWhnDrXv2YnrteukuzU7pzXYD66YnsWPnNmzauFl7Fhhqg70HggM2BbRN/7gWKQvMa7BDM7uIsxs5pX3Z1ZydytmxmpK+jKxzvFyHkNKnMzMzMg/so8B5nJubw7lz5+S9dJ7ZvZzjTclhPs/HOJ8uT/O/JphIUK8rmLBqTuy5wgPPFqzJ/jVRstXoYJamJlrvuQKywdrSohlrnJnGllS2cC3oE/lIY3I7AyzOzeDpp36Av/vO/0C9cRKf+dw+fOnxO7F1O9O1i/A8VXaivQiYFWNvCalHsn1vlLtiqK0j7e2w060vGfWYe7CM+m7D68Jt2uTuq+HonnsY5K+Zj67lr79yr+a/nv1czUrayJfrbNg5cD8r72x8mPXuZOSNXbf3og1JR41XPnomkXPzn2azqdqn2QmJQ0u2VoNGasv4/Qb0VzvJ4nQZLrsmpkym18ZXbWM6Oyaa15auykZysB/FtUXrQpWylA7RamJZ8Rr0kinUu2XMt0LMNn3Mt0MsdkpY7pXQ7BXR6hXRziqIg0lE4RQ63hh6AZuZlaX8mSdpAQmKaSTRezqo4rgGGQpZC8VoFuXkGqaLc9i1lhmJHrZN1qVGoog5hNLEkSXV2itCh4ULngE2fh+jnys9KkihChRMyJCQkMXMRKxytkZQhfTgxCshyqbQztbj7GIRx26EuBJvwGyviPl6A0tLs0iaSwg7ywIMmB2klCqvrx0mtICFXHeqErLQm057kPXk+8ovs4VpDD+lMpJN/9AhL6Ob1rAcTiDdeguK+w7C23KLSMV2gwoSUqyTVIJTDCREPB9ZWM5O0YzkUwo2SjHVSRBeu4HFt97B+RdfwNJ7J7BjcgyPf+YRfO7RT2HduilkUmsZy31od2QPhWIRlbFx6aUkyfVEoKewJEhvUvUg1o0yeKlKjKKSQwqJiNEUJYA6e30Gly9dwuLSInpJD+NTY9i2Yxu2bd8q4EMoN1TrIqUtSoTaKSUTpDUVAvgh/ZpBs81RNskFDdynbgDOfU5sFwUuDH3YzXa6wTr6Hy57QuzCKhmJ/g43UsDWvtzMfroWyj1D7Hfr34texNCc1F+Upo0ipjNQaHId/H4QUPYPwZg21OP88QxTH1Trq9SPHWSr8wEb6xvagMkoGyifbdAJWRV5x36lfcuJO+Rk00dlSlSiejhDnAcq+TGwn2vn2L13pY39O/aZsNH0v/iLv8DNwYRzOBGcR8CVy008/RQbyF1CuxWhEFYkOkjzr9FBGyO0PBcZHcNdtUIs9rS3UQAzyfJSK/nEQ4Myquyi3cAtu7fh8JFDOHhoFyp9MJGi02ljfmEWVy5fRavVwZYtW8VxpJNPJ/LKlSuyntesWSPN6PLRQlvXQCeWTiodUjpQ8/Pz8l4CBjqydLT4XjqidG75d16PGR1+lkuLoVPM98/OzkoPjMnJSXFW6RhfvXZNOJGbN2/C5s1b0Wq05d7p+LJz+LbtWyRuttxYRrVWxfj4hAAMaRzH5l1ootO9KM29isUbCMJrCIM5hKHyybWyTpnCNvehdpvHp0YqBs8rwFj9eVLHyCetIo7H0GjUkCbrUSrtQnVsNwJ/WsBEqxPj5Htn8erRV3H+7HmUSxV87MGPY+PGzbhw4SLeeOMNxHEPa9ZN4cCBfbjnvntk7GwUgWNJwMcxuHz5sowbHXv+eebMGXl8amoKR44cwY4dO3DixAm88MILAggIBh566KE+0LBAknPPzuZvv/22ZDAOHz4sn8n3vv766/LerVu34tChQ/JZ/DfnkU0LCVjcbNKHca5Geq2/hA/q+ldKX6PBmon3ZG3aNV4oUKVmIAtra1lGjYE9yJh9UgM+TC0aOKmafVQVuEHBvhSgCiWOFEqNSMdRD8ffPoonnvwzvPHmD3DXPdP42jcewIE7JlEsL8PzluGTJ85MF2UjGdmME21mJEovlgg/PPirzaF7iOSny3WyV3P8c5/Sd+JdIGJfYw8Fe/i6h4/7WXnnXt+vNrSvcjEgIuRu29psBRM2I8H753XzlEB7eLqOQn6sbga+Vn5PK6Gtgaib/Wj9FLuZGydCnG1SXek0Wuqn8tY1q23AhNTE6BmiS5Ueg4pVaMG1kdy23dCdsZKshKg9sabCk0Jb6cMgLFNaXkMr5WuouMRaATZzS0roJFNo9Kaw0Kxgph5idjnEQruERjyGnjeB1B9DGtQQB2V0vYBEJnTZ7JOHOQuF2cfA81GkUhMptXEEn715qGqUsSh5HtX0BtYV57B9chl71newc20ba4uLKOGG6QbPcmqJ4Ypt1lolzSx7Hrtoa8ZCjoGYgagQvUKALnsbCb0qQphpd3A9sfn/hCcFROk4egQTsz7euBjh/FINN1o+lpstdNt1hGkPZWY2WH4u0Xsd7/66VIUQ+XwR7uD+llJtNvUzz9mjX9YG74JzVUYvqaEejimY2HsQ/tZb0KtNo+dRRQpCq2LTMi4qSolS2TYSHz9DIU4wEWcYb3YQn7uAay8dxfuvvIRycwkfu/MAvv7YF7B3z26peWDWtWDqHwgmopiBSx/FUhkhO1CbiLM01xUpWgUTMsJGAUzFHowMqYidBCLvTjtE+8UAZ4wY5VoZ1XHWFWomVc5fZnS6MZJeLPK8BHTCCS748Iu+Ur2NhL3rU3C0hkCAcUytQ+8CCWuXuUrYu8HueetAuxQhOsfWCRUbYTbskEOac24lC5Dr0m1tWz4gMsrGWZuQBz+uLZLvZWjx9nGOjasqaNU1+Zn8nnJPpiDb2jvpfp3rBeE64/Z7jLJ/7r3z7zbjw/3G/mcumLDXyX9/+2/3+vnzYAgs5Bg07nMu0MnX09i55Z/2Pf2AfqEo9/vtb2ufiT/6oz8SH8e9j6H5zkbBolUsuQsm6Oh985vflOguaU7Ly8tgJ2g3um8D2AImLrXw9FNHDZhIBEyQ5qJRDnvgDT64j7HEeIzi5NoDUo5YpegQUMgvlX8IJpaxbccm3H//Adx3/26RVOOlyPuenZvFK0dfxLlz76Pd0mj+l7/8ZXEUGYV+8cUXZRPSSeSvFPCYHztkfJ5N7BjtJjggqDh58iSuX78uDub27dvlvQQk3//+9yVyTn45Qcu9994rTqrtV8HFzgzPa6+9JuNp74XAhGN97do1tLsKej79qUdx5vRZHD92QpR1atUK7r//CDZt3oBGs4GFpXns2bMXG9dvhB+QJdqChzq63YtoNN+DH1xFsTiDUnEBYcBeE1La14du/boM3U6mBE9T91qONwwsBlQRCwmlDZFGjqIqlhbLyNKNqNVuw1htL3x/GhkquDFfxzPPvohrV65jeXFZMi27d90qqdzr12dkvLZt3YKF5XmMT9Tw8U98HHt275Y1Rkef4895u3TpEo4dOyZAjCCBWSACCho/Spjeeeed2L9/P55//nkZY24Azg3BBF9vMzmcV879yy+/jKNHj4oR+NSnPiVzz3/zmpbixDm94447JIPB6xGwSCdop/No3iDc3EX65X7WGiStmViZmbBgwhrcfK3KaoZQkhJ9KtOgoHVgXC2QsGCCmUhGZVPpYyN8dFMbdOH8Kfzj9/4X/vmn38L0hhhf+foRfPxjO1GbaCDFHAK/i4AOqMQeeJjbXLalpaxianIRN3emVosqua/5MKDSBQwrHe2V6fa8o54/jFZaUtdDX2lvB2DD1KQxumdoELyWnU976Iw65FZ7bPj7u7Zc78k9XFfPUg2+kdr6QSE1zxGPnH+pteOvAYeyuIwutmSzWJhlMgesPU5JcSB1Un+RUYhDf8U9otPL/ezT9hdUIDWjGpOHKPNEYpQOa5x6iBJ2PM4QJ3RaM/RYBEohkaSA5XYRC62ygIdGNI5WPIZOOomeNyVysKlXQSJF2T7Y05rOblLw5VfrNzL4SYYgSaSxWjFNUPRiFP0evHgBYXwda4sL2LmmjT3THWxnRqI4j6q/gALqCFiwbYCENs4z/YeMvCsLuqXUmv+O+eFsihcgKoToSg9R5hLI/9fo+qA+xROp2yirohNP4ezVGK+dauH8fAnz7QK6PdKRujK6ogYlUh+2tN00/DOZI2YOFMlQYdHNKCn3TBxx0/dC9bHYl6qMOKmgwf5F225B+baD8LfsEqlYFmAnKVWigFLAoEOCXpzAKwRIRDEyQTGKsYbjOb+IxbeP4fzTz2L25DHsXjeOxz/9CTz2+c9izeQUWs2G1D9MTk6gUuJnRnL+cPWKPCzptyaCTXAgUrCmA3PfeSYgp4JkasBDL0HUjdHrRqLGxeUWlkIU+FsuICzRyTW+Dz+I9aU9LjKuBX4vA2hlaTKTMJCDtUDBpSham+JSsfPZCvs+UTEyxcR5dobdy+K1OWDB1lq42YkVwY1VgMRq9m61EzFvK/Pvt9+rD6pMgTbvxwIm+x43Ki92yHbONopvdkxc22a/l+uk9zMWjn/kAiU1dAomrM3LA6Y8WHGzQvkzxwULXD8WBNlzYNQY2ccsuMmLBrnXZACvUCwN0Zx+oWDCDh4zE4zSujUTluZk+yjoiOkQDMDE68NgQrStB6llldLrS3+7p4dzNlqlIUaGBpDQ6SwAACAASURBVNG0YUARI/XIK2xg246NOPLAARy+/xaVhw2AdquNd997F889/7TQm8Zq43jppZfx2GOPSaSVDuhzzz0n0Ww6iQfYpbLKXgwDFQBOCKPSzNAQUNDpfOWVV3D27Fmh0NDY0AkljYbZCV6vVqth3759knXgL51Ye01ei87uz372M3FQ/+AP/kBAByPkdIB5ndNnzuDatRl8/vNfwInjJyVFyu7DV69cxoaN67D/wD5UaxW88NILOHTHnTh44CDKZZrwlkSner1LaLVPAbiEcvk6ikXSnLoOw9eNYrrL1+U4uyDO/j3/PP/Nzy0hTmtYXCghTTahVtuLWmUv4K9FhhpmZpbw43/+mWQk1q2ZRrPRxPmzFzB7Y05obJyLu+++C2fOnsLC8gLuvutOAQZEx+5mIdhi5oCPE6RxXNmlnCDvrbfewj333IPbbrtNxvb06dOy8Ti3nLODBw/K63k9ghC+j9fimHOzPfLIIxKB59wSMDJbxCwT5+jjH/+4AEdmQO666y4B1lwnbrRhNYP4q/Z4Hky4HbC5vqXppEQ5jUZ1qEWB7jy5TmPfkNquxMZhtwZVM+KMZBn5YyWwGlUvJbnwoZDOYMKIc4DF+Vk8/S8/wLe+9X+h3jyHz3/xAH7tK3dh01a+bw5h0EaBymB8PVVYfBbGmnscSBv0p2Y1EOA+/kFgQl/r7g+9fP59riFfcQibO1ot7jMaSOhn6nsGQGJwP3mnfrgpHfeIjUTaOXFpDe4Bnr8vF0Sv/C6DsXC/82rfbYWjIT3TbIGkDozUv0jvBgUT4oELn4BAQoNLksUQfOBLhoEUS4IGz2dUmaW9IaKM3PeKSJfSVSRoUClXpvtDRImPbuyjF/no9Hy0OgQLAeK0gEieDxAldBiobEblHg/d1Ec78dBKfXSzKnreOGJMIPEnkXoTYgfZFZv3xEyGCGAHpOIkSNg1mw3aGLFPKa8KlDKGYah6xG7QcwiTGYwFs9gy2cTeDTF2r+1hQ2UZZcwjyBoixKrxcXXlGe8Xfr848RE8ryv1dAF6UkPgxQGRDDJ2qw5D9ELNTARyHUt/tTJYvC6vV0E3quHs5Q5ePbGE09d9LLWKIoFL8C6CCWYZ2hyQzUtoFYrN7SiYsKqEPN9FZZAiJ8xCskZDQAWzKxqsiuISGn5V6E21fXcg3LILzZI2reNdh1RzIpXR8ORJB0poR3oRKnGEKQK/9y/g4vMv4MzTT8Obn8En7z2Er335C3jwyGGEPOcXFiUzQdtfpWITA5J04NgkkPQiRtztNjMiD8J1t1kAQ7Zjtop+QbcTIerFIkAjqzeg41ZEqVISMMF71PpFI4oi/SRSZFGGIGaROsGE0tOyooeUgILSqCaQxb1rawa5r6zzaOs23YyC3V92nzK7zO/Fex3se2Y9coEeY1Ksc963QTn+ft8WGEddvpWpkctnGNy9bs8Oa4xXsw/W2XdtoH0sf2+SkXTOGXtNvldAk1DFdLdIvYtzn9ZZz9s9+97B92cGU9Xv8g69jLEjOOKCjcG5NwBpLkDIgwkXMMn3MPPs2l73vLXvd8GGGyyy1GQ3WGQ7YH/729/uZyYYJHfnZAhQfpTMRB5M/PZv/3a/AJtggpmJAZgYyIsOwMQbOHOKNKcUhUJVIkEeo0PmsCWi74MJmXWlVpjj1/ypEyIHpagb2ZdY6UgeIDFSFhz3mti1exuO3L8fd969DYUyizeBxcUlvPDCc+Kk3r7vdqxdO42/+7u/F+oKnX06jy+99JKAAjqvfCwfmWNGgdkCOqzMSHz2s58VYPHss8+Ko8kfXo9OLDf2008/LU4rI+EECXRwGcm2k8vPJHB46qmnJMr+h3/4h2K8CNr43AMPPIDjx0/imWefx86dOwUQ3bJrF2655RYcP/Y2Wu06Dt5xAJs2b8TfPPE32HvbPjz04APYuH4ant+Bj2VE8WV0Ou8hTS6gXJlBsbAAz9PGdQM6hAsW+kvQcUhGPb8SeCgflofkGJYW2GtiI6q1vagSTHhrAa+GmRvL+MEPf4Lt27Zj546duH79Bl5+/hUELNDLgIWFeWzatBlLy/MIiyEOH74Pd911p4wLF72tWWA2h9kJjguBHzM+zDDwcY4fnXyCBkuF4nyxroXjz4wF54X/5ubinNrnafi/+MUvygHAbAXngHP3zjvvCM3nM5/5jETpmUni46REMfPkblx3ZH6V/74amOD33rBhAwpFKyupPFVXVcQ1PisOBQMm7PXtfhhEjGyDQuvsGl1xqZNKRGyBvWMIDKJuF2+/dRT/71/9nzh2/BncefcGfP03DuPgXexxUkcYNBD6XeU+i5NRkGCG+ttqP9zOryscWWuBRnBTh3aAG7Hrg4mBQ58/ZPJGfzUwMQAHK9VShkHL4G5GgwlrNHUv62usctbKw9496Ow9jAJU7hy6TsooUOYetvkI6dABtWIsB2BiYInoVdGhszQnuUslHxFISHZCu55qhJvy0oxuFxB4FfheBZ0kwGwHmGn6WE5C9CjhmvrymxAwJAX0YoKIAJ0oQBQRQBQRpwyYFJGkRcRZSXv2pJrBoEISCab0z+MQiLwCYslCVMX+ATwDS8jSUAp1hSYoXyVB5PUQ++z3EAntp8BGaVQ0ZG0eC5GTRQTRNYyHs9g40cL2dV3sWNvDploTk8EyilkDXkYFM46Sdt1WMEF3neCK2b0OPBEmYPZA6yG8hHUG7JdAMBEgZpGCyUzYzkV00gcSHTy9y4ijMt6/2sFrJxZw4lIiYIJjIVQfOscC2vWkF2KiKYAlQBmACa17VDEVqlWxPsUFEqzR0HHVLFEJvbiIuleBt3knxm87iNLW3WiXqeZUFKpWwM9krwFxGE1z2iSFH0UYSxLUmi3MvPUmTj/1c8y8+Tp2TY3j61/6LL7w6CPYumWz1Ck0mk30WENp+hgUKEstE0Xp+ZI62hZEOKpIdh3TrjBT1Wy35DoiKpPQ+afgSFkkXwkmpJiatDJtmab/z7EgjUgyEgQS7GyuQgP0f5IwE9DJgXXBvnUU3b3rggl3H1uH2D7GzATvc5RNFrvc98QGAQux29YVczj+eTAhezAHJkYBhbyYzWpBGz5OYGcpVNbyWSAxlOk0wQQXdNnnVVJXO7LrGlUHXcCVKVK345G39S4bIR8gcQGLjK/UTAxnY/Nnnlsjkj8L8kDJ/tuCCTebkQc0A3CowQALOi3gtOwbG0QqliriE/27gwk6agQTdJatmtMnP8kCbOtUSKJMoOBQZuLUZQETxbAqBk4yE5ZgYzjXpq+QHgBuPwNFEANQYZnAsooNX4KdrdmZ04CJPbftxJH7D2Df/o1aM1GgytMcfvKTH6PZquOeu+/F1NQa/O///XfihD788MMSteb3o6PI4l06nJbiZZWVWHzKjAQj2BzwBx98UKLXjH4zus2JY1aDgIITzGg3fwhCmIX43Oc+Jw4of6h6Q+BC55hO63e+8x38/u//vmQy6LhyknlfJ989hR/+8MfynqnJKdx3333Ys/sWvP3W67hy9RL27tuLzVs346//+q+xbno9Hnr4IezfuxeFIuNRDcTRRXS77yFNL6BUnkFBwETDdL7ui67/AnxeI7dLMJGOYXG+jCTZiNrYbahWbwO8dfAIJmaX8MMf/VTGYfPGTbh69TqOv30cu3ffKgVLr7/2uhSutVpNAUmffOSTuO22vZiYGJfxpZPPrABBGOtROFcECBwvjqWlq3FeOQ8cT44158xSx5htYOE0KUzcVASCnHfOE6/91a9+VTIezHAQqBAsMPvEOhaCZwI9/puAhAIEzCBZo+wahV/AoP6nXsIFEyzAZmai3e7I3BFMFEsMj6nD7EY5hgyvkwLWMRrsZ9foDqJM1jZYB5cOLyM3jC4TTFBvnwVzPYSkomQ+Lr5/Dk8+8f/hqZ/9A8Ym2/jClw/g05/di42bGaFbQOC1gEx7TrAQUiVibdZjJZiwTnF+8PMOcv7QyB847mG42t/zjrobZbLPjbqPwb242Qb7SquIZaiJQ0DIHuyDPhL9dzmRNfewW3E45hSo7HgN5nBwTxbY9Ckhq0TvRoGp/nc0l5NMQz+bxHPGzUxwRulgJaZYn4BCA0/aQ4KOKB1sKusw41zGUjvAqdkEJ2Y9zHSriP1qHxDQKU3TAuI0QC9m9oE0KCrEVU32lY46C2WLyFiP0/+lw6f1zmQWxZ6HiJkO6WvE9Up6VgE+6Tgk89teYV6KBF3EJD35XYR+DyWP8q+xdIguJS2UknmMh3PYONHEtukYmyd7WFNpYCxYQsWj/GukQIJ0Pgld07mmAhJlXzVzn6ELeB34WQ+B1ENwuAJ4KaVTAylUToSaL/DLSHNoPYVp/SXjHBCsxGVcne3hzXeX8M75LuYbBcRZUbJGts6E4MBWWxBMGB/YVEwqDY3/JZSWJ5hgFsmACd6PzINQnPg92KOjiHZSRCuoIti0E+O3HkRl6250qhPoSCBLKW8sgC4GntQ8xBR9SZjdyVDr9ZBcuYLTzzyN888+g+LCHD59+G78xq9/GXcdOij2TBx/soySVOxd1O2hVCihVChK08xarYqAtClmjwxg4VoVJ5cS8hLlT9DtdSVgxWtRXKYQllAolFEslqTTsHY0FxfPrFUZCRW1YCaVEu8EEaknv54UyXOMMllbqna5Oh1y1L60e1myKI7qkYjKiBjOwJF2bYAUlsuHDfoqyPVvQgeV9+fuMU9HsrbHghs7jnkgkbcPShMzEX0rPytNA3PjISjBQ7Ggkv4iIUtlMFHZYmNlZnv0u1lSnXXW3XvI234XxLnAw/0+9j0snM8Hk+zcWCDQp0zlglayOpzaDntv1sLaDFQfxOb6evBxvt/2IrFj4Erl28/gn5Rs/g8BE4z4/tZv/dYQmKAzpZkJmhpOpRAuDZhgAfZrOHPqCjoCJmpi5CQtbcCEcDbtKjVpPo2smJXrnKRMfWrHTpOhsHlGj5uQNQBd9HoN7N67E/fdvx8HDm5GmWAiBBbm5/HUz3+GufkbQgcimPjbv/17cejpINIp5fdjJJuRf1JY3AVjFzvBA2sa6FDRWSX9i7QX1jswws0iYBYA85r8kykiOqVPPvmk8O3p2NJpJU2EgIU8foKHP/uzP8Pv/u7viuPKCDgXADMkb775Np5+5lls3boNcRRJPcbevbvxxhuvYXFpDntvuxUbN23CD77/A5HcY/bjnjsPoVYl/7KJqHcBreZJABdRqc6iUGRBOAtTbUFc3lX5V/5b5oURJKobVbGwQO7dZgETY+O3w/cZva9iZnYRP33qX9Cs1wUAcCzqi8vYe+s+bNy4SRx1/px896SoVnzsYw/JmBAUEABwXCyYIBhgvYsFBrwWX0tQyHHes2ePbGLKwbK2goCCYITjyvoHPkbwYYECwQkzFI8//rhkkwgQ+bm8LsEG6UwEi3wNwTTnkDUY/DPvBP4rR/GX6m1qTG0BtgUTbQFPGzduXAEmXK6tNZZ64BgXUKgWLJLVgzdveAcGcRDJUiPMDU+wygLcHkCahh+bLEMBC/ML+PnPfobv/eOTuHrtLdxzeBpf/cZhHLhjCmE4B3hLCLwEHg8bq/QiPStGZybcex81IfmDxX3NqGjaqMdWu667jkYBkJXrbDSYsNcfBQTc6JX7XfKP24MuD/rcg9ECTvew179rDmFFaj73xd3v495L3nnQDJIVYDWxbrdmQtLbJhvRl4bVDupsJcaMREaVpawMMFMQF3FtIcNblwK8M78e19PNSAqTUpMjakd0/sWZVUdWouKk3PRrKOxz2gBVmhzJ+0xWTZyaFIl0wSao0LXGs0/gbOojTHyJopMLLz2WSLRiRtnrIERTZF3L6EgX6GrWwERhGVvWdLF1bYT14z1MlLooeUsIsyV5Pb+h0L8SggnekxZdM9KaSIdr6hqxlkIzHzx7NSZHUBYg8wkkmMkh/9908TZjR+CkZCQt3A7kc0LMLSY4drqJN890cGM5RDdlkzXSx/So5pmt/1E6XGsm+nFuMQF0nxMDJvT1BBNSsC3qT6z3oD0IEHvs01FEPSshGVuH0pbdmNi1D8VNO9Ap1IRWRpqVNLdjPwkpLfDg9RJU/QATVI9aXsb1N9/A2z/+ARaPv4NDG9bhm7/+GB75JM+ZtajXG+gQPJTKKEmUNkOn05XzskxaUrGIcpG9r7i2ORaqhMQfOqltKjh2uxI5lzqvNJbzqVLm+VVFwI7ZdFstC0N4eIbeJFQZvoeZCa3DIIAQf4hjIMs/g1fwpRbDBjndmgDehwAaw6nnGeuCBhdMDEW01VDLe+0vH7KgQ5xWUzPh7v9R1mdoizvF39YRXs35tgyXUfZyEFjQvSI+oPOn3JPzwdauyOOkxhoKroCmOEJs+lG5IhMCJkY02RsKktgzLEeHytcvuFl2VxrWve88kBgFYlxw544bu7Fzbl07ad9vP8OOD30evs6+3q4PPm8VGHXsVRTJBRN//Md/LD7saj/ev5XmxMyElYYd0JwcmVEWrMUerlwimHgVZ95zwERW0EJI+aEhNcTDAQExV3o9SK5yEw5+TAt7OWCYIqWpY5FUA9t2bcKRB27HPUd2Sc0EbTwVmN566zW8+tpRTE6uke6TL774Mj796U9LBoDOJ51+ZhCYpSC4oLPJCacTaSVfbY0EnVby57/1rW8JgKCTSYeTDi4dUNJsWExMp5XOJxWFOFaMovOHkW8CEkbQGTH/q7/6K/ze7/1en1LDDAijvydPvodLly/jS1/+Ek6/d1rSqxs2TOPMmfcwtWYSDzx4P6bXr8fffOvbqNYmcd/hwzi4fx+qZQUT3c77aDZOIPCvoFqbQ1icB9AYFHqZeRhwrP+1lCfOKQvkSkh6NSwvUxp2I8qVPRgb3wcvUDDRaHbxzjEqLD2HixfOiyrVkXsPY8eOXQLGmJngzVHNaefOHQK2GBVfu3adAAcCAxpKZiY47pwXjjEpT/w3ayD4GgI3ziPXKZWaOAecF4Ktu+++W2hT3GTcOMw4EVTwtQSKfA3nl4X1BJgEGZbSxPeS5sYsBeeY64TXzUcIVt19v0JPjAITVhqWYIKd5tXxVgrOwIDqEdM3dGZHiztltdl5WDra3O7BQLtgGxQOXq/a4J7P5phNhAGLsZW60mr0cPzYSXzvu/8bLx/9ETZtiYTq9NDHtmF8sgHPX5K6CY8HZdST90kDPMtQdk7EmwEFO3WjXjPK8R811atdfzUwOvJgtYPe37v2k9zjdDga5kau3MMmD15suntUxMs9oN1DMe/4WzChTscwZSA/hquBifzr8mBCayZU1UvqJgTAKMXJ7TNBrnwscqjsDVBDCjY2qwpl6f3rEV55v4R3W7dh1r8VUTBlIqlaKaDQxcQrjXPLw0RIOox+G0UnAggrOasYyjiATLL7GRKffRYIhLVjBaPzBBIh6SsZf4FQ+OqkILXgERxki6igjsliF+srKaYrCdbXOtg02cFUtYFS0JT+EyG7X/M368Hn9cWD9yFattqxVedAoABzFOac9ph10D1otYYGBAADJLhH5cxl9qUsoEh6E0mPbNKjfCzVM7x7vovX3m3i2mKIdlpBSvlTKrvyTJbzWQV8CViE9y9ZwUGvF81MJBJxl6cEj+nrNPCoktCsa2FlyHJhHMWNO1DdugfVzbfAn9qIpldEI4bMdRjSxyBFiA33MpQzD5NBAbU4QfviJZx86qd496mfora8gMcfuBf//RtfwZ49u+CFIZrNFurNJgK/KH7CxOSUFNCyaJq0qWqV60eLuen0EwjwVilL2un10Gq3pMEcARx74VQrRYmKU/0pDJjZso0zDc3SqMpJoISZV86ThrKNgqHGaJmdFbqMcflkf1qJaycw4wZAuf/yohhuYEDtNcfX9PAh6HSACF9rwYQ43bLONUtsytlyvpojajFk/AbUSjdg4YISvlwd/sH9uJfI2xgZE0NLGgIVhnrVD4SYELelakldWJogMm2p+1R2KlWZcn8dTqdJnwXEYmPUxkqfM4cKZcGEaze1FmNwluXPg4HtcwvbB1llOz6WluWOndDvzPz3D2Gnw7d9rXsuu2DOns+DM1vXGG0Z18ATTzwhNRN/8id/8u8HJlw1J1szIX0A2KWy37OggCQimGgomDh1GZ1WhmJQM2leRUGC6g2YMG2BLImpP2mDCdBo1IDnb6KcNNKWJ+tF6PYa2LJ9PY48uB+HH9itBdg+pBfD5Svn8fzzz+HypavodlVb+Otf/7pQWegk0em0MqB0HklT4gLn37XgtCDFvKxvoNP66KOPCgB59dVXBTjwtXwdnViCBBZXE8TQ4WUGhIW9FkzwWnR6+UPH+Lvf/S5+8zd/UxxmFoPzmnwvIyVr1q3F5z//eZw/dw4nT5zA/ALlXUmpOixUK47J//i//x/s2n0bHnzgYWzbsgmFAseXMn3n0Vg+iULhGiqVGYSkOfnNfsW7IUI4fSbMoWy6BOv4uwDDPu/GJDQSSVX0LCkj7tXQaU0hijcgLO5AbXwvPG8dwAMpBRaWlvDOO2/j0sULqFbKuPfue7Bu7bQ48sePHZf08M5dO7Fj53aUSkXcuDEn4MvSmTjOnAfOD+eBtCX+MJNAUMBCdzr6RNQEKMz0cCwJzlhHQaDAaJGN7IhxSBIBgpx/vo4UJmacOL8EiSwMZx0NgQML67n2mZXg2nAj8h/GGR3lZP4yPmajzhyben1JwBXHm2PB78250ajasEa2/XffIXTAhD0YXWM2iMioZCxrD61B1z/pHBnlkpDOTANhEMvBnLBAtpPi+tV5/POPfogf//OTiNPz+MznbsWjn7sVO3b6KJXqCP1INOvThFQQSsxq0yfj1ww1bPqgufggMKEO3LBj746Rvb4d3+HxGs7KjrpOfnyH96de3T143O+Tz0S41+J7RoEJcThHfJ/+/OblIOX1chf9/hWu4zAU6TMXGTWmQ/faz0xYe2QoTsrGN+eFBRMqFc7PZ+FxJEXBrFkYQ8JeOBhDFBdx9moXL54r4nTvEG6E+9H1pxSUmCkQ9eJ+czqVelFwQUnYgb6dZMzlf30+llB5pTaHXeIJJoJUGqxK8zg6eQkBBUFEJvKrBXQRei0E3hIKWETFX8BUWMfGaowt4z62jHtYX+1ivLiE0FtAmjWFusdi59BXEpDKfevmkfPULkED4PlvBUjGeemvfy1/ljdIrQTlWflXw9dCCZlfMYXRPOc7yDLuJx/tdoDTl3p46XgdF+d8NJMKkoCAglcjrYoVJLw050vlfNl8TjImRgghJcVLake0iWQ/OCFZG/UR+HTXKwmQaE9tRm3nbahsvAX+5EbE5Um0mMdhAXzqgfUNoq6UsNYkwxgCVOIM3sISbhw7hmM/+TEWjr+NO9ZO4L9/6TN47NFHMLl2Et00QTdK0Gi20eslqFUnsG56g6ixtlpd6Rw+VjMCKuLw854VAPWSCO1OB61OR2AbayGq5SLGTH2FBEIF4FE+tmCYAcZnFRlZXk9rwkQCOWO2Rh1LBbYW9EF6aJCuKR6RoejYPdrvp5B3NmWsBz1dBoEcG6DVzBmdZGsDrH3qAwp+ptnrNzEHjrnJ28BBgXLePvG6Njo+2v7mcyAmCO00P7WfZgFPfyPn3Bd+z1jG2ig5GbCrO9v+2s+zWda+1TYhqJUF1wPH3fipqzBshm3d4HvpmJqdOIIO6o6L1CWZniYW2dlz1L2+jgUzfFyupHetDOKpbVeYKsGSNJWaiWeeeeYXCyZs3QDpPHlp2EHTOg6Ilnmpw2/BRN1Iw15Bp5miGLD4jIVMJuowBCYs3ckYtaGklT1A7MTajUUDraVLqt7BDV3Hjl2bcPiBA7jnvlukAFv2cZqi0VjA6TOn8PZblBRdwp49t4ozTieVUWpy521zM0a76eRzgZPWQeeJm4qOJR1MRsHvv/9+yWjQWeVr6bzS4WTmho//9Kc/FQoNnVdmP0hRohPrHsLcuHSCObaMiNORpVNL6hMVhNg/Yt/t+4Sy06jXpT/DqdPvYteunbj/yGFs27Yd167P4O/+/u9xz30P4L57j6BaLkua2vfb6LYvorn8LsKQxdfXUSjMwQvbcrAxaqRnvkm1urUq8piZiw/xvEYIiwImet0qoh7rQTYgCLdifHIvPH+N8ItloRPcdSPp+0F+6FilIsVo/CEoY6F5bayGcoXgI0G30+s77JxHjq1tKMexIl2MDq46vXXJVPA11ijyMf4Q1BHE2bQf59b2DuF9CZ/SNBi0aVHeDx/jvPExghMrIUswwbl1o77/NcEEpWEHYIKAl/uhXGa0V9eIOFImQzH6MNBHbamb68TaVC6je9RfH3TBNgZOiCFFUIrWD1kbtQw/IFWDYCJA1PPRrid48YWX8E//+Nc4f+EF7D80ji98aR/uvmctJiY6CPy2Up2srr7UYVhW5mjH3/0e/WiV/Q65s+1mzvZqzvxoZ3wlmOhfe0Rhcv6IVQfeKag2DolYTiOBuCKc6IAPG22zB6Mb/fpwwGbwbYezTRZg6bivtk9We1xc976SnwaW6JgKkFAtVSMJS6eMa4ROL08kH7GARyqujSHKFExQXvTslS5eOBPidHIXZgv70fYmdXZt9FXoK8xAGDqcBpP1X/bs7VO6jL3kYc1sgxQCa/0EwUTsJ0iYNZELJAjIY6ZaU8ZeDh0USGvy6qgUljBWqmO63MCmShubqgk21TJMlxNM+A0EWECGJcQpZbJV5lYybbIQevJLGpPpgqGfJ40xlPrE/hqkbwlPXOhEfJqFz9ZlVTDBwmzERASkb1UAdpeWPhsE8y02c5BsA5WVzl2J8dxbCzg7k6EeV5GENcNGZqE374cDp30iqKbFe9GKDAWdEg4UFS6eWQompDWIdN7O5Jfbtu2X0BpfD2zfh9otBxCs2YJeWJNmdT2/im7GuSbZlgd+ggIb1LG7Ed2SxToa5y7gwtFXcOa5pzHequOL9x7C//H4F3DXgdvgh0pLDQAAIABJREFUs79GHAlNiopejUZHmsTVxiZRLvFMY2E7G92y3kYDmLxXfjn+qxt1pdi6E0UI2diuWhEwUTIZMwLTNNHvy6wHbRfrLTSaId3vlN5kyGTM1NDh5fsk1yYZG31PyS8iFNonMw/agI1nFANmPA/5p+XJ951Es8ctV97u76EaP1LMhjKJpk+j6RXBzIS+nkGHQZ+J1exbH8u6Dn+uKaRrUz5IYn3I/vSv6daHKeAfRPxt7FmDIZIjYxNUfs8kRSxjPlCwEq/SXFeoeLbPkWN3pTdFztF3gyM2M6GqUDZ7Mmgu6J57+XNSsibJQEbWZiSEJiiK5jYr5EnNjtD5DDhwsxj2fvJ1HfazXRvLMWeAlMFv/imqdyYzYcGE22cif88fieZkwcRf/uVfrgATdKzdDtjyQTZVIh2w63jmqaM4feoSOs1YCrAlKmhb1g3JqFigYPiD8s2FZary4v3oOJ3g3IErURClObU6y9izdzsOP3Anbj+wE9UxrZngYJP7Tp7j8nJdHNQ1a9f0ZT3tIUpH00aa+f34wwyClf/k8wQPjNIyAk41IT7HzAYniX+38q/k/7MAi4+TVkMHV4bILEa7oXlNy8m32Qq+V2hWQYDJqUlUyhV0O22JEFPzempiQhxjUnAuXLqI6zOzuOOOu7Bt6zYpImTKOwg66Hauor50Bp53A743g8BfRFjoIPVZkOcI/t/MA/wQzzHq5GdlAROdVglRPAl461Eqb8fkmj0IwgnpTqrG1MYMaGH1cOUmV/UPHiZKaWG0imCDhpcHpjtunC8CP9KXuBFYn2LBAceZf3ejHzZywzVgm6vZzWoNgHt9+3c+Z1OY3GScE9ZscJ4J/CzP015/yJB9iHH7ZX7JIDNhwcS76HY7Ur/DRorkFUtWWuogdL/q93coNo6frgaR0S06geoA9oGEw9W1FCebOqBrFvhUPyH/l45iHfC72tiORZcJgxcFnDj2Hn74g7/FCy9+F+OTdXz2C3vxyKd3YuPGBAGpTkGk3XTldNYgAyOLGowwYGdEAZxuWpMGdmhdNiOgzqWN7qzuKK8216Md6BwoMHKZykFXV3oQWuHQG5fXdHCVbSURXUdRh1KSps2GyCD2nWP98i732nU27Np298eqDsQHhCz/TWC7j5zsNzeysPaL2IAW6wPkPNCILpntHstvsxqilBH2GpK4gjOXOnjpXBHncQ/migfQxKQ2s6P9kcJMpcJJAbOhoAwvD50FzYzozUmmnVSbjE3naLNYrxAj8VnTFwnQ8QVARFIwXczaCNIGit4yxgotTFbbUg+xZTLG5rEI04Uuan4bpZSN4JYR+C14PkEDlyQLylX2Vv1SVocQSNCBNw3pZBBsB2zTNI3BPH43ggO2mCBXXtaDAgnyBmyLDqkkZ3E51fbkdT0kGQu42QiSXaAruHg9xXNvzOLUlR4WelUkwRiygPdErrYCG20SaMAMHWG5J8tHMD1CeAIYZ0/pLno8mGAtOmEF0fQOlPbejdK22xBXptBMA3RIYStUkfoFeb2fJPC6PVSSDOOZh2Krg8aFK7h+7Djef/Uobpx8Bwc2TuObX/wcvvGFz2Dt1BjSmIHItvgWpAu3Oz0sLzVA347NYNkEj7a+XC5KwEPBhDqncRoJvanZbgsXv1KtqfBHyAZ1pFWSAqrl7FSK4nfnmlEQyPE1zRYZOe5nJQgmNGOjvRaJsBQ4EEgQl9KhFzUoz5cz6dRpNl59SzL8nXZHbHMhNM0KTcRdM790oEmTseBg0OTOgiPp7O1EscWuSyDf9v4x613At0mCmdfLPrAZDMdQ2Mi5TZlZU2FBgn2PBhsGlHa9lJ4X9j1as2JqqEwjRvW4HeUp8z5en0FJXoNSsDzTJfQQxfI4P5dzYedBhls+kkEIBSdiXc3YEXAxM6QBDlMDxA7iovzF2iMFwtJhW6hQhtJnXuvawIGPYgdqUGdmx19sTEAlMIdipphDaYrmjDWJlr7fY/0a69tav9bWxPD69DfJzGEge+fOXdKYkbS+J5/8Np5+WjMT0jR4lZ9/E5igmpNtWkdHmWBCEJDh+NGwcV56PTatW8ZLz72Bk8fPot2MUC6URYCJjXB4+Kneu24sbRqkDeZU/tWqrKies2dqI/pdr21oyNZRiNJHghY7YO/ZhnuPHMIdd+5BucZZUGeAk8vNL4ObMhVpeNNmNmTRyALVHzsJNs3HxxgB4MalE09n3iI616kctVhkAa9CfbCfJYvYqiaYzxJ0TNUFOT20QMs6EzSAzVYT9UYT3V6ENdNUTxozG4qbpItO7waWly6i27ouUrGB3wA8ZiZiWt2BpV51uXzIJ0Slq4IsqYhkIHtNFMvrMTaxFWNjm4WvzLkWmyi1klSrUAfUoMX+B9lmRTxvRP6MEVVLlXEMFoEBaTe2iMhuLrewrL9FzcbmnNpNlTdi7jd1596dN1tnwc90weHAEK6MFX/IEfyle9kATCQCdkm/I11QMxObTZZNefHCtxQOtkaz1JFd6WQzNStROVFDUcOpCiiJ6rgbRQ45tMx/NOrkGwsXWnjYbPPV1U7HwuUtIeqFmJ9dxqtHX8J3/+F/4dLl13D4yHp8+ddux/6DNVTKVDFbEkqI79RtSXZOMnSDfa/66vZIMfNppan7jZsGAQ2hJmh1pLqvhkPvrhtdH/oePUD081YDny4Qlqow2ibpxOz2IiYWUjlU2j79HozyGowu2ULb3E111NWloRKKCmZoMahBGObePui+Ri3UUSBhlL272bXt2OSvP3xtTQnIerPN6kx0l2OgGWp+P412M7pLWVPfryBNK4iSMrxgHElcxpnLHbx8voD3szsxF+5HE2uRSQS+hJRZL5NFzQItEE5SOvE6blJGTeqOp+MrTrcEvlRuQOsgOM/MkDCLRiljKigRPDQRJrbAuola2MJUNcL6yRQbJ1KsrcWYKnUw5rdQ9hooZU0EdOAJErzIqBjqKaAa9iYrIoCAgMI0g6MDJahSMwPqIvGMNZtU1pQnilOJcd4IJEIxycZD5J8m+ZOI4lRPKDjMvDATnaRVzCwEeO34PI6dW8aNeogonEDKpm48X3zSER1KmFyX4XYWF+uWkYoKRlkZoJdtx74Lok2FbkrCmoegXIU3MY1w616EO+9Ad2wdOkEZkcfPKwqQ4HdjrUQxSVGNE4xFCcrNFjqXCCRO4OJbb2PmvZOoxD184RMP4zce+xIOHzpoxBlixN2u2KFypSr3Uq83UV+ug9r7NVM3WSxRrQpIjZoQuyl32m0sLS+hG/WkhxXPYBbIqk0x+1wWtc6B8vcHdkVV6vjljSypZCQIYI10s5E3VbuiUWnxZ+jDhAQTAW7cuI4XXnwBz7/wvBSIk21BR7kYFtUOS7M9LcYmCKHDyHsQNSPStGL26GojkCAc0It68r5KuSp2nnY76kWIotg0cdXiXwnyCU04RsRCX18LfbXYFyIaw+9bLBaEdUD/idcSSdK+MhT9Ki2MlrNefCWlHvPOeY/94uF+9loDjXkba7MBeh3tEC7ZRUNL5H1y3EpFqk0mMkYEigRWSdKT781mh7wBzi3PHCp4SXd76VpOwAfUKlR+0+xGMaDSWYYC75NshyxFKSSwTUUhi6iTlDX5vlztck/qD9pMkOwDc+axv4n6nBrI5EbRAKhmoOS+I3ZjD2RcbTbD+kH0y6lCxufpnwqYIsA2RdjSKyUMsTC/iOeeexb33/+ACAgduutOCRZyTJ584gmhObEAe3ycGds+iWzIPP+rwISlOVHNiWCC1BwLJiQVLh1puQAAKsWSGz8328aJd87j/NnL0vmxXKxIEaR23lSnWI2wyualKIhx46GoUXP+0GhxoHlQUMnFUBUMmJBCPJua9oFOr46Nm9Zh7+27cMvurQhLJgJpriZHkVPHfTOHctShycm1SgmcIE46F7rbuM86Yfn3f9TPkuExxxf/zm1rYoiaFk0Mx1yQN1UeirJIlNvLQ6+HOKmj05lFpzGH0O9IZ9Q07cAL2PRLN+sv5Ifp66wIpGVkWUUkAgulKVSr6xAW2KiJERJPIsOSKJXDRB0h7QGgjiEXDx+15fxE+4wjDOINo+921Ni6j1nnTEy6A9gGzp2Og3Xu3Nd/WAfo3xR1/YVMwi/2IsNgoo733mNmwoIJZiZKhlIz4HnaiLf2/7HinHpfdmzpOEgmyuiFWzDhAnmJqlinRwww6RzUZOf+ZcSuJ84dXxKEJaRxAVEPOH/mHP7pH7+DZ5/9R0yuWcZnP78Ln/7sTmzYyLU/h8Ajz7yETBRvGLAQpnBfKWjgZ2kUyEQ3zMBah8ymMRTs9gsnLV/dpKPzB50FFB8dTFARyGrva40Awwt0WMk813Jhfgfdz0KNkOVMnjr542E/G8yuAzZirJE+7cFgOGr9BfRBa3klULr5vnSfvVn27mYBF72G4RdJxsU2q9N5EEBlHFgewHR9I4n2sqM1wUQZUcIeAeNIswouzCQ4eiHE6e5eXMdtaHsbgGBMulNHKbswUAbGg1dQFbE0bWsNgDSUo2SnzgVrI6QI3ERpAx7+QhWighjpMV34tLlpC366jEJaRyVoY6zYxWS5h3VjKdZPZJgeT7G2mmA87KFEkQF2shYgwSZzdMrNmdhfl0OjOqClynBQuczQqvowdgAaLbZVMKGN7XgBtnQMhRZlwIr8kYi0LP9LJOPBlVWSfhlJWsPCcgHHTy3izVNzuLKYoRdMIKFqkVxSgbo41pI9o9PMQBLHkBQmBpho49njg9loHwgrQLGClhegkQKRX0B13TTGt+xCacutiNfsQCOook3AF4ZI6OxxTFLWoaQoRwQSMcrLdXgzc2ieO4+zrxzF5WPvIGy3cM/+ffja41/Gxx98AOsmx9GLu0h7HWRkJfgeKpWaOMwsxl5YXBQ7QQozgQIzAZxnK01KZ7PdaEqAkQ7jmimeeazP4XcxlBUTURdNKzZKM7QhoXhJYNOODz9K6xpsEzSCRds8zlJ4NEKtgU+t/fIxM3NNRF7eeON13HLLbhw4sF8WRzEs9IM6dI7pYLJxntKUGKTRiHyn10ajqXRgu8tYe1KpUIGKDRwT9HraDZ3fwfo79H14JjBjH0VdeR1pMRToELl2ghLuF0MR5/MMwglFVq6lIgHS2K/LbDP7FZG3n2nHcaM4pDRjBUJ8nEwQleZlIboBaEPdrq0giK5ra1cIFum/ESQRHPBxBT8+2q0m2i1mo2Lpcl4hy6TMgntf6mGYkZIu0SVKBIcCPGlvK6Su876lAR4ZMDGKBWqrZZKpIoWOAIP+sdgL3q+orNGNYx2fnpNyLjJM1u0KSCgWlV1BJooG7Oh7MjihNC32TCILJp9RZuCPCmT8DqRh24Cdjm2ozZXDIs6ffx9//ud/LuqWjz32OO47cl9/Dp988gmTmaCaE8GE9cddESTJxH5ALtqxUZbmRDBByU0XTBBpUqGoDyZkc6gB4WLvdlPcuNHA4nxD1BhKRKtMKyE2rXQYJSRCM90t+/rUWqwmx4aADWWuehJxMulb86h207ZqGh66UQNj4yWsnZ7A+DhT2sxGmLSZHLAmKmP+OvoIXP1R62TmKTIf9Tof9vVu7sAkSk2axV7BbBbJZmvnUHUoSA9S4MZivTRi8y6VBGRURZQg5PUf9k4+6HVWvo5zwU6oTKNXEPg1ZF5JooOag9LIFM9FZchkSKOOgCO5p0KJFgY9w01kN1LpKnqTj8+DBpeWIdPsNNTpG0uHapbnibsfZSlOrnP1QY7WB43Ur8rz+cwE6X0rwUS+66fSfdz5csffzeC4yiHuHPA1rsqEdehpyKX7bKiyjOSNEwgEbEQHUuxC3Lg+i5dfZu3E3+DylZdw6O4qvvYbd+LgHWMoFdlzogtfNPJVZUOCfJKdsNLWPBcGmQldSzaPr2BCaS0mqyaOgjbeUnURVa9xf+z3z2cs7docvN5Sj4Y7Uwvckfs0PF5xYI2kqB6VJiKvTgmdGqG+CJgwha9SN2CburF5GbnvIjdkk/r9+159rQ8obB9lDY8CHqvtoZuDCSfwkWpfG23qYKLdBlAxGm4b1+msMINQQpKVEKXsfl1DRpnqeog3r5TxxvxmXIp2oRtsgedPSrS9l0hLN/ihDzJFCMCyjLUCpPhECEh1EIc4EcqPBXW+T4cjRpjFUg/BwmhpY5e1kcUN+EkdZb+NSdZBTPpYP+5jehyYrCSoFjqo+KyfaCEQMKEqTaQu6WGuBZIMsFmJ9H6A24aFxKDbrB+dJUMWlLk31BRbsyLLmmuLsEtfF5JSKPUVRhVK0sgpUj8yYIIjyrVHedQq0rSKpXqId88v4/WT13BpIUE3YMfvgt6rBBQ0o84CcQJvgS5yBvD813XKouyYKpDMChWq6BWqaPlFtMMSUJ3AxOZtmNp+Cwprt6EVTKDjl9FhtFyoWjr6BCgFgohejGq7i+zqdXTPX0Dj7DmceflltK9ewe3bt+PXv/h5PPrIx7Fly2aJhrMBZrdVR9LrolIsoFodF5+m0+2g1WyJw12tVIxgilJW6MwpBcZHs96QqDvXNCPBUhfJ+5J9OFizrh2w69/NQHJPqeNne8AMF8uqvSBDjc6zZiZsYIL1nqy7ZJ0lnUPSVnjfQt+R66pdFjub6ElsbSxhN78rKdSSHQh8lMsVAVAM4NA5pnPKr6LCJXRyNcNPYMA6DUqlVypltNstoXhRXp/1JbzfhAyCXk/qGfmZpNbYrL6tk+C5Qmq3Dc7yPvmY9T+tYAq/B0GLlZC3wGa4KZ2OuQ0aKrVLx9IGg4uFErpdqjnGUq9ZLAYKJppkbmRCbSN4ZE8QTjgVJWlvqtWa3H+r1RHgRIBDYETHXUxpwvWk4EkoY1wjBEd9ihbHXdXNGFBlnWC/O4JQqQjaenJNCpxwfru9loyFAgmlJvE9LORnbQ4/iKDNAjKODb8vQfGaNVQjYyBCgSx/+DzX7elTZ/Cnf/qnIoPPZrz33ncfkpT3T5rTk9J0WdWcSHP6BYAJ61AQwRBMUHGImQlKcXIDUaFIb9KSG2k8yFlVbeg0C5FQSYEolIZJFrXJtBpDZzJAtn+p0adWfpxEe8zrrHKCXED3Rv85keqLuXm5OIBCUePbjA5IcEVk8tipVIGFSrR98E/+cPuPdCTNV+znDiSqaCfVPikHjEYnBHgwKimbJ0YhoNIH39NBlrJ2oyf1CXoucREyOjCgX3zwaNzsFZoJgaTh+TqmnVmgWxZ9dyqqSIqXxy4zOhJVMXNh144YXkamqPEupAWlOZmIn3XR3Ag2X2JTeFyH9jnXcOczRRYgWOPN511+oXs9C0xcZ9fV97aO779t7H45330zMCHSsEZMwB0b3S/a7EooTSYKlz88BwenSuzlAV2/jkUcdO5f4/RKVabm65iZoNSlpLO9MtI4RLPRxoX3z+MH338Szz33JMYn5/C1b9yFTzyyE2vX9ESUwDT4VVtgaz4c+6VzaufEcVr7Kvkqjag0XlNzYcCEOuhi4fqTOrxGXHqUHnAumMg7F3oRvs4KkRrZUXMv/ffKmBAUqQNDO0CqSj/YYuyE+t6a+ZXsrxXRMaDb3vRKAG4B1sq1+hFiU0NjMmrV3wxM6Egb2oiACdsFW7NgahsJlJTuJPUwwsDV4l/KwiYpbVIF8Kqox2M4PjuB5y6M42xrM6JwGwJ/DdJsHHHC14ZKyaAMMfn/aRN+0hCqUoEdpKWLNOVZuyiw0VzQRUAqk0+wwX7aEUpBhlKB1A92ZO6h4EeoFFNMjvmYnihhquyjzPcQPHhtxkDhoSmKSXw/CRRq2S0ljZlbopvhCGH/rDBrT7J+RhZNnF43qGKVp2TtMXNjVZdINA7gs+GdNL2T6gkJ7Nn1onVs3N9FBP6Y1Ewst0KcvdrCK8cu4v25zv9P3ps/2XVd973fOw89N2aAICkOEidRFEiQ1GBJFGfZZTmOUvGr/OL3w8t/k1TZSlJJlVIv03Niy06eLUW2JGs0JZEiJVIUJxAECYAkhsbUw53HV5+19rr39AVAUhEZOXlNtbpx+w7n7H3O3uu71vf7Xerm5w2MFUxH53qIHGAiB73Z9zDuwbBhQUjeA9wX6xrSLwLXJpXVrS6osLJH9T0HVN97QOWlnRqXENGXrbN4L4EJhMm2t4xlYKLW7auKI9PJt3XhxZd0hganrx3TwYV5feGzn9HvPPygrj24zwLJZqtlOojBoKsemglosHS7TrRkxs6ARMWdFwnMCLBjXzDh89aW6TFparcw70BkbGAiuSdlRMFXS2zFehhZ5Lg3og+Cb4VJ72Ai9SllktecOXPawASMEXpkHTp0yDj8dj8lSpRRZMium/jbNYgcN/0xTEDe3HJqVKWcguk5E6FTBXAtacl0cr6m560CwWGcPn3KvjGqodks+ycmKIARAAZvYh3Fez3LjBttKjnExTrP3wJsRD8pAmiOj+dSPbBrOmnrCOInK3TaY2KMnCJ0eR8OjjkqG7wnzBo+o1TimNDeeaIaoLO4iH7Kx473IgDnJ6CBY+h23eCB5BbfrtEk4S27XmCIMJYDYgvARMp3BFWNdTnmekr1h0bl1RjGDcOR/qBncTbXqlXhC3kHEEl3E6CM8+B5zBXHZ5WV2pzqda9cREWM8eRcSqWKTp44qX/5L/+luY8+/MgjOnzvYfV7XTturGGD5vS+gYmYsK985StmVxpgguZuHPznPve5ZLGZBGawKskYmvKf7EUtciq2oFF+tyAyvfF0a53ILtxhIuGFkLbZvn2F3WeyFac/WshhGy+ZEDiuFKtTMx/oVBaaskim0v67xHGxuV99k52KTWfpM79uiLgdTHDkWYpXVPydBGTfJmJO44hbCPxwfMGHLalH1+uuc2pxlSiirWCBfG+g6t3PhRuxLZG9s8CGpkl15WhUmKePKyQtoIRnq3iKWZUNB8qnhjIs5ERBuULJlKKUCBEEmbDJaC8hOJpSkmKBCeQd/+Z4JwHpTHZoFkzMLvAR0MR8XglQxsIenxML2ZU2i3cfu7+fz3gvYGI2+PWgJQmxE1UpO47Z58fv00V1mlGaBSEABp/bgW3Sjp+JhJ0LSmaz32Xj62n94rqeevK7+tbf/onW13+hz3zmWj3+27fr2utLKhaaptkyaz1bfKKhnoeqFrRnKll+6aQsbYCJbZUuLz+709BUtBgrXIzhhDKVwEGsZv7+273FZ68GG88UhDmfNB1PeNZbxSJRSgAJE0cSp9dPm4RGd2FZl2MDKdyLZIjfFUy892v03cDFOyVkrg4mHEgw9z6Ebhc8cXOyhBNzF3Qv101Yhjj1bKZCOhpDzaNxWE293IqOba3qiZN1vXJpVZ3xbuW1pHx+2SoXOIVBJQVIUCXgu5JrqQigGDZUHjVVzndUr/S1UBtpcUGan8urXpGqxZEqeXqhDM2+FecfdBOIowEbpeJQFZ6Tqsd5UTGDztQ1WhTViOKkcZzvBAaXoJNG1j+jwbH9Mq1zfl851cmu8IxP/uTaTte+28myL/D5gAR0B2VzXfSEEO5PuD05v9tmwRqqFVSEEjauqtEt6c0LPf3kF6/r9bUtdfJz6vVLKo0rKvI+JkKlKsEewbeDI9/72dWKGuTLGpXm1CvOq5mvqVmaV251j+YOfEjz+6+T5lcMXg1o9JeD2oTyxzkO6Igsow3E6Q9V6/ZU3mzo4itHdOyJH+v0889reTTSA4cO6UtfeFSH7rhV9UrJgMRWc8t5+VBRrOcQe5i7JBFUQ3OZr9eNUkIgSjAGL94AA70lOmT0t+w18OiN4uSDbtloS0xdIakSd1OsD5FQCWvX2FfCLCSy6m7d6rbHATR4D2zMf/7zn5l7JM10ozIB35+xYU3o9aDLkGCEzJa3YyeGQyeAiBy+PFWJ+tycAQWjxHT7rq+wgB6KoNO6+d2PUaYfNdF3p2PB7s6dq9q3b3/Sc6Cb6FkjvwAF/AzufwS5/Ntf79UOvgAYPB5jwe9UE7iuveqR9K+Z6z4SN8xfmLAELd2txIfqo4sYjW3ePLAuqVqBqu6uaFY9qdWsKoVGgmoEY8fjXAOAEAJ1d4wcmI7Q772xBe/79+1TuVIxkNZL8Y2r2TxatX5J0DRTZcKpbLz3wMaK36E5UcVrtR3wAHaoVnBOABUSRdZ3xOhPTgnjXJwiVUnOlT6ODq58/+TYcfui6nL61BmrTGAk9Oijj+rQPdCcvFoTlQlvWvc+VSbiogdMYImZBRMcfIAJRGbBHe6b8wU3eVn9cUm9pAOzsg+IymhHKXAIhBCNWUxX50x+y1PzfxnwMXEBnNyNnoGL6gWbIxl5FutCLsrMqcRrQkOC51QqfkfyTNqzZhhhV9oIIyj64MBEiCyTT3kEJDYYbvVnjgERVHhcYTf6uN/WoHFR/a0Lyo96LjZDgJUn+++bxZVh2nsPHvyZVBoQYFGVGmkwLqpYXVJ5YYfylYVJ91i3c0yhFrqPAa+B0+xUEovLuEAQROFOOGIew1XhcjDBJ0clIcY/LGEDTGQX6Ky2xWKSzPxGdjwWuNm/Z+d+NpMe7/M/s3L1q87Qr/r8dwMTs+5kvnAlgWAmExpZqBjPLEAP8BcLfnbxywb1XnUaqtdnnaHUnzNtVr7owT80yl53pG6nr62NLf3y+Wf0rW/9Zx17/Ql99KNL+v0v3Z06YtMNmyxyLDzpuptUJjy7NHUQSdz8iQWpZ+Vsni0a8ovWxZa+akW14fJrIkt/utxz/UrXmweCtpr6zRHVu6hMRMUmdS62DDLAwyp6DhSmlRISDnkN8nQT9sRD2IB689CpC8v26zib8rnSVXT5398JUFztHrnaayyRRCfp5Kjkw0xSAv76tDrhINb1I9acDWBoYIJAOLkSGaDAhaikQW5FZ3p79czZBb14rq6LDTpj11UsLqlQqHvcO2AP6aiUb6ta7KheaKuWa2uu0NV8aaCFylCLtaEW6mPN10aq16hEjFTKj6wRHcE61XJzrGPtNcdimTDLAAAgAElEQVQlrjGu47BxpfrA+ukUYHN8sn9P68ZOobOw1xM1UZlI2iQHkBnv+6C/Za1us7aZwdyz69YrE1woLixHHGvqiXRFe/dxAycmjKTSAAUMU42KeoOKTq0P9MSzR/Tq6XW183X1emWVh3MqUgkyfYu7B5qWj4y9aZXyGuaK1tl6kK+YzWuvNK/h3KryK3utMV1137XKLe82sXVzMDI3pAqBEUdMDxHPPxmdpwLZcTBStdNR/uK6Xv/JU3r+W9/W8OxZHb7pJv3DBx/UQ5+6XzuX5u3eYD1pdZta31hXvlgy4NntdO2acQdHpzZVcZGj+zkV/6ELkKEQsQcQcG5ubRnrYmFuznj2AFC7RKH4UMW5SoU2e78H/SZr3crnEOhmkzEuGnYwwXG6I1ReZ9fO6plnnjanScAElQl4+/yd+y10aQYG0LMMZaYaBNT9oe/Z0L2oCiAgBxQxPu0216iPR9lEy2S53XyE68EdFPtm1U6CGQ4/9LGdO3dM3DMRYXu2PATgZPYBsK6/iOMLDWqWspRdbRxwoMsYWLBtQXkGUMd+FXsI52oNB5P2wveQsR0vazjnzvuhTeC85+fm7LZqt2laWLS5ZR6pUhitinhkQIsBgnGvQAHAQmtCFWtxccEdPucQaHt1EC2oX+/peC2rzm0QjlSeLDXnt2RCwvbSH1BtaNp1Bribn0fL44DGdgU7FzctAeQCxvg3FSEAEPPklRfX9PIctD0AiuWlZa2tndeXv/xls3l/5OFHdN8n77drgHmgMgHN6QMDE9nKBDSnbWDCmq6YItAK/nSibPelC82h1htD9SH9JksuEMIETKT92Mn7qas1YMI4nn5HmpjTskxeop/yZJN7RnqOWwD0NV/Pa2WxqPlaTpUcBnosfokDBN0plUVnuc2/arCVfX72Qv513mfbe6Z8lNnQpWAn+ob68xghB0dG/EhxQ/LssPkYNrfUOve2ts6fVrGPO4hvWP1RPyNy//WP2AKTIk5eOXUHIwr/qi3t0tLua1Ra2m1uG7YR4n5iwZ8HPKmdigf10WBlwhRBrJQNwPw4s8FoNlCdrSRE0BLcfMvKpKxSvM/sc3h89jkxOhHcZj///QaQv/5MvH/vcDUwEU3rsmAiPpVN1ZtYbv+arUjE+EdVwm2bHRhExi04nhHk2oZrWTmABNcGGyqbtTfmIVHR6w61cXFDv3juGX3zb/5UL7/8A9304br+8R/cr7sP71W5sqF8rqE8jlBWlk7mEYme5XqvABPpHnMlqdFlDAx7NiSdYBZMxGJ2ubYgG0BfbSxmxyyut1gZrUfGpFKS6I3mzuPN0czm06oc3FtD4/XD54dL7hkZI1xbIgEXHK/X0jDNG6nFOE+PY/u9F5nuqz/P3yN7f1z+3Clgiee+2xXr8kRWQWirPv9Tl6qkC/Ht1cGECdFT36Poo2D7S1n5fNWABRnuvha1kTugo1s79dKZgt48Q3aP5lnoa2qpYVpP5UJX9XJP89WeFst9+16qjLVcy2u5Js1VhqoWoCp1lMcpzxyPBuZGwjrnyQ2ABBUKt3h0kxkPrF18GRX7bD3aw49UvEqVhqQ8M8u0MDnwQN/d04JvP9WKBfh1AJzCr6TBiZF1kbTdWQYiTKsYDfsMFHn/DuipOdto0C7RN6qi8aiqs1sj/eBnL+nlty6olaPPUE2FwYIKw6oBP5u/SBTanKCPoCJRUj9fVi/nYGI8v6rKzgOa23+9SrsOaLiwqiZAYmxeVjYnZQsIRuoj0gVgoJXIF1TN5VUbjFRutTVeO6/nv/1dPffNb2p3Lq8vfOIT+v2HHtShWz+iwmhg+qFKlSt/pLPn1tRPLnLQgAi+yHwTULPGGUhNir9Y2UyLMB4bfWdrc9Pmc3HBg7gxvXLS0kFAeTUwkV0HPGPulQO+eE2480SVdmLrahnWqUMPx7J27qx++tOfmmU9YOLw4cOJWw8A8msw3J+KVIEGI3OgajaaTgU3P4qhKlWy2nM2BgTtJGdYI30sHEz4+6AVqNpPjpmgGnCC1oIu4RyfcfWTpizABOfG41mLdh4LEMV7ZXWKUZnhcaNkWS8o/2k5RwTtmWZ6sZZEss8dHzHq8H3JQsQEbIhfTYyc3KcAAgSKGxvrhpmpRrhj55IaaCmMsid/P+uxMlCH3iLdtl0nHAvnDgUY3QhaDCo9RsH3kv0kfU1VAt2Na0I4No+Lhr2B2Qwz9hbYjxy8AiagPjH2RnlKYCLGbRZMUHmgmg/ACL0J54qdPue9urpDF85fNE0EIu2HHnxIn/zUJ91Sezy2pnXvO5iIgAIBNpWJEGDPaibsBjLlOhvVWO3BSGvrXb128qLePL2lVpfFp+a9BMKW1IRrSUBnYkFTsJg40BZabmJ4q55H0Jist6ECUIVnpvj2bqOU78iaNLVnR103HNyhg/uWNF82J3rbXC2VwSJgwU6m3PEOu9lsdnE2e/ZBZ6KjRjMFFLHZpNUq0YfAqv2kIS1yk1kH06F6G+e1+fYJrZ8+qUKvaWAC3m6uyOaGCNN90bc3hErlIA8NghyeRikIZ9lsZOoRQflynFOrPyaXp/kde7XzmhtU33lAI7qicqyWiSCLzMaLRVvZNohBj0xFToVy1RYvX1ixs4O3vJ0fGgF86CNisc1OY3aeYo54LFs2jZLo7OtiQQvwkV3geW4sVNnP/f9LZYLFCWvY0EzMnrd7qk/nKxtcZjfPGMcod0eGJTbRyGIFWPTP8aDYOn+aW0pfozFlYa4TONwlawy1ub6lp3/6pP771/5UL730dzp4bVlf+kf36VO/da0WllrK5zY1Gm1YZhivfLfp84DJqFNGlcwSMafVCRdfu0bJvxKYmKjoQuB1eVAd11l2HN5p/chWZlw95g3RzLbTlWDJ6hP6Es3REpiw9W6gwmho3ZUJAO3LwETegjjAhJNazEMvJStiTbnygji1v00dlP1NJ+MQ18Is2PePvjwpcLX79UqfblSbcBPi/cLydmJ9G7oAp6qxf5h1pFUnSLR44iWfJ6NaFMY0fdXULu7XWn+Pjp6V3nh7U81GX8UCGemaObyUiwPN1YZarA+1YyGn1bmcaoWeyqOOKqaZIG3SMz0EdCgoTEa1Sta1E9BJ9/VkAWoxPQDY7pNp5WgyRgkkGLUpGlXZpZbpYDxLjZtYiQaZwjVLfg2lQCZcoLJTkX6P2nfYl3piz8lVXk0ASDhANa8C61UBmCBwrBuY+P7PXtKLJ8+pqboGwznlBwvKD7FZNTN4jbC2TBbHANphgYpEWYNiVePKoopLO1XfdUD13QdVXN6tfm1BzUJZjXFeHZIF9EaA+mUmLu6U07e+DWNVCkXN5YtWmShtNTU8u6YjP3xCL3z3e1rodvXJ227Vb3/m0/rUobu0urSAt6vyxZxRmbqDgdoIgNEGdKFGw0t3ehMZcBcduEW5jWeiQfETmhDZXsZ4Yd77Sxity/KgLoTPUjZnkwpZehNrYMRbQU3JViZ83/Hg02YlNTjjuQiwMZ4ATNxxxx0GJqBoQdNxnYGDTDsW7vrByI7d9lnGtOi0z0KxoDKCYlyg2C/7fi0Xi4iUneYUgt6lpUXLfG9teZO8HTtWDVxAFUOITYBdMmcmrw7w2thb+T20E8Ek4G88j28DiCmjPqmspPGZWMJOTAVc1BxJKJ4fY2V2rgN31TK6V7Ii59hCk+FgzxNUcays80FtAlxxztbXiNgFutgotCRdS3g6Lcy1w+5WVbXGu5VqVd0eOi63sbRVnCoiFKcUM09E5Pm8VcYuXrxgx2FajlpZlXIlgVoHQoBHA4dJ6M3xM48taE4JPFA5YfyMlocNL0TGbtcAH1SmnTt36+KFS/rjP/5j7dq1Sw8//LDuufewARjONauZ4L3eFwG2I6e8sm5ON998s6n3s25ODI659FgZXWoOpDfXOvr5C2/plWPntNnOK1desC6OdCc1L3ADEymwN9cRBxM0pDLXJqPr4OtsLUrM9s/Egxkw4c3SsOaDS9VRbtDU9QeWddftB3TbzTu0XAVMeCdNa49pd0zyJ73ynrnt0ewGeaWnb9/w38Mb/g88ZUr6cvavUx18H2csrEhuq5frCkyOZrHXQIP1C2q+9YbWT51QoddQLddXCcFfriNZ86Nwn/nVAcQkmEpEDErWvXFZrWFO3VxFczv2aPWaG1TddVAq46BCR1i+U2UiFf6M4QS3lJqJOQeOzNnJSrST/hzTBmfZpnNRGg2gEItQiLG5meIrwEM24x0LTCzkcWNHNSOEX9mqRCzicRxBo4qs+rsFTv8Dl8Bv5CWxsXF+LEKU0GfBRHZsJ4FL4o/OBpexkcRrYox9s0vNg1Jpf7a8T2bXN4SCXRtsqnijD4Y9q1D48+G459Rp9XTk5Zf0rW9+TU//9G9VLK3roYdv0UOP3KJrryupVL6k4ei8gQmMGZwqkygc+WllIoWnk6rE1MkpXHUsDZ+AyNSBxQKwGXpknPMskHin9WMCpLi/rEmSC01NFjtp5OmuIWgg+oD5ECmPHUiUcRxBRRk8UDZUs9J0bzg3hnXNxPavoIFtC/ndFGMb0LIod1KNmF0vs+eXBfWXfdpVxmsyblatNgKlpzdszfdkkjlWhVGHnacDCtNkmeU0pCEXpedz+N9TmSC3RCC7U43RTp3ZkE6tNdXqDCxwIkMLLbxSBkwMNF8Zaq7YtyoF4KFkfkUE16kCZJa7aCI8IByOWJO5Vul27JaP0J0mzOlJc0cP2PmfjZUl1zI5nNSzxJd9KA3eg8CtcGOOYk9wqp1bqad5ynbxna2o2dRlq9sJWVjAz84Qvb/diSlvnbvZSzlGqsys6Xwv6PTWWN975mX98viamuO6hrkF5bUgjbHZzdu3k7qg2JU0KJY1KFTtO1eb18Ku/VrYvV9zO/eptLiqfqpGdHLEE1Qv6G7NHtBXDiBg1tI5DVK/ilqhpPlC0ZyctL6p0do5XTryqk4+8zOdfeVlLY/HuufWD+vxBz6r+w4f0vw8iU2CaDj68NtHDiY6iH4H9jjBeLVCAO33edaNkL+zb3Xbba1vbNj+RdC5MD8f/IqEs6cdmeP6j58R2GZ/xv0SYCIoP0yVuzd534FYRywQps/E+bUJzen222/X3XffbZWNbruTTEl8bu2z+tBppvou709DRR7nsqJl1IspU45t6RDrUhMie98FrjHex7PxBLJeaahUHIBEbOK0OO8fxN+Dt885RtUlkkmx3rO/uBvRyAJyHuf3CPx5b4J2pyu7hspd+XLWFwJqF39z21XvYRRJRyYkqhrQsbzKwf3KuNDnAhCDO2DRNDIRO4TonHPnuQaMclCc0HT0Va1VDER6XwivMAFSqeZwTD0AmeV+3ODe9sF+6qtkwNR1IjzebjZNg8IYUR2bm4d26VULu/cTyDKQmKpovN7ARKtlY8f4oOkgweZ7pgPA0Pfw+86du3T+3AUDE9Cc0Ewcvu/eK9Kc3ncwQQds3JyiaV30mcAa1jLFiTJsE1OUGgPpxNmefvTMCf3yyBlt9koq1lY0JhPhRCjnjiYKgW8ObIzcLA4mvJ8Z/E10AckuNnHPyHLbJjJyz3Ur5Y86Um9DN167onvuvEZ33rKklSpUJ9kiaAkWXp/0GsxsoOXZTPZsBiGbbctSW660eVqcn7IS2U3zSoHDbBZv9nMv3+DZKNPmYSKv9G32uJ43NUk1WYvRQKON8+qcOq6NUydVNDDRUxltwxgrO4R+YQp4JTAxCRUzoMODh2xGkt8JToYqC4f0zrikbr6q6spuLe27TuVdB23DsC6qtMwC1w0HZsNGV++F+pzqc/NqNxo6eeJNXbq0ruXVHYJOs7i0OOlJEItuBPhw//jmRuRGOnPmjN2ICIrInHPTIAzDA9uFSWVr5gOnEQu/GGu6aFNp471A6bzeOaOeCSTzZAtEuuFZoMiqkI0wL+3EW8w6b/xGov/3+UPfDUyYRV1qIji5tuF9WsZsGoxm75Go6gSwiMU+smYsnNOmR9PGdhMwYT7tU//t0RhhnFPsECf2eyMNe2Ntrm/oyZ/8nb751/9NJ04+q7sO7dbv/t4hffzje1Spndcod14FKqSp4GE0HwtCw0ra7uLEyU32sLbShJVqpHTD+jIFXlOfv8sARTaYjjHJVrdmQWisDWTVAeqjPAFcwWSxpWRiYBlk9AQ0nqJJlNd2rRcCnP0KRgyWyU0icYIwEjpQo9LZhcnF9PLJBKkRGVx2bW2vSMSxTjfuKc0m1sOrXZ7ZtfdKIMzW0gQSopfGtDrt+0CyAExUJ4ILBxNGM4GKgf2pUeRIUrAOUa0oaJRfUH+8oEanqM0WfPS8CRwR5OZxcSp1VS52VDJL4bYkF/C7osD3nmkLsjT6lhDBhwleNxapqX+A2aK6rojgx+lLiV42udImYobUfNRhHmJfKA+49IWjletc4vWhQ3SQEWYV2QZ1XkTKlCU8fZ56PXFVpb/lxwZOvc+z9+uIZnjW24QNHivmBCT6uWW9tQGYeEXPv3FWjXFNo8Ki9esYAthwdEQ8DVefKkR5zvaDXHVB4/K8ivUlLe7aq8riqoq1eY2KFfUI2qCHwCQoFb25Xspwj4ZuX2oVRfb10Vh1wESuqDKC4QsXNVxbU3ljU/1Tp/Xa009r7egRLRZy+sTdH9dvP/6Irv/QdVZ9IDFBYzcbJ1Otp2ZpMB34myUpPK1gjdAsERbuODn1ux2jjhDc1ao148xzaHYdX8GSPBJavkV7EiWbmQ9K1Cw1KpuEcKOI6f3FR509e0Y/+9kzOnr0qHU0vuuuu+yK6qXeDQSWvCcBZbeFyNbBQNCZ0E1wzVfrVXNscoG5X10AD7QCXB8E1GTwY5wioWaBOfOSgAKfRRM87jmofhw/nxfnxftz3uzbfMHz528Ew25dmrPHIruOTiGqG2TsPSE4NWTgtaVyybL41hdjgI4AEMO5eiKK9wwAwd4diURrLofmoN006pLtQUUAFefqQm7f34LuOp5Y5hLgAya8os5qMLb3AJAZADCdk1vwR6XQAR1gwPUO4XDFv2mSSH8TBNdodipVBwSWoEj7KuNozfNGnkTjc8KliTHi38whcxXjzWtjbAF5qys7debMWf3RH/2RuXA9+sijuvcT9xmY4Jz+9E+nmokPBEw8++yzBiaiMkHwBZiwTTCJZy2mL0mtoXT8TE8/fPqkXnjtnBr9mkpzOzXK03MgFqjUadO4kN78x0qqBLs5RGhcL+EogWiLv1mP2Uk+rUD2ZzQWjYLIGI06l3T9NYu6+6N7dOfNdS1VcjLPIgP0Y21urGudRWbY19zivPHFuMAIQjmf4KctLS1NJio2wdgos84DXOQIeWISCUJBvXzxeGRcmVQCWUew7qDE+xDoEqxyUfCZ/D246PG+XND1Wt0udhY1eHk0zwkRm7eu8o3CXPAJ8IY9adjVaPOCuqeOa+vMSZW6TTxMVMr1vJuqie5SX3bHzOlUs79nAcXV/z5GSAeIAFDkK/ieqLS4Uwv7Dqq65xrl6ktSgY6pObV6Pb196m2deON14xzeefvt2rVjh469dkw/+uGPdP78JeuwfOfHP6477rzDyoWOzL1hIDcfc3X69Gkr7zJejCMLKY/hcQ1vlLGk7Ms34Jf3wDaPkh7eyswDi+sLL7xgtnqACuaIru7YH/N8hGUvvviiLXrQewARzAvzzOew4EVgnM0ivc9x/W/k7d4JTJDNCGvYODgD5sltJF4bf5sNNrOgIhtYR8YqFvAY2wnFJruomwiRyqktFGZv2O30TDxQypd09NVX9LW/+gv94Ad/pZXVrn739+7RQ4/eqsXlTSl3TqVC35slmo9qAhIm4nVA4V/eaTloRVkw4cc97fIdIuxskj3ObTaRMEvRuxKQsLMC0JJRI5tuYCKvMvQ/67Ls96MTUcZWmeDb1gKoCZgyw2+G554ymlbSMLF2UKU8gMywebdda9PgPqxht9OVmJfZuZytRsyeW/aamL2wZ8HEBIClTuXeBI0vkk8BIpK7VRhxJPck70w+9sAzh94GWqcsSJiumWQEKxqMXJSdLxAYJABg6yPd1hFiEvRg29q31baQnOmo7Uz6jkTnaVtLIdcawdY46Q4EsOV00Sx0QAcTTvWNRFDMhkcficqWrL77BJ4mQs9QmeJ37gtz70tViVBbJIrT1Ms4XdOx3lsJYtrBOy53ejoyWtHhwqvjXhfL0awOoKA59bWk9nhZJy+N9KPnX9dLb15US3WpsmAVCEDEuFg2inO+XFOhMq/i3JJK8ysqz63Yv3P2+JxreWhcx/kSuJM4YK80QYkLVoeDvrkPmQ4kmSJwzpVxXuXBWIVWx8BE7tIl7SuVtTNXsGZ1L/z4Cb392hHtWl7Uo488pPvvP6x9B/Y7XRLHHUTG5Yq5+Ng6btWvZKbAnFlm3oWyPo+u5xv2e7Z/Q0+Bsru0vOTNy2yYp3TAK93vsZ9FVTwSC1lAkU1KxhrK2uQAx6navB7xM2Di2LFjojLB/meXF2LdFOAzZgYm2nS3lu2blsUHpA1I4EpLy8tmPcrSAsWJ6xARMcEqTetY842DT3UzZeHpjM06QAAcIKHX66ZeV+GahwPTXOrk7HQn9lS+OV+sZCOu4ifx0MRRqtezyni2qZ0vWsyPJ4R5flRKqFhRNQBIefWAvlqG8FI8xuctp2Z8AA6AEE3zOvY744U+ZH4enUJt4uJEpQOzGChgXHsAMlbfYskz/1wfAB2+iNno2WHWtgVPXlh/FquojTTo9TWiaR6ds5Nmg+MNZzCcm8oVB/gBhmKvCaDHNRaGMjF2zK8n5JhbB0MGgJPmJLSJiwtLOnXqtIEJkrYPP/Sw7rnvsO3fg9FAf/anf6Yf/OAHpqn4QMAEAReaiQ9/+MNGc4oO2AEmYmPo56TWWDp+tqvv/uS4Xj25qa1+XbnyCuxS4076FhiNlzw7YnQlq/d2bNH2kq9ns20xs+Y5bCaJo2+NangdGytNgjrSYF03HFjUPR/drY/dUtdSiY6eIxUp6/W6+uH3v6+fPPWULmxs6KaPfFi///u/bxfqt771LQtGuSBxQgAkETBlqxC+PuTsxj1y5IgFni+//LIFm1izASwAWrfccotdIIAv3jsy2ThhcZMTgPIYWfO//uu/1tNPP63V1VXjOd5zzz3m+8vF8cMf/p1OvX1Ge/ft05133qFXjxyxoOnmm2/U7j27pw4BCNngSOeKKsIrBSCMCJS6Gq2vqfvmMW2dOaFKr6labqDiyLO503r67Jb+q/8bGgZ9X9lAYBJvDfIqLu7Q8jU3qHzges9C5Yvq9Udau3BR3/7bb9vitzBX1z/+0pfU63T0s6ef0am3TuvGG2/WpYsbWlhc1AMPP6hrDh60EipfcWMx3swXc8FYx2LDOLKg3njjjTaWLFZkjsKDm4wNDmSgcRYn/sYcAhqYP96Tv3/yk5+0vz///PP6zne+YzcoIIT3RTvETQvooAISC342S/+rj+Dfv1fMggmuecYkKj9RmZhU1ybZvXA2mrWrvJw6E5+R3UgjGI1A0n6mapyBi+SbbpuJxRrGoFZ/2LNuouTuR72RLl64oOeefUZf//p/0bFjT+nw/dfoH/0fn9BNt9SUy68pN24YxcdoPmglkr0rAMVPxYFCLseC7FbSzjCJSkXQSVLDm230pu1BdzbAnozXe9ASGKDgure+K540KI1JnKRY03oJEGSO1MdHHaqXiasJd3MqjWUVCoTYbpUGTyWONyXGPW3m+/O7aBuyV2lU7gJMZOcrW3GZfd/ZSsTVANe2z7IeGiSTMmAidHYGKhIJxTlQkx3Cnm8OT5HFz1ZVE4hiPs2ymlHFNrbklRurYnsfBkLrqPv47uPccwebyV7YxAROz3VKWrghJe0BwNVE4lEDcFCQag8+/pN6WNQ7kikJiRQCAoSbyTHMzphgakJrgsGb7QeSsuPpXWM8s5/qqedcsIqNijEq5NXL59TLmZGt2XoTbmOgQaO64bhqLfU64wV1x8ta78/p+MW+jpxq6PTmSIPSosqLSxK0l2JBBZqCVeekXNkamFKdUBEe+ILBsg6cM67ZsDpOmVgAsH3DLIDTnvQK1sXYAl00LSWVCdY6ffU3GxpubqnS7mo1l9dNO1a0t1LRqVde0VPf+Y5efOYpixM+99nP6PEvPKrrP/QhNRHQdloO/0qe2SZYNr6+gQqPVXyefGyNlmtuaX53ht0mQR7JyYmVebKfjoRI3Adxb/B40Hyye0d2/ZtNQhjFKHVDjr9x/xFLPPvszy0uI2HGPmf35RDHqaZ3cA7dBNfmKGfBLs8hYKay22g1tHv3but6TRAOQHLB8sj4+JubW9qxusOrCIWiJdQIgOlxwf5LxZ/s+sVLF9XutLRjx4oBCIJnAnWeHzqJaFJHEpbHlpeXDZQxHsRgPJa1iGUf9yZ2NIrjs2uuQeKqLLgbkwMj75BtTd7I3tvaDgAg9vAqBVn75eUl+53P5NuqFIlyhF6KMWBcstl9Txo4QHTqVzQV9HXTAF5KQm0DgSqo1/cqqSeSx9bPAWF8UJy4NtCZtJqNSVO/SDrPrpdGA4+kRHLDCnBGHMNxI8COClO2WhzjXq3UDEz863/9r3Xw4EE98MADOnT3ITs2WCMhwH7fmtZlM67/7t/9OwuOozJBppfgi4DKN5FpAAEvkjzO8bWuvvOj13X0rYaBiXFpVb1xyZtrWjEjr8Kk8ZCDCcuUW+YcMMG5sbizQfrC7vZy/lpmzsEEYWzfGgmNuud1/b66Dn90t+7+6JKWCjlVmLxWQ2eOv6Hvf//7timrWNLTz/xM/+Af/AObPPyZudgJLEHEBJOUC6HDBKqLzPMvfvELCyjvvfdeey1oEprMk08+ac/nZgZwMbF0pOSbm+SLX/yibr31VnsNF/xf/dVfWdacyeYz+Zz777/fwAwZ93//7/+jLl1c1yc+8Uk98MDn9OILv9Tp028bkPjYXXdqcWXRHcZHH3UAACAASURBVLJMQ83GQsshRgv6Rl8aASbOqnPyqBqAiQE5IzjUjr7fzy8+FarTIEkSG8OcSks7tXztjSrtv165yoIFObhvnIeC8uSTNtZz9ao+++lP6fWjR/XWyTd1YP8B3fKR2/TKK0e1udXQ3ffcrZtv+bAtHhGE8ZPXEtzyO1UGxj0Wk2984xu2qHODsPAx/r/85S+tzAeXFEDAIhcUphB9HT9+XE888YTuu+8+8+mmUsH1wuupSnz60582sIirGfMDMKSCEUH1rxqMvZ/j/0G8168MJjzcToeSsuaRPU+BefY4sxtotqwfz7nSRmqZcAMT3qAtxKzexI7rniplCYafBr2Bjh9/XV/7K7p5/r9aXG7roUdv0+ceukkHDuRVzDecGjnyZo4Eq3DtAdpkHYPf6htIlLgDUHjo53SDqejae01cHUjYkpYZi/dyH9ral0bWFGPGXQ+3O89usyoOrBuwgwlvOFaw8K9gzeuMe5PARDgd0XE1wlnXXryX44lzCDAxBV3ZzuXTMbjSe85ukLP3TvY1zkRLtqJp/fe8bLL5Tl2wLcBP3uGekPdXXgYm7PGUKwyQlfYa3Im87uONM33fSU3wktOJAxfXr0yIRva8aS7ftYCsxj4Ontk3Tk4K7af0pIAN/hw/s9Dr2Pun6z06KvOYc+VdIxfzMeGlGLUiNY1MDVoBxA5b/A51DQnzP1ZhmPOu1zmAREl9mnTlCt5ZY1wwQEH7PGzeu6Oy2gN0cWVtDaraGs5poz+n9WFdzdG8uvkFazw3LtM3wtrG2meVijQq4zNc59IfOAefY4JCgxWnHZvZznrVzYhMfvLW+MwtaT2I82x4TiV4/FBsW131N5sqdLvaVanpwMKCduDes35Jp48e0S+ffEqvvfC8auWCHn/sET3+hUe0d/8+rW81ksWoryVknQERLrZN96rda6l5appNAzh0ok5ggp4VBLVk2E3vYL0vpsAue49kk09xD8X170FpCOcvv4c8JvNeO3EP8R5U5J977lmLQ9jj2L/4O4JyAxPttgmRjSlBw7Shi535WliYN4oQPTd27dpp5gNYpvJtOrSR9yfY2NjSysqqMSjIfPMNEDt//py9P0lQaDpn185Y74U9e3el+Amxt9ORg5bDcYQ7E4+xT0cXcYLhoBRn+ycYgLMqhFOPrNrHWph3zYEH+W47m3XGco0F7lR0p8fmlmCb3hHdiVWqfZ6tGQjDqwYmAqCYTs/t15LGyBsDe38Iv7ttzuwpYagwTQ0YtRvtRtJFuXgaZsjUOdJpSC0zponzD41JzHP2Z1ynPBZUYRKcACPOjeMPhyjGJTSkVg1qtqzqcvbsmv7Vv/pXVpn4/Oc/b03rABJU6j5wMEF2NwsmCKIJsNy9xb2PGXCqD2D9N8519N0fHdOrbzbU6LPA7FBvVDYwYXuYda30Eis/83Q1RSsBBcfEbEweZegEJvKACWME+8SSqRghwKaY2ldJHY0653TdnooO37lb9965QwsFcinS1sY5PfvUT3TkpZd0+8cOaXX3Xv2bf/MVaz3/kY98xG4QvgnwmRTABOVCHrObMnHRQOCMA+DjoYceskCWm5mAk7IQzwdMELAygd/73vf00ksv2b+5wS1zkfiCKOYRtQa1ihuW6gTH9Nprr+lb3/q2+Tzfe/hePf7YoyLY/cUvnjV0/rnPf1b79u8zZyoauxmCttIvUAm9CWCio+GlM+q8eVSNsydU6bdUx81p7HqUyVck62ZZTLGWZZN52edu+3sCEjil5MpqjouqLO/SyrU3qrjvOqlE87qSBuO8tlotHTv2ul4/dkz9fld3fvR2Pffzn2v94kXdd8+9uummm/X88y/p9Jk13fThm3TLrbckWzQ3A2C8qeZQgSBLzngz7swNYw3oveGGG+za5MZiXgC/AAIyNnwFV5MFgw2ABQjAQddH5p0bjPcHsLBQkrFhXvgsHmf+0Vcwp7w+Gxh/EIH9b+I93w1MBM1pe3A8zbpOgpwUQM8G0rGBZsv6VztPX0j9AvWgyjUK9h62aSdxosX1HmhRqbt4/oJ+9MT39Jd/+R908q2f6ZbbV/S7//Bu3XPPAS3OsbE2NBo2NQZQpMy3NRibdFV1q1WnQKd+LtMIMoGZ2Dj8D1fSEv86lQkLQi27ngJqBIeWu0lAYBL0uhDbwzCCXdp4pbXVDs3fQ2hFbL0O4JN0IO8RTMR8Z+lNs8FQdh6vBlCym+O0qhFj6e8QmWEDEwYkwjAicvgpM5U2enO7SvQPr3KnOYlkV6ZK4WYWrnPwjAz6PEixdMlOFfHUMdyDBHcOMsDCvmVJrtDhAUZp1kqQQL6dj07VLPsc19Z4ljtdt9lmclN4k846E/hDdbPg0V2MJpqIqGOEzMJMh1LVLOiAFuEQxFtHkVSHcw53OE6hgUCbCM2oi79+rqjGuKDGqKjGsKDWMK/usKjOqKQ2P4dVdXNzao6qaoxqao7n1C9SiVhVrrSkYb4i2AmD3Ei9YVcDOh+j9aEZWLGsEkmnLnQxnJFGJkYl0kLEzO/oH6lC8DwjHCGkpbFar29awKIFlB7MEkjymm6jo2GrrcpwrB3VmnbXqqp2u2qcOaWTR17Wq794TmtvndSBPXv0pX/4e/qt3/qE6gtzurjZNFqP2VnzP0BAmosJWE6W1VGRINii+kBQi36CpCrcfHjyBGnmaEcAZwm76Vxn74m4d7Jr5CyQiDUju74GmIBiFBlnfqIXBExQoaAiD6CAlkN3bsvSm9jYXZVGiBbRo5g71NiaoUEDanVaViEgOUZlgjiIDDbPxQJ3c7NhnbGhCCE2d42DV/4J3nfv3mXB7IUL502YvLg0bxUAzqPZbDjIwlglffN4OEMFeAj9QIiK2XvZqzlWQEc0bvPO3U6vimCZc+H93A0K4OA9gcJdkOexZ3nFga7WzQlF3UTWiM7z3kMEmpODH6du+Tz5mutg0IOfSKQb2JgkKfzJVocM5z3TqHH5uo4DUAzIiSCf8aLKw9+9p8f0c7cBznTPm24kxUIBnAJ4EfNwPpx7Ni7hed5bo2PWsCHAJrZ5hA7YSYDNGH6gYAIBNhn5LM2JA6My4ejMwQQDhtdFU3kdP9/Rd370mo6+2VQTMFHaYW4/iAUD61tGJPFfARNs6AiDvazME6krTCsTJsBzQqJNpi+EgImeykKAfV7XpcrEvXesqF7IaU7S+sXT+rvvfVsX1s7r7sP3a/e+a/Sf/8tXtbS0rE9+8hMW7J84ccLoTkwGVBfKP1kePINM8E8wyUX0qU99ym4+qDYADLLVBJtUH7gYWGT+5E/+xPQYf/iHf2hAgpuDCeZiJjtPoEs2AXoO1BsoUgSnfAY3b6vZMf3AF7/422o12+Ylff78GX3+wQd08LprlSuQ5XEbMeeRwsHtmzWkRm0N10+rbWDiuIGJuTwuL9j8TYOzhAEvl0z8ymCipO64rK4qao1Lqu7Yo5Vrb1Jh90GJ0jZl7kLJytrQlF5+8QWdWzuje+45pBeef16n3z6lWz9yi2686WYdefWYLq6v65ZbbtXNN99kfEy+mA/m4cc//rEBhKgOsOAwB1SMoJ8xN1QNePzrX/+63UAssowv8wUYYB54DlUNnseYU5kAiLDoMNcsElSYmG/AxIMPPmjzTEWJ5/A5UJ0ia/JeM7u/CXDwq37mlcAEC9aVrGGni9a0OnGl7PNsABkbZrYycaVMjG98Tu2xxmyI+sLxlCwtlYSUSSQwISuD0LbX7umtk8f0F//1P+i73/sLVecbevS379QDD96q6w7UVC21pdGWRuNOanjmtqK2QqXqHZlAP7+gtaQwd9IELJajKZgIQJFdzLdl2ycUqnevELpJAuthuK8RxKS+LdZpnk0zNUgLtyMLiahLlJONanwO5zel7Ficm7G6fbfrNwIbD2qu1NMgaxv7zpWOmOfsZ1798z0Yd/FxSibFBZ027GllIlHAPARIW0VUzrOUp+TKYZVcnpoBE0F1MmCSdRcBTKQA3X567yPszgNM0HzOpCnW/CNKBwnIpWPyPSz1KzEw7Oc0zYF7vcKOkEDbGpUF4ch79EzzQcku2bL7AAavQvBepJaGVI1HkF9d7YE9ulGKjEJMgoc1u6w2+/a4oK1xXpvDgjYHeTV6BbV6BbX7JXWGZQ1yFQ2LcxqWFtQvLahXrKmrmvq5qoaT7uLQxNCKjKyjrwZ90/mU6RJdLGge0eigrzzdjfs99aCwYFPa7WmEVelwpGK+qEqhZJUHbkeAhFFDBgPVyiWt7FjVvLEGpMb6ltpbTY06fZUAG+yHaBgGPQ23NnTy6Ks6fuRljbptffyuO/WPv/SPdMttH7Y4Yr3RNOcd7FALpURjSdeVX+Ouu0nI1sCDOROlwJissPHcJQtScQEDTBgwyDhuZalN2XtoGpD6R2SrEnEvxL2GaxEXagjxs85q7KeACfY2gATfuP1sJuqQB+4uwuWaLBcr5lgVgTd7anfQsyoF+xr2p1Qm5ucQKhfVaGB20rJzJHE3TzWjVFY70Yh5n9XVZddBtEnOOG2URmvEJtjFxlpI7JN1agpAEVawpr0bj13fkYAQ+34AAW4VYivEwlFNjaqEVzu8AWPo7xhXjo/3iP4hrF0kHxuNTRsXOnpXa3UDLIwr/yYgxxqYvcTWOttvvHJkMeuE3eGAZpK4SGu76/k94VMooheFgoUugy7qCP+9lwsJVY7PKiem18CG93IwkWwAXAwedMmkJQ1nRMbSrsMKSZGpgYnNL+C60bD4adfOXTp37oI1pSNeeuyxx3TfJ7xp3QcOJrCGDc0EVI9wc3IwweD6BDJ4VCaQCgMmqEwcPelgYlRatYULMOE9/FxEx2aWh65kpVbARMfcnGwiZmhOXrKefgEmojLBcqj+BV1/wGlO99y2rGoCE5uXzupHP/iezp45pbvuOqzlHXv0H//T/2OZbWhF0Ixwq+ILEEGQCVCIICdKTgSrVAgABlQRKM+hmfjud79rGgsem2oefmhjxuO/93u/ZxdRaE24WAAS58+fNyABOmSiI9sLsOGGvnRpQzt27NT/+Yd/aDfxL577uU6cOK77779XH7r5Rs3V4Z16z1fPqlhfUZuFqEy03zqqrTPHVR22Vc8PVUIzYd7z28fyVw02tz8fmhNwrqz2uKTmqKj6jn1aufZmFXcfkAo1z/bRCyCX07nzF/TCL5/XW28d10dvv12n3n5Lx19/w8rMu/fs1Zm1c1YaP3T33br22oPmkhF+ySwCgCoWUKpKgC/mDrALMAg6EgsSmRqqGCxegIkAjYAJbhoqECaSyuVs/NFHMP/MCQszn8V883foT48//riVlAETfBYVLMDE7Kbw643l349Xz4IJwBUL0tWa1sUiN0Wl288jCy7iL7NgYhIfpmA1/k1Z3jZh+29g4j8vSzslwTdhEkIs+ritJE77KKduu6kf/OCb+m9/+R/15tvP6o679ujRxz6mj310t1YXyZBuic4oppWw9CNcYioVXqGYZga9aZHTXJLlY1AZMlkpZ2ZkQr1s5+FMoPJeZ9lCylHXvsdkmwp19XNzGiCEBTAknRRN00TjNCOleIWG6gRraFBc/J4nMCVhE+YLTnGZREzbDixbwky2hglEZLm4kVWdDZreCZxkwcT2510NYIVVaTaQjgH1OclPhMvZTEic2iygCDCR1kGzmq1ozJ5jmXwXNzhQo+dRVCWiz5FrNcbo+Kx3EsENlQmCfbYyd73x7/TLZP9KgMhsl6aVIWtAGNWEaFVqdCTes6c89udUni3uBRj4THvgQNUW1yMHEDgnjgsVjXNVjcS1gqFt3pySOqOxumT0h3k1xxWzc22posa4qOawYOt3e1RWZ1xRf1TRcFTTkO7hhbpGpbqGhZoGNDEr8r5ls37FLItzLqpoBDvz+cYwAxMAGo1tbSrXa4mOQ/w7BzjAG5/Gqo1Ns2WlWzKvK+ZLqpRqqhQrBsrQSAAmhoOeyuWcCZ3LlaranZ4unr+o1lZTYyxdccppttXdWNeIbHinrW5jQ93Glq6/5oB++wuP6QuPP6a55QVz/OkhIiaLjbiaRpjRrTp65SAGpypmtBZfgyL45Zr1Pgtb3ugO9yEEr7aGpL4OrCFGQY77a0pznAXTsd5mAUWsPVlKYfQr4aoON6W1tbO2BxKXTTQTaEugg/nuZAFrp90xA4KF+UXbE0MEzXkMhb2tZ8X7fQceiwsrRkeDptTt9s0uF7tT7xJes74GMCoAXSRhAY/cnQTh7KskeQgPCfDjHAJMEOuExoFgmNczpqF54GckXkMsztiQ2V9fv+QUp1Tl4HGnTrnjGXPg2gvoT3S7blglwDtJowlxveRWY8tAF0J/dAZcU9zTVCYCTPD6ABP87qLn6XxaNJuqUF59jDmegok8PVWgYPXcqpeu6qWC05+gioVTE1URwEtY5W5bFyNpkqz1oyqTdQXjs0PrQVXEzAXMWatr8+QWvQjQd+jtt07pn//zf27x6WOPP6b77v+AwURkXP/tv/23Rh9BRIwegIs2+kw4mIgyPD5B+Ylm4rs/fkNH32yo2atLpVXz9jabaqtOYO3q2T5ABVUKazKUa0/AxBjFg9GcKM9H07q07Y2d6zkBE7mOayb2102Affcdy5pLNKfm5oZ+/vSTevGXz2vvvgOqzy/pr7/5TSvvcIERHJJxJthEK0GVgInkwmFyuPH4N2NAoE9gD8UFnQXZbIJQAAOv5TFuxK985St2sQMwoM6wCBEAg7h5/Ktf/ao9Riac9yd45X0BFmTDCYRff/248RT/6f/1T7W6sqznn39Ob7xxTB+/+5BuvPEmLS4tm+VYjwYmVtIz9YI7NY26GqyfVcvAxAlVhi3V8wMHEzzfBIHvzxcbIA2IuvmyWlYeL6q+ulc7rr1Zpd0HNc5XbePDKhEwcfbceb3yystaO0M14iPW0v7Iyy/r2WefM7HSjp279KEbbjQaGYs4gCEapTF+UJIAZublXCxaRQJQB8oGCAIcyKAT+BMEM6YssoAEXh+lU86eRRg6EzcbNx1aGAAzixlVJahT3IQ0A6I6gV6Dz+bYgmL1bhnd92eU/+e+y5UqE4xPtjIRC+cETFnQtB2kvtPYBJiInxPwkMl6R+dRy/SM6YLcM89+o0nmyeD4huF6CtcDkMlFQwQghSLx+rFX9bWv/5m+8/3/qvnlrh555E791qdv0HXXFFUubhnViaARZw4SGsMhLj6+WZno0cBBZJkDTMw0H0sUJw8ApnOVPUd/j6v3objyDBPEehflAYA9t6DGaEGtERaaJatMVPID1fNt1dVUVS1ztvOO2Wx8rjvzTDgHBniO6kSiSl2h08QMFLR/RjUiS3GaBRL8ewrArlydyALL2bmfjPNlgxGUpRD2bwc6AfCy3ObLzmEC+iKZEtE+x4xgGtthrHNd+Mw1YeDAvlN/CxP9OfffXZf4MZQKRNNOHzPACZiYSAnDzjuOOYEIF/2Ekt8rCkaJmGp0TNtgXc17Koy7ykNhNY0GryuasYX9VFFD6EqmcyhpaDbsVfvuq2LGGO2hNxVt9YdqdvtqDgpq5ubVLC6rlauqlSupA1UVS9c8YT9JoDpeR1Ku4g5NZGqtT4QRau1aBz6YXS5aiM5A6gw0bvU1bvdUIFnT66h5/py66xekdtO+h62G+u2muq2G2s1N4/db/wMEprwf9zZNJUdSv5vAxBgLUySPXmEZDOi+3Dd9FAG8pSYHQ+XsM7sqjQaaq5S0ujivQ3d9TI88/LBuu/12dclgE9TN1Q0skKUPMOHajjRPRh3zZnFOVbMMhv1Oso9sPXt9tVbVPHajAPvUbwCdh1UpMl5pV7q/Z++VuJ/iPoog3AXUfkFZE9vUJZs1irgCQxPo1uxT7Eu8jtMIO1QCbQLnarlmdCyn+ngXaHtu3u1beT/LYm9Ba1q2vitoVLgOoTdBx9ncott1dZJUsb4b+ZzpMwjMoUKVylyPzsG3tcsayHHFMH+lbbamBMTEYRxH9EtwjUN+kql3MTgZ9o4l/qC2ovWIYwZEBJ0L4OBWtN5bgvMEHBBfAZiotABIEJbzZbqLSlUlrGWpilXI7ruoOzRL/ORvDiacwuS6rKhcZX5P+YPJfQyIB1D3vXlfPVm+uiC6mSop3s07GvCRJHNnMV8fbOeI5SNRVtmXeI+obDAnxETeY8JpZHwR24RzFs+BrnbstdetMoFwnj4Tdx++54OrTMTmwckDJgi6ABMEWtkO2A4mLKywbA7bFFNkbk4/PqGjb26p1asZmGDzM1vCBCiyYCIqE95nAkRNTg4/a8AEIjhKySmbZqJCt5OlKyeaieK4o2H3ggmw7/nYHh26Y1kLRbeGHXS7Onnsdf30qSetycxgNNb65oaJogERf/u3f2uTTKDEzUigyOCDEAlkqURwc6NlIFPNRU9FgwuWLDnB7D/5J//EstrOJWwL0TpZXDLavAdfEcTy+m9+85sm8o3GLPwEqPHZXCAEuFBvaOf+u7/7RbOG/eXzv9ClSxcNRV5zzbWq1esGJnD58E3ZTQ/zbGrDngYbZ9V46zVtnjmhsoGJvgmwyeBQnXAm36//hfsJHU17eaoSBW0NCqqv7NHO6z6syu5rE5hgAyiZM40Jtc6c1tbmhg7s26fVlUUL0J/CaeviJXPagO5E/4mN9XUtLy1p7569BuxYZFg0cV4i2OfmocLDPEYpNETwZB94nPnjpomFJwJcQAIVDUAiz2X+KRHzXOaDm5DjYj4AKnw+c002iudRhcpqB/53AhXvBUzMBoX27+TAkr2qsuMSv8f7BxDJPj6lAoQkFb0CvQF6GmIsYGCC5kIV+yYgcx4xj1OqdcBeKdfN07vdaujvnvievvrn/7dOnX1Rd318nx55+BYdumunVhbh325pPOqrVMaSEioBWTG3+7Nqh63iaZ2bVCYCTPja589xIJEVYf+6YCJK5WOVRV73wmBB5/rzujSoqo11diGv+VJPO0st7Sw0tKRN1cZbKowRlrt2YtowknWCDT1pBVKF+J1XgOkaMSu6zs7dVGcydfGagMzMB8xWqN47mPBx9kx/0sxsE3+5gHJCg5oI4TMpk23OTgF6nV40MmtyKhITdU4aK6pXblXudqSACCo+/Eyfx3EY1cn7J9m4m+WqNZmYVia2DXSyBqKXQspcm1PYpNLAMcXLzSBYRSr3yVyd544MTHgFguoDNKRB6vXDOmw6hxEJnpKaw6Jag7zaAzQQOftu02S0uKh2aUWtQs00E32zdCXpx31VVW5cVd67mzisMscnfqJdgtIF5MipOpIq3YGKjY7yza5yja4aZ8/r0unT6m2sa2PtrNoXz2vcamjcbmrUbWnYp9rQNcDPjZMruFiW3g/lYs0AhY35AFtY5Nx9jQ20Yd9cVKFEt+aKe/gTXOdzqhTyqlEpKJdUKxZUr5R0zf69uuP223Trbbdpbn7BuP3D8ViLy8uWRcdq3dYf+19y0JriiamxRBJI00ug1WpbUErAVp+rq46FeaLB4NTDNcrxpAVhG389ux7GWnelxEr8bdqPJ1VP074dFtqAiWeecR0h8Qv0X0sE07E5BZsEp+US3ZlrKhXKFoASp0TATmAcDAzv7L1llvTlkvcTQlOwML+gra1NnV1bM1ZGWOF7zNM0WhVgAv3E4vKC2YxSSaByEZQlboEAQh6su4g49naOiefyFVSlqDwADNizDWgUckahYp927QGViUQXSnax3n+haZ9B5SOMWjasRYBrPcya1WhfAAXACVWJ2qQ6AIizygHJa6h3aGUyJhsOKNLatG09ctm+VYWs7wV7ivf3qFZKdj17ArNtwMuE/xNXvam+hMaqdlVGLiuqnMmWm+QoDArmE6AQNCcABefNmh2J0jqJcb4rNR058qo1rSOZTVKdBPUHRnOy4Un2VwEm0EwEzYkL7rOf/azTnNJ4QmEi3Ddr2LWuvgeYOLmlVr8qlVbUt+pD8o1O4ncWXnPHAByYm1PXFmbLHY2rKVND3djqqDZt0eSObpwmKzPqTlPj3iV96JpFHf7YXt1127LmSrg50WdirE6rbQLsF1960YJBrGHRN1BlAShxHgw8gSQViqggEIgitmUsohNwcBOhQpH9JuAkG07AyYXNxIblK+AgLNFiceAiJsgly80CwMVKpYPKBu/J8/gM+idwcXBMVCVeO3JE83Pz+uwDn9Pi8qpdZOZvZQ1Skr6S82Wcxj31N9a09dYxbdJnYthQNU/Z2TeA97MyYW2x6MSYL6g7yqs5yKu2slc7D96s6p6DGhVq7jKTJ1uRUxGB3tBFRxVKfsWCNQDa2Nq0C79an1d9btHmBNeFWqWiqvEA/ZqkcsO4AWop0zE/0RSHRZlFg8UunB2YE240Fqesr3cAYTYX5pbFMXqMxL7Pe8S8Af4AH8wnFQzmKpuJvTww+vWB2m/qHa4GJrI0p2yp3jbIVJnIAoXZgDILGt4JSMT67PxU9+8myB/h2oaJAPnQQlWFvNN44KQ6CODvXRdJAjTIc+aLOnr0FX3ta3+mHz7xdZUrl/TZz1yvRx6+STd8qK58vm1BTQ5NUZnzIJvm5XIX+rnFoJ1XUDTN2584cAokHExMBXrZ8/PznooysxnJd5pjg/y5mvpa1KXhvN7sLejN7qLO9XHQKdsxLJY7OlDd0DWlDe3JX9Ky1lUetZz2Y85ELr7FltsDXr6967xLTq/2NQUScbyzwutZnncWVL0TuL7s2pkIGq9UL3XRaJYyZCapE3CQdBLRf2DivBJjHuM+FWX7m/nfba/BACSFjd7YFMot42R9m5OiwbUoRh0bEmADBMx2KFXTkxFJMhbZdszBpc6qHbiGaAJmGgZ3Vwow6pzr5OZkp5+3YJumg0MDGVBLHUxQsaKa0B1RWSirMShqo5dXY1S2a6TRL6kVtKV81ddjOlCjeSjU1SnU1MuXzclpyBqNhTtAFcA0LCg39OaoCFQBEn3y+dwrZnQltwAAIABJREFUedrXSRWCslZXlVZH9c5A872hRucv6sQLL+jIs89q49w5tdbXJdxq8jnVijnVSmSPCQbJCpftmww/dJOFuQXN1xdUL9cNWCDgZphJJgzGPQv+S3DarTlXRTnoRdZsjIC5aDSSpfm6qqWiBr2udq4sa8+eXarNzanb66vRatt6QWANEOD9ncbk2qxJvSqZEpi5iVu32fPa0JsaZHvpOFxUnf5QSdfHc50Ww/g45SlSytn9YTapEv/OPieCwawIlyDatBMpc8/9Rwzy9NM/nYAJkmlx8bil6siqCuyLtXJNvd7QkpLEcOyLbuHqsRX7o/XP2mx6N3jrAu50UqoHxE7nzp3Xzp07bP9j32WPNtrQ1qbFP1Qmlla84SwOQYNBzz6L8+HvHDM/p1UFB/ZRRfH11p8TcRnnG9Qe0zZYdcY1DF6BQHztTk7Ge7EKi9OwOEc791rVrG4vXnIreJ6H8xHBNWAJMAGQAFAwD2T+/XNJwrCPAFwSLXGyZG7XTEz3u5SkGEkdqmdGOcq5FW8euVDX6GNmh1uZWhHHZ8X5W4SbShIhKLdxSOsI50csSfzi4ItYp27XNv8OnSnHxf0FlZyu70dfPaZ/8S++bP2yHnn4Ea9MjD4gzQQfzkXISaGZiA7YWc3EpAP2DJhoJzDx3R+9oddObqo54IZfMjCRK6SOpgYK4gZNtn7RARshIZNpfM+gUbnPuGUwjBrlblBFLrxRXzlcWXrruvHgig7fdUAfu21ZFRT8OYn4AM5rM7kbgJ4ZWMvq9/sTJMzEZktrWecBHmdS6T1ANQIgQvDPjQiaJngN5T9jR9aci5jvQMCx8QYa50YHtPB3LjK+QxvAsViTEevQ2NNTP/mJNi5d0vXXX6eP3XVI1Xpdgz6+wCMVyy7mYd0yeaDtx0P1N85p6+1j2jhzQsVB0+gQeaxhJ1SU96cyYTaKiYXdz8G3Lai+vEc7r7lRlV3XaFyoWRYtwATHZ84G3Z6h9GIxGp4xx4BN7/Zrp2ELi4dwcVMB1gjsyciwoEFjAgjENRv9KIJTmi0Z++LjCz7jG8+JICkcFsxGL2PVx2fyeThnMOdBT7vapvCbAgHv1+deCUxwre7ff0B79+6xTcbXuKiK+SY3tYd9b0dypSxdzLPnCR1MeKM17ADZHL2bcT5Xtu8smBiNqEqQePCkAxtDsVDVJlTHZ5/UX/7lf9LLL/9QH7p+rMceuVGfuP9a7dxZsxZdI5ISRTYHNBmsBc735TzhPvvX5ZqJacM6BxPT3gPhTT+1l/X38IjFAvR3qQ6iRepqQRvjFZ3qLumNzqpO9nfqopbVztctkF3QuvYXzujawmldX7mgawqbmh83lLeuz4ARD0JHXPepH4KbNST//CtM1XQOpn+cBRTTbGo0p0pnl+V5TUBCxFQz9KSMTfUVwfgk8ce4uteOtemzUj/rhYd+XpTwM7LeROF2tY3MOc0iTmoAFiB6ZcKrE8l5yfR72GhPKxOOHIrSqJwaqrJOpayYWZcTZluY40Lo6EHhCMGD1Yk9rJEltq1tUHwysefEItZsNXJV9fJ19fN1jTCzsEpBSf0x621eGz1pvT3SeienrQHehnV1ivPqFRbVKy6qz8/CvProHRBM59EvAkwQS9PrkYRQ0ZJCXC/uRoWWccr6ITikWWobhymcAfM51cdSpdNTcaulerOnHaOc5tttvfnzp/XCE9/XqdeOqkJWu1bX6uKC9uzYqX179mjPrp1aXl3R3NKC5pcXVKmWvItxtWoN4CqFiirQSqDvjlgFkpsX9s10KAf0jMbq9WH750hjG8iAWmTcKDLVvY66nZbKiH5rVRXLJWMlMPL0HGOm+awyzlEp5g8wkV37J0CCFWg4UrvV1iaxRH+gxaUlC1ItoWc9AMiS++fn0UxcxdEpe61nq3oRjMa9NnvPzYIJ3odeD+FwGDQnXkevCDLg7GlQm9i3yMJDCyOBRiAaLkmscwAGtymlE3XXzsWSdGZ8gqaC3hI9q8hEwo7RbjQbajZp0suayWtKBtLmFupGH7MeCtjnZsTXHF9UHsLS1SlRXpGI5CBjOU0Aus0p50zg6wJ5X3PCKckrIa6bC2Eyxz2/gAOVN6qlMuF7f8HOieC6gC1wsaJKmQ7gJXsPrwjR8ZqYAT2MOzs5rTYSFA6EPFeUWdtsXSG+HKtrewiOVJxXxarg2MD2ehh/uF6Hz4itwM/RASyXEvQ0vsxYBEpeCpsZF0AclHh+Tl2xXDjOF/Nk854qOIxTvTavN0++pS//iy8bmwaa0733ewfsD1yAjZvT1fpMTGlOqcESMsCxdOIMAuxX9dqbl9Tql5UrLdoN7Ot92gBYvG1OksWfaSbghLoAm4yLOzw7d9U0FZZccvABajObLWuZ1tOgdUHX7QdMXGu6iXIhr6JxOiNrnzrAGg/aEWUcf/bm9RjW0W0EohH0EMRCdWKS4PHzk78FEImFITIHfqE7/zo+Iz43Nuw4lviMeD5rpPEEO23rEM3f9+/fZ9QnsgZWnkcYaNZkfi1HLo5fepsXtHnqDV06c1L5QUsVRKZGEXl/QMQk02rVfFx2xhoXiuoKMLFLOw7coNqO/VKeChM0JxcJRkA1Gg7EN1x15wc6h9vktVDZElcwwpkYL36GUCu6X2YzpFEWjjLq7LhmwUV2LmIeYv6z2SL+5jaAfQukWYTi7wE03ykT+95C678/z7o6mNivPXuiA3a6j0NknBbVGN8Yx9n5iw3zakAiPts23GRpaRQWC/KdguQ9EmBqJxtPskhUJtRRoci964s5r4d7zevfPnVC3/jGX+jb3/4v6nWP6vA9q3r8sTt12+0HVamShWqZiNaFtM6lJsPItT3NlyfxdXS4tV3E+cx+fQaYmDJuPHBwh57J+1glMQIkHyGj2BgwnwbFA9W1MV7S290VnWiv6ERvl9bye9Uo71GvsmSc72r/vHb2j2vf8Lg+Urugj8xtaXW8btRGq12SLZ2ACRdhTz6FJTEBnCywmYCJWCpS0O/Z82nTpkmglbEotfeZrEWTLm2BNLY7EU02Yv+zz3nkhmOpCCDho2dVCcukRqTrfQK8o1gCE2ktuVyDka7ZCaEozReAYpJmSXa8BijcE8nBR7KFzdKc7Lr0fhQjAIX95waxBq0J1E3EO3WFir4FDr4TtiT+NCofyTb2Rag33psB8GB2rFpQc1RzqlJv5HSlEQ3kqDwgnuZnRZ1cXYMiIGJB3TwAYk694pyDkVxV/VzZ3Z2s6Z0nAKjGWENsH8hUs0o936MwlPNu6wAKzoo7rz4cWTWistlS4cKWSpc21H/7Lb364+/r9Mu/0M75mll+49S3Z9duLdTnLMNNgFOmw3C5oAKdg3Fksy3C7xNCBOs8bc5YY+85keQldm2mag0gecy+kghgE33DmEDQtRYkEgiWrSNwsagKVB848fSpALDYZeQCe6fKxUXpn+O6Fb87ABMExluNhs0XiaxypWL7NFlvCzRTZcKaCtq3i7CNnJf0YAAzyz5bT4vtLmixbmZjEgMogZdT/BJB59mzZ4zmBA0bfSaVCV6LAJv39i7LJF0Ar0Wzzeb9rDFdAuL8m8y8ce1NyMyg5FSig7loatc0mhSZbc6TTLs19rMYBZ0awN7NJ5gDHJ8qtbIlfgAtUSFg7r2a4X0uInZy+pI753GsJGE5Px7DWYr3DPBhVYg+jfg4Tk9msR7Evu/nmWIiRMl1713B9UA1ifNGdI/VbLXiPVCgzTnNyavZ0ypJ6haOs1jGbtXzA77u2PXogamvexaEEevgJDU0wAtgsMQpFZNe18AEx29UNT9Ue+0kgU3y2jwMBur3HGRZVaHiVCviJqpEQfFmvuxapGcGJgsdF12b/f3qqhaMqUGFqKGlxRW3hv3yH2vvnj169PHHdf8H7ebEIEVlAnrHbJ+JqZtThIe+IXYH0tvnuvrZi8d14tQlNXtkDmqOwhKvPwJawAQLm7tY2KWcctw5DRhQq0KwvSaOv82ZL3ierXRDvFJupEFnQ3tXF3THzQf00Y/sVhmHBt7T1nF4f57dhsuHD3OUgQKF2nul0por373MFhurI0Xvssgk8/pQ3geYiOpEBETZ8JDnBFAIyk38O4BLlDT93yE64uLrGt+NMlw/WZ2RMbD8VgJp2wIVcqvdhtob59XcuCANOwa63j8gMRP4RjMusgZkJ+aWNLe8U+W5FdNKTB1lfIMNJE91xlwf0rmw6IZ7xmzGJhucZgPRWESi6hBHZhmMTIVhsiBnsqGzC3e2ehRzH1WLbLYq3vdKG8HMyPwv+c/LwcQrtkAdOACYoDIBwSFx61KIbGvozNjO/vuyQDTixYyDU/beSeGMN6m0IIZEgzcBMl56al7m7+uNw4olMli+GHOf43SD3V+r3dDPf/YTff3r/1m/fP7bWllu6uGH79DnH7xTBw7SpXdTg+GmU1vwnSfHMenEO4mq08XrAZevQdEDIS1dFhCS7R0nWj3P9K7UrEgei6WGXEYMJVEytuww1BXjrCfbTjoNn+mv6GhrVW8Odum8dmujtEud8i71DUzkVepd0mL3pHb03tDNxTO6fe6SDpTWtaiGiqO2V11Sd+NoAEcA6YGaB27ZBm+JNR4FlDRDzv8NV2nPCLotqevggm0+1Ux4ciNat135NjD4FXjDfrpaLkw9PPXIGHu/BH831+ZMvd3DAtZTKQ4XMvqJyz7aA2jrsBw6DNth0mtD0xdd0aOaYG88Bam+pqVqidmWAygCFKSeKGQWM/WnSSEj4SUCVQveoR9ZFaqgHrqFfN00EJ1xQW0DDHVt9Wra6pXV6ufU6Y/VG9NQrqJBvqpBoWa2rYNUvRiW5tXP18w0vYsknz4/gIhc0RQgRo+1ngg+YgaCEs2Ha9VTOwn8pgyVX+XEBFCLByoNhprrD7TQHaq83lJu7ZI2j76ho0/+SGdfeU6r5ZE+cz99kh7XbbferoWFpYy+yKfRGi4SCKZjcLqXN1mETWDQME0vtCHuIWuuxeGzP9OwDKDMvm6Pu1dksJIIIMlEk5G29btQVG2urlp9zoJjnOLMyjfVHEO/wusiK+4N3zxwNTrlkH+PDAStLK9Y0sE6LsdGnAUN1sE7tSac7JG+Tvp+lcBE5hq1SyM5LgZF3vUcqa9Jep/Yq6C5wBx57bWjuu2223Xnna6ZsFQMDkEALlZOKEBmLOMCaEvTck523N5ng3/z7UAH9yIHGAAo/k3lCEBCUGpzNKEaOZBAu8YcwtSAAtpobGl9fcPON3QWkQyMWISxjaZ6PEZAH30YcDwyS9vU7Zph6pqVqrv6WQIw7Tt2FUeHaGtWx7dXAzgfqjQE1BaYl71vBQF6rDouenYQENoMYtYpGPP40eKsoK1a36O0D1pYaiu8zSbnZJ9HysuACnbdJEK99wdADgcw7jtj3MxcE3H9mTGBWdZ6vMlrqMDAfoEpAWhgbA8evNb+zrEz5tDko5cW4L3Toaq0pdWVVV24cFF/9Ed/ZLperGHvve9e9WDCjAaiB9oPf/h38g7YCxlTle2U2Nx4knJ69xgnNvWwhv2DP/gD00ygEYgO2B5w+dIfyzegc7051KlLmzq/0VSrO7DsgQ0EGf9E8LcNlEGnvGbAgUzElCoxmFQw/HE2v6gksYk6B9gL05a9GPS1VKtq38qS9u6YU6U0zSdGyt5DAp+4CC6D9hLnm6228FjQvbKBUTaLHY9nQcdsEGsXsy1C7lLARR4XbGgqslSbmB1KT9zIU8svLvSBLWBB/fFsTkRl6eeIhWOUOE9DjQfYS46MdztJ/L1fBYptn211SqMqeaCVyBTGJXeSiFGy0sbEc2wjschvrDKZE0tx+DzZc9OkZzPeWcAQ45adt8khpZs0Xpu9/LPzmv095ikoUPw7wCWPxU0eQPLd76T/9Z4xBRMD42MeOfKK0QERqaNTceF5oukEZSfxvgNgTRdHL9kGkJgFdfF4Ftj57Eemx8PwCXix6yFqcJFZTgEx5A9z3CCLSKDudwaBByB1be2Mvv+9v9G3/uarOn36Bd1664q++PuHdfi+azS30FR/cN56/kKXoFOpucQYsPAN16krRibMNAHz/hSWmOpbQ22LfYclAEIKFg1GFFSiQaf5Y/M4G6+LxrEYHRGUQGfRnLrjqtr9qtYHizre3aEj3d06W9ivbmWXuoV5tfNzlnWGM19WT/ODC1ruvqX9BihO6eb5Le0vN1QdXVJu1NCI9wespNw5Z1AyqqhnZU3UbLo0qpf8PmFjTVZ2QBnfBiom45/cRnxH93lO/3m214N2hx5x/4cEYro5WxiPsDZ1SLBxSe5ctl6RkMh7FcreJeuk4rmibYmSADtXv/O8E4NVahMw8opA0k5k04V8YiQeJ8GLN8WypFZqKmfrFI8lC1Ecg6DiGEixNTpS66mCYt2I+VtF+eqiBoV5bY1KWkffkF9Uazyni/2xLvUxSKqq1S6p3XOwOcbpqFTXmL4PABF6+djv7tzETyxiXSHje6VVhlP2OMDEuAADwIEE1yTgkoZxNIdjrfZqiVcuPIDiOQOVh0NVuj3V2z0ttHqqrLektYs68bPn9OTffF3VYVOfvudO/c5jj+iuj31My0tutc69butryrSH1WhIYnxaQ4buA+9ZW69UT3c6BzZxxUz2g0mgF+DIg2oC3T50ExqgmW2o0zRN7JuCuMRGs4DK3Yec9hFJQKfPerDrzcE8SPU9xTdTjwVI8I00MAvrBGxSB2QLvhOFJZuI8uH1tcrBBNl+Kh1T4GE0swQkYs/j+aHlQ0cI/ZrqBMdkgX9ad5364+wID7jzJrA2alOiW3a6PXU76NJGlkGHAkYQ7PuqB81hX+rn7MlJxhagYg3U8I+Drlb2rtMXL1zQhYsXzEmRqgRfBL8GVkiYYnpmFSQHB2acUUHbAO3KxxaaVHQltwC9B/3Qr0WnO3pFi9/RuPHF3kzfjwrAJOP4NwQ82mcTmDt1KZv/ir0/q5UIitA0zPEKj8eNSVeRjiFvNCT2jpF6fcaz645UgDf6StD/JJPgtF0r3QtZmny2KhVJ/UiWIvDvtDq6tH7JKhPEJOh1V1d32rVKxQJdKT+hgQM0AM5Qs0iE8xiU7X/2z/6ZxfMmwD70cQNpfBZOo7iU4vbEa7MxUzYG/rXBBI5D2KNyoKGZgIfIoskgFq3ugwHDWM2R8yv5nYPgb/hO+waWNhTEuAYoUpXBSpp+Qw0SELKt27Jo09cZCLGy7DTJV8qNVYfHWcB/wo/DCx4u+nZ3DFCga0HiZo7AKQsGssFoBDnZTHVw67OvuVKWOqoe4byQzbpmg+AssJlOmG/y3MT+2T5GnIdRgNKGv23DTFlGj9wnHAYNaeaS3sfL9RmgdfUd9739ZQJK0gEB8nD7sD0gZWSn620qAY7Uh/sOlSR1iCTwKNE9NDupxZRFSzcrBxSVCMZplooW4xsVpABuvC40EvEeARZifgNgxs0bj082qgiWMpzw2cz7exuwv//P8uvaKzs09wFMkN0LMEFWx+gdafO3ANJuremmGvdDttqTBQ6z91iMd9xT8dNcLlI5+Wr3W5Sd2VCym2ZUF83xxbqxNvXyS8/rO9/+un761HdUKF3Q5x78kB546EZddx3OLlvKqW2W0xZcsfGYVivRAxMNKWxEPY8OmHB7ynGfRcav/3Fx5MUTC8y4DwATReVN1Erwlqqw+aFGhZEZGHTydbW1pOZoXuu9us625nS8t1Mncgd0sbRf/fKSRnQZzsOhn7PeLVRl68OWFvtr2t09rmvHJ3Vj9YKuq6xrtXCJDgJG3RppSJcOj82dJJoSNGHt7VUSpw9lTYgcPHng7ALzaRCX1iFzOfVrJoCIgRRC6QQqvHrhwZbbr3pw5EHYtCoRdqwGJqzzs6FBD6AnYGJ6D2U3u7j/nX7gz7nSNeeAxIFTtkru1KSocKRzSSDIQVdaVpODkL0/gAH73kh+ECz3vcHqmLUwyd3pUG1OT1CYVDb6Z76woH6upo1xXlvjmi70y1rrFrUxrJptKyLq9ph7bU65UVUakk0viMbRCKWxgzVwUagoX6orV6xqhJ6AIJGRo4dCuWAfS/Nj9mITrkODHQ/V1Uh9m1pARNGuTxvvRB/h8f5opM6ADKtMVEzdbFF51bsDlde3NLfZ0kKrr7MvvKLnvvsDrb/5hm790D597tOH9an77zXXuxCCWhyQwH4k5K62hsbjvo44EI09z+bUZ3eSMLjSqmoUxXTdRdXfh8VZB6aBoEGace29UZ1XMz2QjwDOabh+oQanH9qUv3eqlKUDMAAWGf8J0E3XuFGeokN2anA304tisu9krs3JWpmC+gAF/KQyQU8r+ifRmBUtJ8cV7kURIEewGsDCLe/z6nQRA3ctmMSpitcCJGoWjFP5SfdD0i9CDZvcCEkMPs3kR+WjqMbmptYvrVtQnT0WAl7AGFRUKD/hKmUd5rkOLfD1dRwcA+CLa8GAC40MB+7exxwF1ZnXhM4UQGNaCLpaF0NDkGIexj+Jyi0RbhQtB60Rr7kew+c62/fBwHCiyEd6xNYfWw+82sR5AIyohIzojh5WuNS8E0DNxoGMB88hYWy33qT65VqJLOOC1zUbDZ1bO2fzTrAPUMMxtFabs4oZGhpE+ezXvJbnYCxTKbsbJr/zd8AE8TwC7EN3H0r3wEh//ud//v6DicjWUpmA5kRlIgsmguY0pEyJTRyT5MU1u3Mw+ArSUlQuYO7FlhDxZWxhDFy0BOFvjjGTqDizZKSc3rb3toUOZ4n0c4T3NAjcevu4NmPi0mfv6ULcCExD+Bw3bTbQj6xq/IybMUt/8XUm2q1vT/nHZhZB1WwmPaoVWTDii2XKTNgm7mJrdkhQtQMCX1Cn+Yz0e+AE2/v4P3YexsMDm2mTqvcpqLXkQAacJF2MbaTBgY1137iYniGhvDqCjpKyObZksYiQhXI7L2H9ZNmYxINkjLj54toMMDF7Jvb+mQwA/+bmiixDAIZp8JGAWloo+JxsJelKn5PNsP/vBipiXBiDra0NsyreBiZqcE3DfSZt61aZ2JYgnmwC2XsjG/xl5202KIy/WSMoW2Q9q+b3mrt4eKO5acCYBYI8N0B8epFl+y5dPK8nf/JDfeMbX9Vrx57SrXfM6fHfuVUfv3uvlpbIVjfMDtTEn3wGQT8lB6OGRDYaaoU3NyNIR3xr9xkRW2jDClQCOVi/54zqBJjAiMLGyTOdZH1JnHQLFTVzi9rUsi4MF7TWmdPbrTm9PVzV+dJ+Ncq7NSgiwIUGU7FGYsrjdiNVx13NDy5qpfuWdvdP6NrCmm6oXtQ15Q0t5Rv0N9ZI7VSZ8Oy+w4MIqKfUIg+KI0XqIngDE6kqkWLqSUBhVYK0GXuG2elCBiJSwzefy+CGkyF3WhEBtrdr8IqGv9rqzgmITOfbdCcp0A8AYBAkywVJVWc/geTOk8TP02stVbXSj1itJ/Qu2yh8wZr+LZlAJGARzRLd+IIKBNS79OykK+HaNDhlax2AgxIXTb9qGgoh9Jy6uQVd6pV0piNtaE4b4wWz/W2MahqUljQqzJntKxfIsDGwRugFc4tKnOzuUM1GV+0OtNyy9VCqzc2bRgYQQLWryL1aLVnCbgilFLpFsWBAoqWhuli9QufIl1SEBgUnvk9zvJzrGegizPlBNclJNXoO9EeqtjqqYCG63tTgrbM6+uOf6siTT2n3fFWPfv6TeuAz9+nGD11ngWQYnURwlk3cXCkJx2PZSvMEWKRJvNpaMbsOx96bDd488eAaJ+Zmq9GygDqYKxbHAMJSUzR+FqM5ZgoYvcI+c0WFAxDXg1X3fP59fUq/hIYi3Qt2nhbcJpr3RCfozQojVpicR7oqrwQmqEwAJqhMMHYEmQHigpYd48P5kTEH9KAj2Gq0DUhwmLwGIFGvVS2jztc0U59TifgjudmFVsH7YHjSOEDLubU1s3bncwAPfHEc/N21pmM1W81tDXt5ToBNrxx4Nj2+TK8xoMpEDEAlA+0DPSLcqRGBOGuRMzmKFtgjqOZ7mkCOSjk0WK6BgTcuTMYs2WTlhBKWqiSx/1hEkjQ29r78nYT10KlWAI4x8QeuXuay5GMWMUWW2RJxCrFJ3Bf/H3fv/S3JeVwJ3swsX6+eN+19N7qBdmgYAiRIwhMASYkUSY0o8x+t9IPMamd2xNWulpIgDcmhKM3h7KEIckCC8KY9utHePO/LZmZl7rkRX1RlPzYISgMdkfNwCv1eVWZW5mfjRty4Yc9rY5Bta3NobnZOIj68BvMkGJVgDqeBMSbIz82pQA2d/mzryckpqWjONuLfVMJk0Tra88997jmRhiX9ivPBwITSnAbkVrJOPLu3f1Fkwgw2JmAT+X7961/v0ZxIfTAwIZxcUVrpSnIPkyKZgMaarNyCna9LtgcyrQkoNC++x4zt1WPl0qWloqyuts5ZzQ7on8NrGlBRT5sew6FPhSePCJs1FQRM9Gk1Cncoe6cbm4UwOeBtomUXoKxX1cCEGjN9mpS9b4ufeUBsQbzbsRtpNRuNVZm8NKC5+Lu8CKJx5dk5np8RmJ27xu2NPUMgZXGedgdRq4mUyViyoPVBSH8p/J/8TQIgRl/ykJKzXsojVykjoAfbaFjiBrCN2hevGZP51OersEjBBOuHOJcO29kZN7bp2MJmiD27sGZzT7JAgb9zUZKNwU1sGX/OOLXfs9e82/fYNQ2I8jwbI/+TrfgrdXofTJDmpGAiWwG7XKa3tL/I6IrT3zg3AoaPAlsfBjBsrln/ZCN42aiUeXN4nWzekkUmFIBqmJ6rzvnzp/AP33sRP/zhtzE4siZg4okn78GmKW48TeSDRMCERA8SJmRrwaUeGCeQEDDBq9HQcsX0XKVkTbzk/NV6FJrjpdWTZUY7DzenQ5x4ou/fydWw5o9iPhnG7bCKW50BTEc1LPpjqOfH0ckPS3FIJudKjQHGX72c8N5Z37iSrKMWzmGnpn3cAAAgAElEQVQ4vIWp5Db25Oexr7yGzUEdFW8FSNe1kJR4FglurMilritmzPdNaCd04RLZ1XC3jlbUKIQnEc7gA/E9hQJKaeynNSghxcmQSO0gtp0DFO59zVkwKJL9V6PSUpRMBlrfitP7UdCgPxn3iiXOZpLjldLgPK0ueVedGYyI01lDMOmoWUb/6tFXeN8GZKkm5qIsTvOdG7ECKJdwLxRO4ksal9xySNViNekq2mkZa3EFS3EJs+0CZjtFrAVDaAUjCP0aYn8AQW4QFDcnju022uiukLbmY6BQQhJGWFlcwuLMPJYXltButER9p1quolIbEKppTGM2n0dhsIYc3ysXgHIR+WoVuYEK0mIBnZyPJg02wbw03nISvQg5X0RphuOrH6HJUSs/7qLQaKNYr6NabyKYW8b1N97BhVdeR3t6Fg8dOYivfOk5fOKhoxisVcVIIx/bnGZZOkd2ftvvts5n14ze75Z3kFkts2tHdg+3Q7LGoTkNmXfYdrmPcm9cGxzPnkYsjUjZC0wW1kX1N+7xsk5K7pCCH65DQm/j+8zlEKNTwYRKemqEQkhkbl8kpZIvFRwxhEujVHMszZ5QA1b3yuwzk+ZE+8xoTlR0YhvTA817sqhB1sNuRj895Y1GG82WGpI8z7zk5VJB1kt+fy/yIPx/lRzl2tb35LsIkKNVcb2dnZlBfX29V4/C+p3Xp/HbleTsukQmsmqMtp+yP0z21fZ4tkcndNFViRKRFqXJ5e1OuyfpT4PZanipIqDK2+r+rtanmCNdRhEYGTDaklLRdf9Tav5GIKD5nbr3cb7kqJxEQJ5pJ/sCgm8DBAYmNjoh79aGxqiwKDvbiDY3wQGjPXRgKLVJ6WM8js4+zQPOYXl5RfZsnsO2YJ2uSmVAwFZ1oCpggjQmgk+qOWVpTgYmmFNhYMKe9445+S/JmdgIJn73d39XKgwzZ6IPJrgBUPoqQpSEyHmsdkzNax8rcYwWQz4Z0KD6K07QiUDD0ePV/0QgoOoNnFORozEJmHA0J85Ei2QQqJARwwVcGcxA2fNQpRQaJ4VUMBUSlVbHFWeC1OrswZONEQibuIaObUG6mxc6a9jc6flIe9UHzZjJfm6GkS2a1s7Z6/XAhPPKmgFig7znORQDJ7uy6uZK6axorY71uXmszM4jbbYRsLidxmDvUDHLnP2v/tXAREwObimH4sQwhjZPoTo2Ct95t2Qf52YQqVIEvWPcyCOGBHnPzCVhcRg1t+RY2aBdhqah+Y2eLAOEvLxtFpbnYEn2tkAp71UBQPYne/zdKGlsd1vYhfriFpSNm+G/ugF/xU608cq2XVvThSkLJkoSmdCb7nktZCtUzjj7TTy11n/u+T4KVNytGQys21zlMT36kgP1WW7zxuiT0Bkc95nnMQQ+NzeNl176Pr79nW9gdf0sPvvEHjz/wv3YsbOMailCuai+8jhsIk1Yt4JFoHSDUV68FhtT77oW1CKoEFqPow+piovzxpvhaTQgaThP6CphnEdIAzMYxaI/jpvREK4zKtEdxFIwhmZhDO1cDaFfEmqLEoL6ijtinHgpCmkH1WQdA+E8hjs3sNO7hUPlVewqrGPEX0QuWZG1mhQY3qWCCfGdq9yqocEeNcOp2wiYcBlxllTtqrAKJUlAhJNpFV6pi2LYou6MIAUTLrLTy09w0R3LVbhjKTPuPPPl6J5SVaU+RdOqjZvClDRqxuByUqs913CfViLUyiCnL/lu1t6JNSlbjD5NAHY8PsdRcXBG9pG+HK6Mf6FkmaNEefEETPT4hyLtmkfCeiFUZUoqWO4UMN8uSb2QZQxizR9GIzeCMDcELzeIvFeB380jacWIVhrw6i0MJCnGimWUAx+LMzM4d+okrpw7j/rykigSsRCpqAXRgCnk4RcLCJhoPDSI/PAggsFB+ANVFAYHMcjCYpun4A0Nock6P5TSNBnhHGWEmTlEKpTOYxp11PXJU/6z1Uap0UGl0URhdR2ND67g9Ev/A7Nn38fO4RF88dkn8PSTj2HXrs06H9xCkd3vDFiY4p6to9ljbSjc4eTLOH82rhXZc7N7KQ1hvrgO0IvNHxpnzPtkBCbH3IBCwdGXVC1HQISDpmbsZfeNnoGf8cab05BGpQBqGuIup0BU0AT06pgmJVwlz/m7esVJ+xHHIfcaWa9U6CULHCTi0aMG6ngmb57MEYIJRiWOHj2q9S+cXLpF8s0wNmcpz2VEhm0R0UxyFC7mgoisfUHrKrCv6IjTGg5AwdGGaJNrZELvSSg+zmnHa9J7HrbbUoeD98LrWm0JAivWgeiEbZk2fF8slwwzwJLo7f75OR2qzO3gtfjSfZgSwaRqNeU++T6BFJ/BQIg6j1VSuO9sUh0HOkGkL+6IHCiwsqiCgEQnoEMJYnNI0HCXPEqurFLrQvMOCC4JxEjbzjqkN9qR2b3NQEw2IsbjOU6ZA8F+JpiolMoSkeDLIjA8jt9NcMXnXFpaFnUv/jBHYmhoWJzQjFqwL0hzIlgwMHH8fuZMaE0Sgomf/vSn8vnHDiaM5vRhkQlJIKTKilRdLCLs+phba+HC7AJm6w00iABz1O5VY5Evru8qRZeiSwegixrKosgFzCOHmBQAF5mgt5qFheQ8cm41Z4IUAdkEuhEKcYzxcgk7x0exa2oMgzkapvQsqoa8JB8LxYazQFGqGUNm0FsYyiIVWa+3LSbmgcgatVkPt32eXSCz0rEbF0Ez3EwlSrlzLrnc1Zlg1UqZBMYNc0acnCtUIb2qUYXoCussLGPpynXMX70Br9lGvgt5sf6GCbF+HDYsl0d6szpUXvAThJUcBrZOYWr/Lgxu2YQ0r3xTq/Do3HTC0xUKgFA9+rKA5tGUxdwt1uS+bvRsZdt8Y1Rp4+Zkz2kGaXbjscXVvNpZ75Nd58OMXHt/I1j8ONr13/MaG8HE+fPZBOzNKJUZydM7zIIJMaKMdiTSp3eGSDcCwY9qV7t+to8s4meblwHBbJTRnAF2rM1j/k1jgQWD3n33Tbz49/8ZZ8/9AIePDOOLv/kQ7jk4huHBFNUSN/YIcdgQMMEEbC4X4o02g9lVXCaI6DIy4VSZFFIxH4Ge/f5MI1edSc5dT45Et+shSlkroIZmdxgrySimu6wjMYJbyTDmglGsl8bRKQxKjkQ3ZTRC57jmkWmtCCWUa6Sh6MUoxSuoNq9jS3Qdh0rzOFBaxmZ/HtV0GQFlt0nvNIqkCFjcCSYs8V38pw4EqQqVy0PrKSGpIGdPFFxCn6yv4Miq2UJzEjlwCcjGJxHpU1fIVO5e13UjO5lan8Q6SEXgSypMO/qI5ek4I60/VpzTIkNzsnks4E6onlZ7Q4v5aZSFUQmX4yH0rx6qcuux3r/en0UvDNpplMZYpUxUTwIWgiui7ZfQRAkNVLCWDGAprGCuWcR8p4r1YBSd8ia0i2NooIoYZRS8EkpMtlnvIF1eh7/axFDqYYre3LVVXL94AVcvnJN/V+dm4MchSgQQ5JBL7kaCsBvDY12FfA4tOmy4/5bLSFk0q1bD+LYd2H7oECYP7Ed50xSCQeZusEJ2FyENoFJRQGebTilyulmbyfOR60TwG03Uohil9QYaV67h2utv4uZ7p5BvNPHp48fxu1/9MvYf2IFiiV5t5eBnwX/WKWNz2NaBjc6GrCFNoJQ1xrLnbIxm2PrF97O0WK4L3GeZO2WcchbK6xWdc7lVtpfKuuGcIsKAyHy+cf/prUdCa/MEkMk8k6RnK4qnETfLm2BET5wPjurEocgEW0ZOokhVf8zuYBsSTAhnP+NQMTDBnAmCiePHj2sCsohk9ClKWSeL9QHzRajSJ4VBnZOMwEoqNUuERinJBBICbFxuLOsyZMGE9RuPkaJ36+tos8I2nbvVqhj2WtNBQQPBRrvdQpxQ7KJvi2Wdu5xMpqplbS33IjUvqmJIW+SFoIQv0oz43CZBy+eUNiR12sm/EgBonyhaVOa3rgEGHBUcUd1JAYVFZwSUupIBGj2gXabrKSNc1l8UFmABRYIJ/th1zZlp+9JGu4Xfa1RAnsNxSiDBF39nzQnmIE1NToo9ZLkoAkAZtel0MDs7JzQn3iuLLluUhqCPak616qAcwzoT99xzD555+hkcO35MIjt8jm85MEGakyXNZ/f5nm31L4lM2ITM5kyYmhMHS18aVpU3ZKPzCmjHHq4vNfHmpau4tryC9TRAWqpIeJ4FaLgpiT+M0qcCJqh6oiFxggkqNwmYCFKJXFBhIpdwM9PCHsJFlHP5faTFdKWyc6HTwtbaAO7dOoX7doxjMPAQMGTVpd5yrJ5wl7Eh0m6ZOhIGJqxTzPts4MLQrBmahiitkQ3V2mDYaCQZLy6LUrMLpXk1eB9mCNmmxTAcDRNRHuAywtwJGgT06PM5CjlpR/7IoqSIC+HCMlYvXMH8B9eQb0cYSAMBEznmksim+fGYq7INBz4i30MdMer5FJUdmzB1cC+qWzYhyasahErkaR8Kt5DKVqL8ZNxSTdqWRHHjzBqYcJ4BixoYEs8ukDyVk9k2L/Me2eC3RTm7YdmiapudtYgtoDYuLOKRNU6zC8HGTfDjadl/v6vY3KcEn9Gcfj5nIpPc6ry1VlE5C8J7YMPqUWQ8lb/ME2aBRM8odJs6P2Of9za7lGorCrztPBsP1kf0QlHV4+q1S/jOf/1/8dKPXsT4eAcvfOE4HnxoJybGc6iUqIXTAf3KrCYvtRmEzuNUfCxC0RPW1MiEAgYamsyPyMNPcm69I2BmMc4Oul4kArdhl+pNAwj9caxEY7jdZERiGNOYwGJhEivlcaznB9GRiIRSM2WOaz1rIZOqPAHpgqTQkHoD5LoNlJu3MNm5gn3BbdxTnMfu3BzG/VUU/Uhsei2gpvkaCia0doOKhOrC0KPr6G9KDTVJdaM4WfG4nuw0PYVadFKtbp6nRraykxyNw0UoegCjR5N0ORfi2e8TW2noa+TArYrZPBmjfYjh1h9RBoqMYqVz11GQnKRt1zmm1A3dVxLUKGr2Wu7e7QNT23HUFZVY1YgFnVUJNbb8Ehp+CStpEYtxCQtxGUvdGlbiIawmw1hLh9HIjyMsTSDMD6EtVad9VNIA5XaCYLmJ0noLozEw1E1Rn53G1bOnceH0e5i9eRVJq46poRoO7d2JPdu2oFLw0Y1aqDdWsbSyjHYcY7XdwQwTYdsdNFMP9QSo07gqVTC4ZSu23Hcvdh47iom9e1AaHkEHHhrk6lOXP5dH5MRVyjkfRRq9rRi5ehN5Fm27fQu33j2FS6++htb0DO7bvg1f+/wLeO6ZxzE0VBUJdk3K15+7Gfy/yAlj60Zv/rsaDdnrbbyufUf23Oy6b2o39GLzWOrvsw6BGZi973L7kP5jz6CKLhtprf3PGVUQOQaJ8hCMiZ1jtVl69+/2N1Mlo1Xr9jyC2SSOJGmZNTJ0/+nLucpsdfdjHmyCCdYBI5ggxen+++/vJSWbXcF7NAepOV94bbYDjfNyecAyxHu0HErrSy0JsTVcETdmPzuD1wromaHPf7lHkLVCehPBH0GEGfamfkWbhc6cMGyLDZPdO7NgQg1wjYb0x4kqjBFIGDBhW2mNChXW4fsGNAgc5f4kmbrgkqkVHEi/0JQKGOm2InEKWBVMqOoT2zkLJiwBWxWhCkpvozvdUdLsHoRSK5LCJifspGzdPqiUqz5Dwp7R7D8CA8q/UuLV8j05XinNXq1UBTiwfRXEsu07kpQ9PT0jeTBMyiaYIIizvmG7Dw+pNOyf/dmfSdrCU089JdGsdiYyQTUnRib+TcAEB+tGadjPfObTjn+mHUkbl4Vgml0PVxbbeOX9K7i0uIw6i0ZVh5Sra9KCjsLEqERM2ULZgGnoMqStnuow4PtapC4vIIS7oAu3uyI7NEMJJIppjFxjHdsHazi2YwpHtg8JmMiT0iOVGXl/MaI4QRirp8BCOOwoDjoOQg54Q6IWYWBHmLFpIT8bYOxQO9ey8nldIm8zbHldS66xxY5gzAY6B5Ehd+O+yQSRAi45mRhRqyPtQ6kz8RDKAOYg1YqgkZPIJc9bckZSH92FVdTfv4SF96+g3EkwhDzyTBBlMrbG934ZW+4jj+FE8ojecznU0xgruS4K2yYwcXAPyts2o1t0sr+qAycycI21dYTtDkbHx1Aol9DkIlRfF2BRYTXwohatMRZpdoKz3bgIsi842G1R5L+2yLBPObFMVpcTSyTSWNHTJd6zCij5puwrnsewIb0o7FNOYH7OezBeIo/j+ZycWSpUFqx8ZGP9mhzQBxNMwL6LmpOjOdnm68wF1193ysBuBM0bN+OPapI7v6NvlNgmk90cDTjY/DQQbxsvz9ENOoel5UX88w//Ed/9h2+g2bqEz3x2L5566gi2b6+gkGshH0QoFbnxR0gpE0sTwSITYuhatSECCBL1uuhKYT1aunl4qarvqJIt51uI1Gsh8UNEFKhI8uh4I6hjM+bCCVxbH8LN9ggWc5vQGNiERnkYdTpnEhJ8FEzQCSDZEj7BBO+Hs4+gJI+E0qncqJIOSp1FjLWvYXv3KvYG09ifn8P2whoGc6xsy2RxlURV5xz/k1iJqhJZQrXLD1Agoeuw5jU5oNHLLXDlg8XNp2uTE/RU1T6jZfxcRztgYRjDgIajQ2kCq1bjlN965aH7if8yNiRC0TeydFUzkopJwhvFyaRs1fongBJY1fsuq2hk0Q8b2b1sEKVaieqPGlbCf3fAh86qlDUi/AGsp0UsJEXMRAVMhyXMRlUsdYfQCCYQFzYhLIyj5dfQDlgfoigqNXSmVaMUlXqEyloL450Em+g1Xl7B6VdfwTuvvYLZm9dQ9FPs3DKJE0cP4pMPn8Dhg3sxUMkj6jSxtr4sspHNThvL9QamF5exVG9irRNjYb2Ja9OzuDY9g3lGq8fHsf34Uew5fhyb9+0VQBEGASLmXPgqLcvHLXhAIU6Ra4UAqU03bmDu/fO4deoU5i9cwCCA5z79afz+176M/ft3qbeWVaBzuoJn8xY0H+FOgYu7OWOyToReFCCLFnu5LHcCFXP02fm9vZvGc6Mhxi73Zq7jpICYlLSsDe762e/uFWqUvBI1AFUUor/O2XophiO9xJwDrKQs49+OU4U4gctOdIDzmeOIRchkXFEJLI5E9YcGshrugVBU6O1morBBG3suggmtM/GBgIkTJ070wIRFS3h/lkNAx4vRcRiZ4D3XasNiVWc95szjyGWMbHGsuoJ2QpmSSuQu98A5+7hH0rZhO9N5yD2XL1NO5H3wu3mcRB1csTlbGszwVhtMc0ayTA+R+E69Oytks+0kN0El9/kyuX1Rd3LFBGn4a94IK3qrgc8+1L2hL55jjjDdS1SAgO+J7ecoc3xPaWO0Jxhd7VOyhVrNXCPm/TL64uhR2fGYzaMwm9DagMfRBpH8iJUVsWH4XQQGzJPgeJVoFumIjmJGyhipTbdu3ZLaFhzbIyOjYs9Y9IbXoV00Pj4hORV/9qd/hv0H9gmYOHb0GDpSZyIRadiXX375Q8GEzdV/UQK2TZC/+Iu/kASf3/7t35bsb6szQWlY9dhrwkrUTaURGwQTSx288v4NfLC8hvWgiLQ6KMV4hGvswtlUMGFUouvAhHSQAxMi/SpgQiMZpDjx1a9mYRSnBLkkRiFqw2+sYldtAMe3TeLw9kGM5T2QMCQpl90Qi3PTmJmdw2qzhWq1Js/CgW1StzQoqaHPVzYCwfviQOIgYQfTSGVnMezE39nhFlbcvHmzyGdyYjM0xUHN91gcxMKOHFz0InARsA6mwbpnzx4JSfF+FhYXxbMzMj6K/Xv3YXl+SRSOxkZHUSiWNSzn9mJGaLQEivKg81QRoO9yfhWNsx9g4dwlVFtdDCaUpWShGW3GjykwoddJVdCxzX0v30VuyxjGDu5BZdc2pOWcUAloWMRhiOnrt3Dj6jXRpj567BiGRkZw9eYNnLt4HgO1Qezbvw+bJqZkLElKphgtGmJm27FQCxG7AQD+Tb4oP6dXhn3D9n/rrbcEEBAkUH+b/ECVw/MkFMsxzVwA9hMnHc/lcbw2z+V12S88j33IpCVemyXo2U/m/f5fFUxwgHHc1+s/n4BdKhV6WLRn7Dsqi0FUe79nCLjNf6NH5pcBE9mFNnu8LfxZsNlb7BwH1rxMNqf5TFS+IV/45KnX8V++9R9x/v0f4d57R/GlLz2K/QdGkQvWUSnGIOMwoDefdVuYnNuzf83DLsFxJ7dJGWdWQabNQHnDCkBZTzHIaHiG8PymggmfleKrWEtHMBtN4GZzCrfaLEq3CfXiJrTLo2iz0B61wSXZm9djdLaLghej4FFZR/n9jKFEPhWeWK9HIwHlpImh9m2Mty5jR3IDB/Kz2Ftew0SujiIa8KUgBjdJNU4k34ORE64kBD4uNURtZMdDFSDhoqOMUoiDJ5NXQGM/oCQuA6Ma3+hThRRe2Le5MLa6/3sSYI7jxCN7qnP9PAtbsLJeZ+v3rPF3N7C60Ssufws4kcw7rRIuSeEs6qbSqr3IiKw/jIwwKV9rWyuYcInfLlrFTyKJSAyjgRHMRwXcDguY7pYwm9Ywn4xgzRtDJz8BlDbByw8h9HOS/MxmDBKg2AXKzRDllSbG2wk2xx7Kqw3Mvv8+Tr3+Gi6dO4PA6+LI4XvwiYeO48iRg9i5fQrDwxUEvIDlrjgPNmsdtMMY7ThBq9PF8moTl6/dxFvvnsSrp07h/MwMwmoFmw7cg71Hj2DngXtQm5xEUmLBOw8i+87ofidG0A4BUpumZzB9/hzmLlxAe3Ya5W6Mgzu34cvPfw6fe/JxFPOaqK4+LzXSslFiMywt6p/tr7t5qa2PZcb1olU/v2pk+9jWBR5l67QZaOb8oyOK63mvtoVqwbrInXaK3KMYnpoAJA4u90xcDHr31qOzsChuomAiRxFdBROqvKgUOouAaTHeVICEyIgy2hXT+HVAlZFH1ueiPCmTkZ2RavxSW0fpEON+dfHiRaE5EUxIbYMNojK2f7IdLP9BC8AlKFdqAlbMGBc1KxfJE9vOGdFRqLU6uI+yGjOBDn8sOkxj1Zyz9MzTMWh5KjYO+P1CMRMDXs81g92uo/KwWsWc92THCEWRuniZmhnqHFKqkubEqQOWVCzSgvRcRllU5pW/myAH28TsMqtZkV1TxG3i+tkoU6T9GcWpJ+bC9cSBGRvP7Mew3XJ9q+PHGC+Wy2nj2YAh74s2Ie0WAxI8lmOVYIJOUdpN7APmopAOx/bksYxI8DwCZNo8GuHQZ2V7015lP/IzHv8nf/InKg377LMyZlipm9GVv3vxxQ8FE9n5968GE4xMZCtg0xjLggkizDY9F/k8momPy8shfvbBbVxaaQiY6FZqaCes9qeDIUtx6oOJVMGEOM1VLtFkA/0uCyyZFazmin4Wo5B2UaGSVGMVu2sDOLp1FPduLmM876HKQ6MYy/MzePedN/H2eyextFrH7r37pPIfEfLPfvYzQXT8IbJ/5JFHBAFmESM7jJPz9u3bOHv2rCT40Ai9cuUKbty4Ib8ThDz88MNifBLZ0cDlQGUIiW3FTuY1+Z1McKEhy0QYLgYEII899hi2btmCN996C9dvXBfd3517duGZp5/GjSs3kHYi7N6xE1NTWxAUSWtQQMDojhOZlMUq142paI90YQ3huUtYPHsZA+0EA9QQZ8ann0iARzigls/okIW0qaMk3PG5NLhr8w2fy0eUzfd8RMUclgsJvM3DGD6wE6VdW5FUqECjEorrq6t49Sev4OTb70oi17PPPyfl3t9692389LVXsW37djz+1JM4sGcvcnmm/GlSoxXfIZhjuxGIcVKwzV9//XW8+uqrMtm+9KUvySTieL1w4YJsBuyDbdu24ZOf/KScwx+CwFdeeUUmFcEDJ9revXsFUDAq8cYbbyhvtFTCzp07had48uRJWaSOHDki72WpTx9lEP+6fd6PTLAIzhosZ4KgmG3erzOhA0cMPPFY35nYbpu6Xc/m1IdFJ7JRDGuznte3p86T+c47aAh3qqwZNdHAjHnppMIrvYZJgpu3LuFb3/4L/OjHf4+JiQS/8x8ex7Hjm5HPr6NajlEsxPC9UAw4rczssEHv5kwFSQvXWZIlaS5JUmUWQ8ZLzqJwHcQeeelFNDGM2aiGS/UabrQ3YcnbgVZpB9rFSbSCMjpM6iMNlFEHkpoSjUxQWKIgRq3q4ccpKYZ5xAEjFHpjZN9Xo0XUmlexKbyGffk57K+sYGuwjOFkBfm05Xz3JoiqkQk+g0RRfCYRqnIRX5pfrOtvNkKhEQvrjwRpkCDNkbaqdCllBakzQDbTnhytemi1cJ/pCdsCw0UoU/FaJGH7HhA7U5KNhdOukRHltpsBq9RKp7rh6gG4mIX5YRidSTTiJOpSlNz1ChLlidi6Lg9FKaGkmkbIEcQpCnO1BKispVGhCHk00wpWu0OYC4cwHRYx2y1hKRjEenECa4UJNLxRtDCIrhQc1EgSb5/bfpmyq3Ei1aQrK+vYkuYx0Umwcv4S3n7pJVw6ewpe3MbRIwfx3PPP4P77D2N0jDEBSluy/7ToIA0r7scEEvSa5vMlqW0hgZSuj3Y7wpWrN/Dqu+/hh2+9gTcvX8Y6gNEtW7H3vsPYec89qE5MIF+pwqdyYDdFe62O5uIy1m5NY+7iJcx+cBHRyhKGch72b9uM5596HE98+lPYumVSEoepZKSOdi1EZpRim4sb5/TGuc6/s/QZWz9UQav/szHqaZ/0jnc0EgII7h3ce4VTPziouv5i0GfqXvWYecqfl/ElY18HcJYOK3Lz2YRhF9mgvghpTozUS60PGbCaM2G1V/imMsBUAYyqcZKTwMJ6ouRINoQCCUYHhDLjIgd2SQMT3MvuBiZMvcmANtuc7WDGvoELJjRzbSm4vAaL7ucZlZDin6wc3ZEX2QTCAKiUUamQaqRyphbtMLopj1EQ1JdENXYG+4AvibgUNH/B9gnen9laEv/831QAACAASURBVDMlhT2X70VSGJmgzKuNH4tuWESDw4PqTrS1GFUg9UcYIDR7XLFggjuCDDY/K2GzeJ9Gs3R9571Y4nsv/8+9J2PCjYM75GYZrcprBCkLPsiKsagcr2tz4Y5xlHl+Awa0SWhj8zijKxFQCAghK8UV0qWNQtuFMrDz8wsytunoZDRI9zvtcwIUHkf514mJSbF5/viP/1icp88//zweeughKQbIe9UK2P9DKmDzWh/28y8CE4r4fFAaloP1a1/7miAZemh5Y1q0jltsJHUmooTFcbigeri2GuKVCzdxebUlYCIu16QyJwvuaAKdJhhrvoTRnBLl9DuXlig9uXBg0FW+vWB5l5Ut1Cj6kdIYpSRCsd3AzlpFwMSRLRWM5TxQ3bjdWMe5U2/jvffewXqzjTgJsLK6hs997jkxFhkl4EJz9epVMeoff/xxiRKYsWhhJ06Uc+fOCZigQclBw07k+VRT4Ll8n51Ow9MWH3bQ008/Lfw0oSxFEc6cOSMGLQEHjVp2qnjVy2WcPnMGK6urQmPasXunSHddOn8RM9dvYXJ0DA89+DDKw7WefjlY2E0kVGkDJMgTOdM9uLCO+P3LWDp7GdVGLFxcL3ZVsTM2Xw9AGEDbELL4sM97nkeuOEIzADoFH6tlD/7mUQzu34EiFT2qJaGxEdE3Vtfwxs9ex3tvvyuL+NPPPoOR8TGcOX8Ob779NobHRvH440/g4P79onGu3sy+0oLJ4HExOnbsmPQRgQTBA6MLX/7yl2UxIhjgZGSf8By+x0mze/du6ReCCAJBjm+LbBAgEiQQ4DFqwQWJ1yTIYCEgjnuOEUYpHn30UQGUYlv+Am/Zh87EX/EPbPPkGkD5vnPnzsoGIEXrNjsw4aJGWQNBcyYc2N9QrXUjkDA6wt2Mg41tmvVGf1TTmRFgfZM1LGShl2qzDOn7aDSX8O3/+n/j29/5P5HPLeGrX30Mjz66G6VSA/lcHdVKglKBVCcXlXCUGokDqoySEoUYkaDIg9ORp9EWJwUkHqvkaj6DRhAJJHzU0zLmwwHcCgdxM5rATHcrVoNtaBc2qQSsl0fsKEdayZgmrOrQFXqSrmqw03CJqBwUsDqG/hSptZ40UG5PY6RzA9vS29hXXJLXFn8J1WQNPg1plychBrXLndDcEO6Y1E+n55HVw2nzc8NVo16VaFyNB6fsJEUMbT0Xb7/BB+d65wouspg0pFzCMu/YzjeU4JSQaOCbKLgI/AllXb/XjAc1AHTBUuo59yxL6HQLmdWxcMabjAspjkq57FAkxJl9wkrS3aCEyCsgkmiQy03xNV4RJASVanxSUjJMfMReGUmuhihXRRNFLIZl3G4N4mZ7GAvpIFaDATSKQ2gVR9DMj6DtVREmZcmp4H7GdmCflnygRLpuq43Cah1DzQgTXR/dG3P44JU3cPqVn6CxNItDB3bhheefwaOPPYqpTeMgc5hyv4lP8BBpBXMxjLTKNOViWT8ioJKNVLbOw08DNBot3JqdxetnzuD/e/01vHPxA8yvr6M0NITNe/Zg885d2LxtB4aHx5BEXSyzSNa1G5i7fBVL166jW1/H1rFh3H/vPXj4xBE8eOIotm1jNFmrTUvCPr2ikXpFaQRxr+W/EunI0JVsXcjmr7GPNkqaymhy0qNm9GWNefNW03NrykS8Ng1DM2B5HvfgcqWi+7sDujKLjarm6oZIrQBZw3TM9ZyLGYU2+TxDGNYonwpJR5LSrzwgofu5PCOOd9Njs2idlL6kxSs5CTqm6bnnM7HYr0ZETVrZ1WZxxddm52Zlv2NkgsnXDzzwQM9oFU84QYir19ADBc5ob7WYt8A8zaL8O1CrSTReVLaSLlrNhhiivE690ZBciCTuyjFbtm5GtVrpJbj3PPdOOYtJ+xYNtugwjxE2RqstY4VVqtkPFv3g/Sk1lWsMwZvmi+j7ao8y4tAz2IUKpase3+PxvJ4V5FNwwyisyznlOulqQXCd4HHZyITtFaxcTaqZ1ZmwGg/W3/wOzZdQaliOylcZ4CTXcfltRsk2+pWNfQODRp3nGOXvpOHR2Oe8oeOOTlIt8qftaQ4aazNGI+gAZaXwsbFxlMuMUmqeBylPtlby+gQWtE+np2fxn/7TfxTnOe2iBx58EKEDEy+++OLHCyYMKfKm/vIv/1LAxFe+8hUxiOmdZwMRTEiYCm2Kr8o2FyKHJjzcWOvg5fPXcXmliXVWbC3XECIvHnOGylWtSNWcCCY0BJigQC8NnXz0CLjoOhOwfUdxUsWP/rncBOkxysdtFDsNbBso4eiWEZzYOYxhX8HE2vIcXnv1x7h65TL27juE2tA4vvvdfxRjlNnsHBjsDCadsNMIJmjc2yA35Ewj89SpU2J8PvHEExK9YMeTUkPvOI1Ookj+zcHH67Pz/vmf/1mMzwcffFAGBq/HjuUE4fW+973v4bOf/SwmJibEYCXAkMqdOR/bd27Hc89+DnO3ZnH6vZOiL/70k09jbPOmnqwqE7C5ELIHqPCSi1ksxQcW19E9fxXL568IB7fc9eBR8DzQiuAf24+ACaWDNoMU9aqP3NYx1PbvQGHXFniVooBCTs5Oq4UrFy/j/OmzqK/X8YlHHsHklk24PTODs++fE33zBx94EPv3MjLBHBvnaeQC7ehh5IcSkbMP2JYEePScs02feeYZaXuOVwIGUpJIG2Pk6Itf/KIAAU5+XQx0ESM45DXYn1xYGNHgwsxoBsPgBhL5nT/84Q/l/C984QuSCJX1uH9s7fkrcKGNYOLs2TOyuLFNuMAxxG0YSr01NLilFOTPcYnvABuOc5w1JswwyD723cDE3QwQOycLNoxSYYaGLdrmHTX9Hf7dTdr47vf+Gt/86z9Fu30DX/zCg3j8yYMYGmwjTRZQKcUYqNLjxA1dPd+6oSiYEMqgYOmuJE5qyoCHtEvdcdI9cvDogfbp8S6g5XF9ZDJuBddaJdyOR7AUbMeyvw2r3iRa/hAivyJVjJUSRGUY8T0LcBFRaxrMjntN257yownzgJzMtlBmPLL3I5S6q6i2pzEa3sTOYBaHiovYm5/HmLeEYtqAJ/QtpfpY9oSmQFt0QKVexYQmJUqawBKZ5e6UnkEfrFANFJJIn0oegkq/mu0oXF8xCpU6RI+/ml/uHNkX3HlUXBKZWaWJcX/IiaeZBis9ueT4qgyjAZufBxMG9uSOXN/R5iZ8EEKTFJai0mBMMJErSXSChczFq44uigFVsiL4MVVv1HTsJj46aRGdYAhhYRTNYBDL3RKm22Vcaw7jdjSJ9dwY2oUaOsUKOnkWqCsjZMVqFi5EDvx/gXse41dpjHyng4DSj80ORmMPwcIKbr1zBud+8iqWr1/B1rFBPPXEJ/Hs557C9l07JXhDwOmzwrUPRFQtFK+pSt3qBstgE/MQgTyrAVMEha2VsL5JipnVVbxx7hx+9NqreOPkKdycn0daKGJkYgo7du7G1NRmEU1ZmZvH9OWrWL49jXIKbJscwwNH7sNnPvUwjhw5hMFh1s+gBHsidBJGkghaaMxw7eVco/OF66mpK9k8NfUaM6psXRbJ0iiScwwoWFzCHBEGTPi5Of94DueoUVDMG8/vy0qKqvEZOOqRqyEjhTdZK0IpH7quaL0JVfJy896EGFw0IiuDTcocwURHJGKtgKOuEyI5rC5R5yRzaUYZGpSJDHCsae0JXbHEby7AwnK1NFJChybBBO0O0lVoZxjwEUPXJRG32hoRYPvzde36Nfl7eHgUExObsN5oiP1DGyUkZ39tpacixLalzccaB6TWMEJ9732HMDY2KnaMRX0tQiEeeJPGdmu+Grd9CVeJIpQ0WZrtzH7iy4CCyBFT4tj3HZhQkMGIg6hAujXAPP5aHyQLYEz9SwEJHUjiBAi53vHaxZ60qkYiHFhxNRt4nNHF7L4NFFHxSsepSr/miyovzGc0Cpm0QZpgbXVVxhLHsY1/fp9FSjiG6cym85PX5D5rYIKlGNgfHMu8ruSSMI+E8zyXE4YGbVeN5jCvYlxAjlEI6fSXMeBUzHgcP79+/QaYvpAFExFpTnGMjx1MqKdHG5dgggacgQlSgrJggrKIBBN8xBgFNODh+noHPz1/A5eWG1ijXGyRhXp8FHNV5D0un3BgQZWbJDzLhdUloXHycHPU/DsHJiSi4bzwXCclThgj73VR4qa0tojNpTyObxvDg7tHMADmTKRYX5rFyXdfk1yP48cfwNj4Zvw/f/VNqQpII54GEqMDBBMEAzRSSVXiQLJwFzuD9Bp6s/k7IxBE55zIjEIQYJCmxOP/4R/+QTzgBCVEjd/85jcFnJDuxIHBY0i34SL72muvyfnMR+EAID2KhjG5gZ2og8mpCXzlt76CwUoNF89fwPzMLB488SC279iBwgCr4aq2GY11/jB5PaBoNHcXRiYuXMXKhWsoNwkmfPiMTNDz8ctKOd0ZVf4FZi49ez6aXoJ6xUd+2zgG9+1AfudmoEJ+velnR5idnsX5s+cwPzuH4/cfx869e7C8soJTZ05jcXkZR48cwYF9+3vVN83rwMnEtmLUgIsegQPbkzQzvkewx77jpnX69GkBFJxMnGzcRJ588sneIise9k2bhN7GsU1Q+IlPfEImNIEho0YcG/ybLwJF9inDf+wnAhOenzVYfwUwwMd2CwaSaLARlF248L6MW86VickJ5yXph/3FoJTyIWKq9ELX5pSwPrxbvsRGYGHHZh/GAP3GB8xGN+y7zEixZzB+ai+0LGPRKFEh/tv3v4VvfvN/x/LKRTz77BE899xRbNrE9W8WcbiISiXAQLVMR72CR+H06/YuCcsCpAKtjSJeMFrzeaXqiBoOxbMpEzqIuj+IxWQA0/EArnVqmOmOYTnYhDV/Ag2fBctYvVgLPYrLxTF/xLEirCACCTVIxKiQyqtOHU+eSU/SJHAq3XVQjhcxFE5jqnsTe/1buCc/i+35ZQwHrIzd1FwOF+LvizKYQoYa9shRCtjXOgZS3ZffLxIQSFJKg6uSlRTgEklZK4lHD78vL4koO+oT/RmSZZVEKgrrnK5SRVZMeEuEdgmnomjXRd7V3REvKBVc6AXPKHvZZm8eUYUQjmaS/ZcUII+Gry/1JNKEgKyIxC+g67nq0aSLphFKTHYn4IpZhpW2JdXzymiTvhSMYtUfwWJ3AHNhGdNhDbPpFFaCbaj7w+gQnJC7HRQlT4YUGLYD1fkKno+KD+Ro/DYayFPgodnAUJyg2ggx/e5pXH7jbcmXoMz50595FE88/knsP7AXQ6Ojqm1Pz6wr7EmuPselTx67RHIUNPD5NALiIe/GFeLEVcjOY63TwTvnzuGtk6dw+sIFXLl+Awur6xKVGigPoJQroNsO0VhclhpODxw5jIcfPIHjR+7Frl1bURtUIBFS9YzPExTEmUVA3Wq2ZJ/jHDQRDOPfm/Foohacn8aN5zG0MSxRmv2peQVqk1ifW3KrOYiyAhtGsTIDl+dw3zBVIRkrHHgCIKyekUa9CCb6EU6tcKwODotQOPUfR69TAQAnW8xoCJcCfmYjXoWghNqkBS0d5c9Vjtc1sy9N3AMemYrYwv521ZZlJjnaDPcqggk6IQkmSFnJOllsHcx61/n7G2++KXvZwYOHsH//QQET7AN669lnt2/dEEOY/WRGKSMTzUYTO3Zsx9FjXCfVoZbNS6HBKmDGRZJs3WV7Go1JDG5SBkl1ck49A5kKTDTCZipLPE+TsRllUaU+zn+qPfE4GtIEE/ZjFC5+D8EKDWg6HoT21GHx2rx48CVnxiPobck1rVK3gVSeY3kcvAcZjy5KoPuM7iMCJlj3wom7UHxABBpcVIzH8LvYtmboG5jlPdJOpA3C7+fnli9Bu0OSrvN5ARNyjssF5Pxg3/M8trFVwlZniwIpiwpy/vF3FZEpCpj48z//c7FLP//5zws9n0npBD0GJljU7t+E5kSD66tf/apEJmiA9WlOXPQjCZKTqc8CPYxM3FwP8crFaVxda2E1KCEsDEhYOKV+tkQZqMPsEvW4+Um9CEdzEh4CQYZD8y4BWyVlNTIhNSqYkUz44gNVbmwrC9heLeHE9nE8uLOGiq8J2PXFRZx87w1cuHAOR47ej81bduLFv/t76bhPfepT8kw0GH/84x9L55DqQtlbLfmuhhEHJw1/Rg7okSaYIC+NdCWCEHq8CSaIMP/pn/5JjC6GGzkovvOd7zgOH0NsXVlUSXtiO5IeRToNDV2iUX4HJ/J9hw/j6vUreP/iBXziwYewZ9ceLMzNiwF+6OC92LlrF2qscJkPpMIqteOFgGBggm29uIrOhStYvnAdpWaEahIgJ8oGfZNMt/c7f+w9OeyXARPiAGOiaIpG2kW97Ima0/D+nSjtIM2JxpHpMqWYm5nFmZNncOv2LRw6fBgHDx1Eq9PG6bNnMTc7i/sOHhLjXRK2u7EgfptMbG9Gc7hAEDgQTBAkvvnmm9I3DNkRqDEawfc5gQj42IcECyYnx8nFdiZFjRORESqOAwISLszsN16fCzTHBBE87+kHP/iBTEgDE2YI90LgH5s5/+97oT6YYM6EJmBzMeO45vinkodu7P3Kr2LYCTVFf8y4z7aRGQEfRmO6G5DYCBjuFtUwsGEGgP1t3h9L+hQj081p8YClMX74w3/CN//6/8Dt26fwmc/sw+c/fz927abDYw7N+i0UC6lU8lVPpxnKqg5HignnSODl4dPry5A76QoyiRiu4xqXR5gbQNMbxVw6iuvtQVzrDGLGm8RSMIm1YBRNr4aOXxGaDUiLolcvCyYsA4AAQdrZWSRiDLkPxduuf1C8QfxvPr3eTVTCOYyEN7DLu4n7ivPYX1jFaLCAAhYQpE2lHTHBW8CgU83TsIc6JoSqxQWb6kdSIQ3wCSDoRgqlaJ9EiZkcSc97Sj15Rky5wdP/T438fmVsuU+2XVfBhOhJuDVfBG9dQjSpTqIu1Q2FlqQUeCbGOjUWJ8wgKjeW3Gqy0jYOewPSxV5M0MEiMFLjk3uKK2LHO2IfJoxchC4/pSv3KlGaoIIwRyAxgvl0BDPxEGaiGubiGhbSUazlNqGZ34y2X0XM+SCRYPVJU0yPt8lWzsNHnpKVNBLqTRSaLYymKYaiGKsXP8Cpl17C1XfeRrHTxsNH78NXvvwF3H/isHDVAxr4NHTEiPW0dA/X/4CVfElLcwX/jB5Gr6uMU83P4NiU80knSoFWFKHebmN6bh6nzp3DydPncPnSVdlv1ldWkIYxtk9swqMPPIDHP/MYDh87jLGJEQQihdyFR3pTkCIivUryegoii9ysN2Rf4/pttFHugab6Ywp5FrUwSoYl8rJPabxxOjVc/QKjsQgVJ8Nl1+Rb3StMZdH2DcudGx4Z6e0BBMZGm+oVR7VIgysAqO9bJWxTkjRRAPYpnQVKUVKpUeFYiG2jM7EnTCzjWyXPXTFLOknlPVVHk/whKShr1R4VZLvVVKN73Ecd1WUjmKCjkzYHwYS1o62nFhUwFSeu5Tdu3hRDlOo+hw4dxlq9Lu2pTI1FzE7f7ikRGSWYtDXSyHbu3IEjRw5j8xaN9Bt9zZKrxehljoKj5vC6Buokh0GcAC6qaI7GTEFZNebVVuGa3Ys25QkCyrK+Gigl4GAOnx1Hg79HeYtjsdMIJhhpEIAadVEqlSH1RQpFWUt4LV6HBr8qTamCpwIQFtbTHBpJ3u8Vy6MzTRkOpGSz+CGfmd9vdDI6l/TageSZUI3TDH3bC3lN9gMBhY1bPj+BB9MKhoeG5RxGltiuHEPLS4u4dOUSog6rdxcwOFjrVTy3Yn68b57HZ7XIkilXEkz86Z/+CfbvP4AXnn8BDz/yqLSDgIm//VtxmhJMZKVhN1ok/+qcCYIJes8ZdrkzZ4JggkWbJGVIFCCaKXBjLcRPL87gCsEEaU7FAUQsuiSKJK5yrOxV6uUS5QcOZKfmxJkoXnd5n0oXfVlYiWrIxqNJjwWGoslXXlvBrloVJ3ZM4PiOCgZYMMUDWmvrOHXyHbz99hvYtWsPhkbG8Xd///eSkEvjiJ1PA5/ebRqOljdhUqLGqWMb0EDloshQIjuIkYQf/ehHQnuhV4BecFJhuIDSQOW1mWzN49kx/JsghRx8nkdKzW/8xm9Iu5qXnFEO5k+cPX8G7508iaeefBK7d+7Gzes3MDMzi4ceeBg7du1EtVaVxYUeEKl6KoWyUnh0hXJznF9B8+IVLL5/FaV2F1WSzGJncGjTfuTPRqPvricIuPMkYXQ9idAoeihtm8DogV0o79gClAvCpVZvhYeFuQWJHDCicPC+e3Ho3vvQaDYl6rCytIgj9x3GpvFJzC/MS6HBsfFxDA4NChDj2ONxnNxMlKdhy/cIyox+xr4kbYkRBoJETkomUBN9s+94Lql6pJ8RnHBxYiSKLx5HgEGAyH7nZCRQ5CLN/ub7/JdonpGJrKH8kY35a3SAPRefnzkTZ86cFqDM+bJ9+w5UmAdDKoAL1yp6uHtkwoCJAa6s1zgLPOz3jWPO/jaA8GFggudnwYRtpKZQYot3Fkww1+Hln/wAf/M3/xmXLr+BRz6xA1/8jRPYf4DUCubazABpW6JkpUJRRQE8lb0kR51rkBobpEuQ2sEkaRoVVNyI4TEknxtAyxvGYjqM6+EoLjWHcSsex3JxG9aLk6h7A2gz8dfPIfUJWJQGmsXyRgJSf79uKArYNF+aAEMojrwf0LOaoENXqHCuIxSjRZRbN7Epvo4DhXnsL69ic34eA5hFAXX44hU1pjufwSU9y7qrzO6eUeN3RXooFXoqHUkdKdrHAcB1OtdlPSFGIym8wLwRitjmJFG8JxnrwASLjQZSjE7Z5qJ5I/iF1J0cY/nqEZb2dDQjSYqlBKcW71JPNbnLRkH78LXNEiq1bbXfJCFTEsMIpvQ6BDq8N8mV4NolGxKbooA4N4i6N4T5ZAi3oiHcCAcx2x3Gsj+Oen4Crfw42sGwRKN0DDqLnjKgzujndxN45boeinGCPGVaV9cxzPm0uIiLr7yMMy//GOHiLO6/Zx9+8/ln8KlPPYLJSY1syx31ktIZ+dGoveSLEIy59V3HifnHU6G/SRRI1J4IyBSM+MwfCAKJDJ8R2ucFXLt6XRwu7XoTlVwex+47jMce/ST27N2D4clReFTuilisMSaHCvQT0rFFAzxH5cbYQ2O9Lo4ZzkHuezTWjDdPA4pOSa6zjPJzv+XcNlqSGWFcv3nN1ZUVeXG9Nnlum/MWITanAQ0pGma8tnmCeQ6dT7auW5RD55HuTzIKnVdX1xsnOyuRCVUys7wIAQuMPPKZBXyoCIDaJ24KO6Cga59eSwCFScNKDo7LiRDng8ksax8ZmLC1z7n7e9Ffjn1Tc8qCCT4zn98coWKMOopTts2oGtloNDE4OCLgslJVb72BCVtruSfyfdK9CCZIc7rn4H7Zf41iJhEdJ4MqjhrmPkg1aK2ibYnfGmHQnAgBW041y75LI1SUxlVZGQMqpDMK7ahYlHaJCGzi2OXjUOhCDX+OHzHwneKTRhsofNMWMBH4eRlrjExw7ebxvB9Tv+K45A+NdF5jI5igc1PnNZWgSkLHlrFjtDmX6N4hCBEqpgITA7o2Vo12y+vTTqHtyJepN3FO0PYwkMTzeI311TVcv3EN165fQalQEbBB+8ju3/IrCE44JgnGOeazORO0NZlgvXv3Xrzwwgt46OFHNCIXMzLxt+JY5+fZCtgfK5igmhONXhqBd0YmjCfrI0whFa9vrIb4yflpXFolmCggLg8g9HLiweNCKrVTnTQsgYFVcM4Lv1O3HAUaBia4wdkMdXRQCRGyYF2IfNRGrtHA7sEBHN8+jsPbyxhMPdS4wLU7uHLpCt566zVZZKkD/e7J9/D7f/D7kiDGaAAnCgEAO4LPSKPJyrKzUzlYOFnpoTWKFz+nEhSN1t/7vd+TiAbbhYYy3zd+Jic1AQOvaYYUO+673/2uGLV/8Ad/IAst+W+kONEQ5gJ689YNRFGI3/rKV1AqlHDq1GksLizi6aef0WvlSAdQjXTdShRQCK8iYZ2JFTQuXsbchSsodLqoMhmPilvdVDjXMtHN49kzFZxT1ZkyG3OLs8lmZuyI+RL46PjAahqiWfRR3TqB8QO7Ud6+BSgxedQt1rIprEmYbWllCdt27MCWbdskdHr58iW06nXs27kb5TxDcdcRFAvYtHUz6FFiH3DSEThwg2K0gDkRNHJ5LN8jgGNfsh1feuklWWjZL/TWEMDRA8brMJH6+9//fi/Xgu9TVo/RCPYhP2NfczITdHJMEPgxUkGwyXwhjgtb5P9XjEzYJtts1oUKxggPqYF79+7B2PiY04rvV2jlRqNFuxw3PaPZngUSvygq8WGAwu4lu/FngYhtRBu/20LJPYqT2+Nly5fBzfn/E/zN33wDZ878BCdObMaXfusB3HvfEIqlZSTJAqLOumi/F/JFFAuUZfY1GkhPovMU0iClHRB4TKwlN9dVhs4VEQqfvoZbUQ1X26O4GU1hwd+EemkL6oVRtLwiYgIUZ2yY/LUYK+42XX1otSUsIdRx4lmEMk8+uLhzSP2JVVnNLwCi/pEg111HrnkbtfYNbPNmsauyhF3lZYwHSyhhTc7TyKYWwuMaLJQMV6jO9PE1q5CJ1oxP0KAnxTWU+hrczPNpDvkuvdKUxcw7ZaQcwlTMcqF+qUHFNSiUF6lEBBTMXVBlJV7fFyDmBeRM55CS0sCEcRrmNNpccqx6Ll1iojJWxEjugXzhydri1o/BqpeXBamKonSkSfmWIJ5IUjYjE6LkRBqZgI48Yr+Cpj+IBfZnp4obnUHcjoax6I+jWZpCWBxHx6+hk+ZFapbAktfI5qPQ8cKVmoAtHwGlKEG52YFP+e/5eaxePI/zP/0xFi6dw+6pEXzp88/i8889I8IHBPAd4Xxz6Gk0TOsv6TXlYa0OiBjAjvbm7oGRKl3TVV2IYCIK1dBrdULZg65evyb5dAtsgAAAIABJREFUbLxOIV9AMV/AcK2GfXv2YvuOna49VYFIijRSCtgXUWF1arGPEw/dkLLSDfG4SoShUhEgYLkR3EdNuYdOHiuuZd5Z9jGNQuOLMzLB++TemBVHsegj/zUgYIm8Bib4/fxuKgfS6BL5VWfkyXrkjHuCgSyYcFajoxQKjHfSz1b0zB1va53kCrlk6V7OtKNIuWrXRnPSpG4XQRLZZQck3L4sn7kx3XPuZHgEBhS4x3F95p5GpxdflnRux5i33AxZiyas1+tYWFhEs9mRpPSJyUkxIFeWlzE/NyvjjccSVEpNjiAn+RTDI8MCKAaHar0cxDuiIU4ultEfnk9gyL6zCIMY6kyJTBkV0KKjBuisv5lYzee33BfJQWBthUwhWzWw8/Li7/Yd2dwYjU5RcrUlFCd66gcGarKeM6rEc6y+GMcNjW7+8D3eZzaiIuOoUnELiifX4v1Zjo1RauWZwo7U9LI+kGR6l6RtVD2LdtCuof1JZ7Ykt2/ZIu3N4w0U8jnYlteuXMXt2zdlLSyVKiiLTG9R5irHtp1De4jRhoEBVguvyHX4w+vT8UqwQOfp88+9gAce+kQvykeaE8EEIxNZMGH909uj/zUVsKnmRLUcRiZIBSGYMGlY5bf1Nz0uc60UuLYS4SfnZ3F5pYG1XB5xZRBxQCUHbrqK7hVMuFevaJ3y/nkE60zImm+VsXtw38CEQBKRhi2TT9tsYOdAFccoDbu1jCEWQOPi1k3RWGvj+vVLOH3uLJbXVnDo3oOifMCBQ0+3IW8alDRQmYDLRYvGJGkzHAjsbE5aGpSkQdEzTQOL7cHIAzufPxycPI50HA4A0p927drVQ47sFC6kNFZ5LCe/LXr8DhrC77zzriw09913L+5/4ASuXrkmIIN8wSeeeFI8LJqERCUGLnJu86c3UjSxfcSLK1i7eBkzH1xF0IlQ8QIUohTF2JNEdzIVBEyYHGz2d7eICZ/0bp8bkiA4Y/Jfzkc7ANbSCO2Ch9q2SUwd2IPy1k3wpCaBDhLeMyc1e7hYLgnfm4BIvDMpELbaKNKAiRM0W02EaYLq4ABKwm30ZEIwmkA6Eo16qm5xE7KQpxUezKoimOdL+ZFqWdAbwba20CL7yRKwTQnBPBQEGry+5UuQZ8j8CV7XcmqyxupGBP/r+LduXpyrTA5bFeoXNysuLhzLO3ZsQ22w1lOYEK+/GDJ35kuoB6evhGK/3y268IuARBY42DWz/2ZBRM+L11P4UGNT1ypLwlWKFiOb777zFv72r/8vvP7af8e9h0fwtf/wKO5/YBIDNXqoltFpr6HTJqeWoXt6q1g8KhBqhyRgS34AKVOUCSXvvkh/movUFrDSJZe+hJvtAUx3J7Cc34FGcYvw7ZtMypVEY/Veq/Hn6JxOjJYmYl48+VrbgG5PGmySxtslNbSLQjdCkTMpbCOmFjwN8HwJSUBjzEPe6yAXLaHQnsFQPIep/CL21NawpbSGAY+5E5Q9lYoV8Fn5O+0gkDwFAot+grTmiqhXO05jRFJXI1FaB2kNXgF5rwyPycmJj1ZXXwQTQoJyGyqpqczn8OMm8impRBFyoq6kCdkaKCBXnQnsqsDCELxrJgUMjqbE40gvEG+o24wMNpjMtSSuZimdbE4qGwUEh8q11iwN0kyU4mQceMq+dhldR1XoaMtJDdNRBTdbFcxEQ1gOJtAoTKJNIBFU2ZI9Dj7zWwgoJLAhoIRRXCalB/C7HvKdLkrNEIXlOpIbt7F85jRmTr6N+o0PMJTr4jOPHsdv/sbncO+hQ8jliwjFY0t6DusAaHV1jgcauaJyJeOD3uBAdO8tV1cL8+lLpqkzmskhX15YwRzrL62tioogq+RSDIT74KapKdSqAwIoBNyxX8QL76h8zM9ggTpK0dJwIn3LFdWio67BYnmuSJx5f80ja8Yn116uzVy7zei0iKeBBgMYpM2Yp5p7p9GXCBTMCM16xwU4OODJ362AmkYSElXgkXXAFUIkUO0y2kCajUUXjN7ky/ilt5eRPx5HGoztkdzLFJhY0rRGpXTNI73SgINFHawApP7t1B1UdETOcXkcLnIifeYiPxyvFlmxCtik9pIdITUDeoXhFFizXa29ba+isSk5EuWKRLkGBgfFqUl500azgVazLm1kYEDajlGDSGlE1arWuzIgYFEBA2M81goCWqTEKEjiRaep4mRnzftvyfiMTOgYULEUM8jFBmCSttBr9WWAk9+r96J1MCRqQGeKRBe0UB4lYWmAa+VoRkC6PfliAyPiVGBStQDZvNwHxzDP53kEpLLWCJApKTiVOmsKHPjD6I1E1qxOlota2P1k7RAT46FNSLuG0R4a+XRsm8KTRdzm5+fwwcWL0i8H7tkv90DnJ8dirUZJ2BrW1lYFlNBG5w/7rVKpyrF8JtqtBKAEE7ShqGr64EOP6H27BGyCiT/6oz/6twMTVmfCitbRoGZHucosjnKjYOK6gIlbuLJSx3pQQFypIaLMIBVOaHC4/D4tXKfUXE5ZSsNKBWwHJhi1oBJFjk5AF74QcQ8xfFX7nRWwC3EHfqOOXbUajm2fxNFdNQx5HorCT01FJz1klvzqipSqHxnTisgc5Gx0W5jYgdaJHBhWa4CDi8dQ+YfGPg1KGrI0KPk+ryVt4TqEE5UDgZ1HY9SKpZkBZIlIHFRcSG1xN6SqSTXk8KnSwdvvvIOVtTVs3bYd9x66D4WSUnB4X0zIoVtUtxP+riH5cHEJyx9cxu3L1+BRmSDxkI8SVNMARaFk/BJmbi8sr8dmgYWdTYzX8VI00UXD6yIqBxjaOoWpfbsxsG0zfIIJ9yO1di0czPCnsCc0aZNbukg20maIE/FGJgFD8Lrg26LGaA7DgWxTInjSx/hZlnJjXif+yx/rG/PMsE3ZP+bVyhqm5j1QLWzl5XLyMTJBwEhjmouuGadiiDg981+iRX8tDjEvhCpNrPbqdrD9CK737tuDrVs3u3Hf1wonxUK8w24DF+7/R4CJjcAi2xcy5jIyknZfWYBin2fnkF3DNoaNYIKJ02q8J/jg4vv4L3/3TfzzD76FLds8fPW3H8GnP7MboyNtdLGAbpc82xiddsiSNVLwjiokuQK133X8eh7HOGtDFNH2SghRQivNYaUbYLZTxGw4IHz6lWCz8OmbuTG0vAGRyxahCZHdoRfcDAiubK5yPKGJ5BcQTLA9AxSCHIpM/IsS5Nohgk4TQdjRnA0pIBlI3Z9QvK9Aqeih6LXhR6vIx8sY8VewvbqCTZVV1IIGKrkYpaCLot9B3mshlzaRS9vIJR2JGkjCtEtApQOVnriIzgwCKTFcSUsi4bSEOC2jkxbQiH3UwxTNKEWHnmpGplmdNh8wWIkS6VdpG2Wvg4ofimIS4xcEFJLQ7TyQQisjmIj6kqLW59a/2WiXRhhcOMJkPH9u1plRr0WsepK1Xhc+xQRotFEuljUnmGzNAoPeAJYTJloPYKZTwWw0gFV/HG0XkWh6VQFO4hwhWOK6I8nPmvBPxS1KBEvOH/e0OEWp00VueR2dyzewduos5t55B42rlzBR9vHQsXvw1FOfxNET9wqllZEIpdPz+ZSSRsOWCRMyvl3iZUqwIUCCL6PlaJFX2R6kPkkqY3p2eg4Xzl3E4uKyALLAVTVm5JsGDSOQRWeQUy6T55EKI/OSBrWEzhSoS1DcyW5SjpQ/5tXNqi5lHS9mJJqxZMmufN/oiVxLCCb4GeVGeT4rEdP44meW2Mp+NyqHJRJvXKO5H9tabd9tggWyfjiAoGDV7XkStnD5RL1iaZq3oxWzNSdGk7Q1GiQvyVMxZTSte+KCIHfonzihfJfzY0BCo3c6jNVB04uauJwK28s2ggk6SY0qZvOE7W/GNj9jvyj9izUjKpic2oJiqaSVmyXB17W1Gz8Chs1r7IAo8+Y0ssBcJrWPsqCF1+GY4mf8LvvOXoQh6UrdA/OYW7Skn+dila2DHmDhuCag0z2dFa8VXPI5+Sy8n1xOKUsEAlR+4vWYL0HgLGMox/wKTeLmI5mBz8/4DJbEr72vYMkAsUTQqtVeXgSjppKjQJUlOlmcvSHX5vyIVJ3KohJZ+hX7gWPYcjTYDnRq06lJNgXp2ppfooCO98f6Y7PTMxKN2Ld/j9BtJZk99VAslMQmoq1iiqv8PqV0leWZOVcMTBAs0GHA0gMnHtDIBPvJIhP/JmDiG9/4huQT/M7v/I7QPQgmSC3pFa3TikYygyiH2E5Ic2rjp+ev4eryOtaCPOJiBWHqvCmOf0vDlBspDUr1pUPUnFi0jlzkKKf1JzQyQUUnF8WVBZE1KggmCDZi5KIQQbuJ7bUBHNm+Ccd2TWCIGsX01MgAU++NDRAzUrKbkGzpmSI09rcZi/yMiI/okQCBCJKdY8fZ5mf7lnG072Ys9RYy953KD9SBbT/auZGg3IuXL4sRvmnzZoyMjcmixcktE5YvSSp04QRqVVN7fmUNq9euY/bGTXhxV+t3hDFKCJATTrS0Qo/40W+bjWSmn9uJ73xD5IETScAO/QRxMUBtahxjO7ehumkSfoHJm7a56wRlImLEMLvzxEripnhgAU+r/ug5eY4pXSTsp5fcxOJc1Wo/oc4lyrOfLGJgm4eBtCx4MC+J9RP7wIzUnnfFVd/keKcHgBPTQn9moG4cQx/RWr8WH+uY1chEvb4m1D1Gxgi8ucjdc88B7N6zS8AV28GUdegxz4IJa8+7tVUWBGxslI1tmj12Y6TjzvmiBmcWdJjxwvP0M1VhklUk7Uo4/79//x/xve/+FVLcxnMvHMYzzzJ/hjkMi0iZCcYk1XaIdouGrhZbKpRoHJO6I24QUfhZT0tYTStYT8tYiouYi0qYj2tYxhiauUm0cxOSP9EBFXCYT6BJnFp1mmBCE2XNVymGIwtyMuQvyyw1eQqSvFsgX7jVURWgsI1Ct4tqkRtKBWGcYHWtjjo5wjlgoMLEVPLRGwjbayima5gqrWKytIqB3DqqhRADxQi1YohqroWy30DBayCfNoRGykRbVb4hlYQ5I8wzYLE2iiswN4JGdxFr3Qrm4xJWu0XUu3k0whStOEWbOVxcdwIq+nkCXGq5CIO5ELWgg5rfRtWLUGCBQCr0M0ohidmOT07HQhz2KUxuv+kB1cxKJlEjByb6Y0XbtP9DMEGPutbNUBFaV5hQnFkeIibOe2UpMreSDmCWz9atYS4axFxUwyqG0MmPo1scRzdfQyvJoRUr/SvI00HiyV5GaVWhwfGeAnWk0dDIhxEqjTaSmzNYePM9zL32JjqXLmM46eLowb145tnHcf+jJzA0OSz1SUgd4rotfnLpCxchcO2k/aNrpTpfVE5YOPy9JZ1AhsnXiVA+rly6hnffPomwE2Hr1i2YmpqUsT02PoLh4RF1gkmwm/x0KmAFQqmQ6JlQZd2+2i/34URMdQ6Kne0cLXdz7Nh+a/1i664ZYBYlNmNY9jun+mRGaInVjoNAJEu5PhnAsPwMA5wb1wXxLjtlQ3VEuNcdNE1FBgIJBJyRZkM7QY81SpPuIRod07GnmmTuTB17FqVQ5tkdPyYHq+xLvUYfTDj6ngNvVgzS2o7GI5kjjBwzKkHVSIvkZG0XAxM0jLmfkd0gjtROB7t27UOxoom6lJJlOxddQTmeZ9Egi5qo447jQkEKn9+AHEcE9wMBp67vLVrUs6/ISJCoRFv2aqlY7ZK1BSyKepN+h0YQtKAav4eMBr0OpNq15T3wc57LonXahowu5CR6oLQvBTsEE2az0fY3R28WTKjzUaMPfC7JtXAF5Nh1/FvVxhwVj9ETF/FjDgUL4THPLmxpjQ62q70MGNCeYD8YYGCfEQTQWUcgz73V6Gr8lz8sILu0uCg0vdGxYYm+lMolBH5OnC38Ll6TzlZTeeLzkeZEkMSk84mJcfkeggV+D4s333/iYUdz6udMfKw0JxvtBia+/vWv98DE2hrBhItMOCUPNn63G0hIe3q9hdcvXsWt9SbqfNBCSbx6OY/au04+sqfeoQstQYPSb7jgJogCggmpIYlcosU6NCLBJL0UsXBrWVCoK1Wfc1EbmyplHJiaxMFtUxjK+WAFQnKIVSfe5Vw4mcKs8c/fzXstJrYlZGUME75vfE8NcSk/zRZAfp41XGzxzHqtbUHLekfMi2sGlyWMMV+ClhlDVE2G6JigXizAF++Bggm+TO5PFiiudOTUctFrddBeWMDq3JyiY26eHept/ZJRiV/S7M1u0QIOAw/FkRqqk+MoDNakXkbfXaObuhb2URDCxZG9S9pGnu3epheWyJIJmAQe/YXE2kiu4kKNWcPRjAhL+LI+yv5toXMeax6zrNFr/WnjIesFtbFhwCN7P79kc/1aHJYFE1oB+5yACdLCCKSp5LFn7+47pPSUA6wyJjamfxGYsLb8sAaxvrQ5kz0uCyjsOnbcRqMh20dqNLh8BkbR4hBhO8Kbr/8M3/ov38D1G6/jgQen8PznD+PIkTEUyg2k6MjcieMUnXaMNov70EFRzKPIAkHMi0gCrMe+1BpYTKuYj2lUD2ApHcFaMIlmYQphfgyhV0OU0IOvRfOUEKF1driWEUxowq6quvAVCJWJ6yLbtoAkDtBtRUjW1uGtr6IcdjCaz2G8WsXo8ChK5QGpcryytIxmq4FCMcDQYBl+3sdSo4nF1RV0O+sYyq1jJL+GSrCGcr6JWrmNkWqIkWobg8UmKsE6iliXatmMjKiQEpWOGNYvIvWqSPgC6TcB6lFe6D/XwgoWUUMLJXSSABGrsDp5WNKImI5d8Dqo5ToYLoQY9JsYJJjwQ5S8DvLS3vSMkjLDQmuuwFy3IzUxaIhrNKif1CrY1xmvfYNO15qNY0UeQ+pZSHaIAxOkIzGqQzUiqhIFEl1htGEdQ1hImBtRlqRr9umqN4J2bghRMIwkYBsUJImbYhjclxhR5ZihE4w4UXwhilt09YtjFFpNBHPzWDt9DrdefhWNk+cwHsa4f+8efPpTj+Khz34S47u2oUOlJIKdLqPwms+iiauuWrks/FoE0Hj2PRd4n0Dj2oJgkAVEu2g3O7h08Qrefeek8K0PH75PIo5Bjrr5LoHVNIlEdYiynBLnV946cz6kdpQvhcwYTeYxLEZGY5KKYiy8RuNK9qtMlNi8oOZEs3XY9sVsn2X3YvYx6TMEQ2Y8Cme92xW1J4sm0+FDI8q85uK9dvQTAyocB5rMrvSvLJjoFUZxUQmOFXFG0AZwkSZZj1yVeAW1rsaO9AXrXzGyoE5CoaHJsY4C9XNgYgO4cGCiD7LUCdLP9epXCM+CCUYlqDRJI528fdsnrQ35vCsry1haWsaWrVskN2Z1bR3bt+8SKrEanvRiS4xZDHq2sznlBOSIncdr2zhU24nGtcmXUsZXok1uj90IJpRqRwEPrRUjyd0u54XfoXkCSuHmHm5gkp+xQBwNcAUTSoFiwTYeQ1UnOlN0PKmNRoObkQkDE8x7EweYUJwUDGTpdewaev55Hq/DPY+2GPMnOK5Is+K1GFVhzpG0DQFuorlHnEujoyOyT3ajUMargTRW3DaAYgIEvH8+D8EF24lsC0YPTEaWgE/rQ7AYXxHTt6cFUFAEZXR0TNgrUiBSnMj6w75YWl4UgME2YJ/yeeh85X0ReP7hH/6h0LUJJiQyQSdst4u/zag5fWw5E3cDE5Sq4o30wQQnEBM7dOCywnUSFLAaJjh3aw5LnQhhoYC0wI5h8q+PgAus6ac7uhO9RHyPBeskLOwliEV6kBsqqU/6uSR89STQteCdbFAMKcZtDAUFbK3VsGVkCFVy6iTmoWFzXc+Z9cOGN+kvVWKw5BZb3Dg5sotYdrEzb0nW+2VtlQULWSMoG241I/jOTa+/OGSBRnYxEJUTRiskfKqeEPkhEHL1OGQR5KAS6lOKlAN+fR0eqzUSbbuCLeqls5cL+ejFMh68bNSil8V49897JGUZBeRVwGPUhjcm3h9XFMj4ugIKtdCe9oxKJUoCeStCytA9Ixo55b9lDfqeTJwr5MJ2NF6ltakdb4ameU+ybW79mwUP1qd2nnkEbDzwnCxlxvrnzq3g1/8vbRtutlxMl3v0Pi5s9Jzcf+K4hGLp+eGmRe4qqQ2aQ9hPkJX91oW6LQJ0t9bJ9tfGNt0IJrJ9KBu8U1AxAyB7vGx+jk9vfUovK+lN8NUzRl38y5c+wLe/9Vf42avfw9Rm4HOfO4LHHtuNiUmuO01NGPZ9hNxc6k3U2xHSXAml2hhyhUGsd3xMN7qYT0pY8gaw0K2K57pVnEBY2oRWfhRtVBCKyhF5vEpLYQ0AdRs7mpOoQwnPT+g2AaX9uNkyTyIGoo7mf63NL6E+M4vu6jKGfR+7xsaxe8tWKUDleTmpZko1EVaEHR5lVVsWwgtwa6mBm/NLaLbqKPmMQNQRJCvIeasoF5sYrrUxPtjGaKWJWr6Oil9HEQ3k0lAim5R9RVpEklbQTQiMqmhFRaw3UyzUPcyEFcz4I1gvjCLKDwABldwIH5i0ripXfpdJ120U0ETZa6LiNVENOih5bc3t8CPkSbnK08uYRznvo+jHQrtKBUzopiktaPnVIstpY08VdXSNlIXHJdv3VmlRMCKQ4L2RpqVefiZ5xwi7CTpdoJmwZlIZ6/6A9OVSOog1bxD1gEBiBFG+hhhlRKQ2JUq/YHuzxgCV7bRAnye0TeleUnb5IoUkbCFYWcbK6bO49vIrWHz7JCYaHTy4czeee/xxPPbZT2N42xRaeR8Nth49rilz3VItsidsAKXF0Qsn0qRU5JLKyUpv0h/9V0U69HfuwzQy2q0Orly5htMnz4qk7L33HsI+AxOMkEsRQqOIEijxO2jMazHRbswkeh+FgBW2fWEOcN0Wb3/AHZe1Z9RbahQd89LavBWngzNiNjr0bF2298W54+RC+Rmfw+a2KeLwfdJejTFAI41GrUiCkyoitBMtfMaH4Ofm6JJ8BJcDLd7/XnTLd4UUGSV3ERcZgCbz6gjGPQEArRfBaBeNFsGQd0Qt+iug7sCujzJ0TgMdlkdh7Se1KzdEehRMvI0rV67i+PFjIkxiyk3aThqtpXHKHxqtNJBNuKBcqYo8LMUR2C707EvE1SWEZ+0cUazqybZqzphEIFwdAwN4AhydKpblM5ptJfsBx2hPCEDpNUqR07mtoIRRAxrCVGNSA4MzO3LSq/w7n9coJI1nfqpJ/lVZ13kPfGbKv5LixFzNLmu4VFXmWyMRWr+CCeZr9TVl10RdDDF/ZGhIom/08hsoFUZIAhAUWBE6UYtKU6zV1zEzN4e4EwoNenJyApUyv1/pVrYP8r7YBwQTVl3cEr95HhkvvKZFhIz6xzHE77144QKWl5awecsWjI2O9qiEpFuZYhSp/EtLC25vzglVkW1BxzRpiswJ/sP/7Q+Fqv/CC89LzgS/j3ax1Zlg5OJjk4Y1Y4sJ2KQ5fe1rXxNFHIIJ5gSwKJskMYosoA6CJGbyF0PeOSx2QjTJ3WdIi55xep5dhWtlECrNKWYHatV5yY8QLr+jQMlkdO+7ArTiRTBqlNSYZPETkUSNUYWPwVweFXpDxFPFiRQLnGCIkmmLorbiFEGynlO5f8f1zkYpbHBvpGpkDSCbcLYA9nl8GgY0Y5e/b4yAZN+z32UyWsjUAQj1CrCSdEcMNwE1zttif7tYmxT4EalGLjzk1LkkMxEkFz6rSyr7UD0nnbq6Gd0NYGQ/l4bTDtTKZaxchNR5kCxRShWduAmxN5TzKJNX3HbKBZcgftcVEZIY5wZ2gosO9cKlGT6+GaHZSE/PfMhEmLKRIjMw7bjsJmfHmVcky/XNes2z5/a3iV/139SbeSf1o29smYoQn52LHuc/qU5cVCmhS+8Xq5/eCagdkbBHJ7qTbpQFFdlo3t36QPZqS6o1bra7vd5Ga7x4vYD6UF0/Z/tkI4BUj26IxAvFe8ocCCbjv/zyS3jxxb/A9PRZPPjADjz3zDHcf3wbRkeAfC6EH6RodztYb4dYj1jJegCNdAD1bg1rURXLSQWr+UE0ysOoB1WpdN1Ii1JjopsfROKXnUSqqzXAGgN8TpekKzUAaKBwQ+2GkuhaSBIMkhdOWcOZOdy+dhM3r///3L33k13Xdef7vaFv6NyNHBqZIMAABgCkRIqkRFGSZdkeT9XUjOeXeX/Sc5jwk2tcz+Uqj9/Y8zzRVQqWLFJiJkGKIEEiAx2AzvnmfvVZa697D5qgSXko2e911QW6bzj3nH32Xnt91/qu75rU7O0pbczNq9ioa6ivT+PVfo0NDGl4aEQDg8P2oBvqxOFD2j+xW5XBkuZXarp9d0kbzY76hwY0PFpRo7Wu+fkZra/NqK+wrOHBTQ0PrGm4uqKx6oZ2VBpGRyqZ899RJVdRrlNRvVHS8mqfFpYLWlzNaXEtr8XNPi11BrRSHFWtNCyV+lWqVFUoVcy1brQaqjfoLN5SsUDUsK1qeUv9FancRwfthrZyuOFs8DVTbypV+jQ6WNFwmUDTutqNDbUpskyNFagPICJunbBNecqb47Hpl4oliwoi+NHEWUmOIE4LgAGp2k5fVRRYh96S0c6gVeRQbkKJq6J6sV+1Qr8284PWC6RRqNrDOmZTWA6Fi+/09ue2J1Kgy3cwh9lxAACwqul0Td8ILcxr+eNPdPu1tzT9+jsqLyzp6SPH9Ttff1HPPfusdlitWZ8a+S3VU1dxsrZFq5HwRonOwXd6sWW2gg6aKE4+780qOh0nrQ2j5xigaGl6ekaXLn1i8qA4DvsP7NP+/fsseulZd6ifXgxvDm3aU2ylY6etWJhuxw6OQ2nLZdvdATQbYRQsP9duACDttZ/KPMa6zqzlbpCIflJGq0n7X8pIeP2EO5MUoQZjIII/UaBvNSbJ7kVgjnuXTjRlzSPP48pgJveaMl9Rr2nQzFhkrqSY4ECimXnvCDqOh8PsWdtQjfJ7YjH+dK3ZrGqMmdHWvBzSqZmW2UlOtUmuOtC7e/dj/4XuAAAgAElEQVSO9VlCIfHxx8/o1KkHtbS0bMf2zILTlIhqU0fAsQBfBIpwtAcG6bdQVavtAMroOFaH4NF9ToL7u93HMf+iADAjiOR1LfVG3deiOfqoD8m6oHsGIhrR9WiIdg867dSQ0P0DsllRYxBN6wJotNpNo2VRFxE03MhyMSeIwEPpQc6c7+P3YsH7jpCNgw5EtsOo1q2W0bygrtfqm4lu6gEeA8wwOVredZuidLJty4yrCla4fHDiYLdeB4rd4tKipmamtTg/Z2AA2mDUK0QAOujXgFi+27MeTRsrPsMaZO3xd9D4DFSk2o+l5SV99OFHdn1WpG09NFzwgfMDCGLzmi3GaUMD/UO2zhFV4DoYj+HhEV27fs1oTtR/fu83v6fz559Rh2CKZSb+U+ozQQH2cHfObfcVfqk+E1kwgRwnHbBBvUik9sAExtvBhBkJfFjUKgrWWzVRWTz6bDQWa2HkgMFqJtJ7UIGyaFLGvQmWvBWyZXyzFMdzibb0GZKYRAJgw3n0Jmk2553XaNx8FneSVcQAhtPJobMFulnnPmvosrSXWFiB+rOfj2hofDYLECLKwnuy3799oQWY4FpJ0RHxojbCEt5EPVLBmzllFi135Gs3nE2SNCQcTTizLbp/pNE0AxUjGpmJzwMLX+D1JNnIRmc30iJbLMaOctHi3qLdqGA40GHTNcpCnJM5oR5J9GZCKcGS0uPdDSUj35cdd8Y2ak4CAMRz2RTq9sxPOLOx8cTf2XkQEZdshiTuWWSdslmNf+pQIhEGP/M04zq5RjiYKJ5hA4h4oegGmEDxxTodp3oWrj827VgD2ayAb4axb386Gpc9mSxgCJCw/fWuo7INRGwH+b15Y3fWO1fTG2Gr5iQ764Da1uUrn+j/+S9/oVdf+YGK+RWdOjmu809O6JGH9+jwoRGNjlXVKUrr7S0t1Eu6s1nW7eWi5mtDqpf2qTm0TyuVEa1Ss9DXjyaS1Y/hmKqIchn0pkzjsgQmcBDzRmFBWpVeO1CBnNaSQxv+7h2tX7+q+StXNH3tuuZm7qi2uqY8m1D6DNx8GqDB0y1X+jUwOKSde/Zq4vAx7T98SEN0TC7QlK1PI+Oj2rV/XOXhkhZWG7o5Pav5xSnlthZVKa+pVFxStbiksWpN+0dz2j2Y12CxrT7qFjbbqq12hHLoeq2ilsbUzo+r3hnUaqOk2fWc7m60tdEpKpe6ZkMbYt6sra8ZoCiUihoY6tfAUFWVgaKK5Zy2oLTmW5RfqFjJa6u4pRZZiHxH1VJOg8WWSp1N60LdQZkGMGEBcO+JYT0gWkRNUVJpWw1AbbOmzY2aGtA90IRHRrF/wOQc6atABr1ZRJYXCVs6YPO9ferYo6RmnpqJouq5glqFktp9FbX5P1dQO49ylyt2eezZvGb7j2lujczMocTJpqi7qaq2VCEyPj+vJYDEm29r+u33pJk5PbL3gH7n+Rf00tee16FjR4ziidxqo9NSnc7i0L34JlNrSkpWKbLbzT4ktZ84l5j3ti8H4I6gSgoSra6u69atSWvyyTqHnnHqwVNGtXCaR9McvajBsCLuUBtKdrqb4U4Or+9dGe5/JjPo4+MF4PG4x25GlvF+lin163A77Q4pMqXGO080EBRtnAPvRfvZMYiqSf9eB6CAR+6f2ZhEg3bCmBccE+jqnmty5LsBSLvlqRu9ow3zSExEJDVsi6xD1545jrA9rlfD2QuCZPeXYB70atDcfnrNF0FJbwp35+6Mqe3dvHnD6iVOnjxhfSLc2pE5KKhcKZtD7IXu7vtw/dVKVdWBAVNzIsPMc6Go5GPk+3nUPmT9HqsLYX6nvjtRyxi1DcH2wHEOJ9rGJfkDcV18h/tRvoSIdbKvx94SFKmodeO+4DRzYsFSMMBj9RJlm7dBGYLSBIDC/pCdiO8IYQDOGSBarpbVPwhlFeifV7Pe0MrqqlaX11JTOHfwkTpuN1s6sP+ADhw80M16UdcKrYh64s3aujWRQ0Y9ej7EvA/fgu8kgBWF3WQkgtoUTeccNPca9gFsrt+4rvk570Wxh3pUG0/qRjzLNjDQb2NjAkYtQErJutBje7kuisdHRkZ188ZNk34FTFifiXPPJNpZq1uA7TUTgInYt6PmOJm7f4g0bNRM0AE7CybQ5PcUJpJYHUOvXuiVVyOX1wppEzbP1CEZxgrOvsXFWaQGJvLehXMbmHAmsf8kqmm3fC7ARDDEeB2AUtri+FsGJvIYQEAF0W+KeJNBjc6gxSQHmI06Zx38LC0p62Rud2h4jckeTmw2Vbvd8cz+HZMqnC4mdUyM7mYA0CIltllTf7kswDgLL1KEOOVIARYsAuAqOkmr0qIllpFp1LS+smS66cUw6qkpVsRT7me3f5nnbKuKhj+muCL1VQdU6h+wmI0VRFqHmhRJSzDQIgoo0JACtIiJVG9SRIU2PlkXAJQXK2bvQUS2Im0aCzUyQBiVqG0JMBGGLetoZn/PZjPi3kddhBs2dxSC9sR77vf6LzNu/7jvjc3v/meRBRNEUKiXQJKXSAo61Qgx4HBgLGOztU3INiuPVoUaS3Y8szUq2zNE28/Ejpsim9kIXvyedUKyjkn2vrqPF/VSadM2zjfSn251Wh0KyKXl1RW9//57+ulPvq/33/mpVhevau/ugp584qCefvpBPfwozbp2aKNT0MyadHOlqBsLBc03RrQ1dFj5XUe01D+ghWJB9T4Ksr0WzHoUIG+6lbNuw67F7zVg9HuBPlSmvw6SizTa6nSsJ0y+1tDK9LRuvfeOrr/9hlZu31RrbV2lfF67aWi0c5cGiJht1lXf2LR+OpvrG+Zc1Zv0ACiqr39AQ+M7NL5nr3btP6CJI0d17MRR7T+0S1ulkubWmlpcWddmY035POGfVTVrd9Wuzaq/sK7dQ3ntGS5qpC+nXH1TqwvLWri7opWVplQc0dD4EQ3tOKytvhEtbWzp9uyKbs8saL1ONVTeeiKsra+b5KgVx0K34JzGRjQ0NqzqUFWlgbI9yoMV9fWXVBoo2f+5MmPWUqe5qb42FRjQo1zVih4GFjUkyQSAaLRU26h1H9Bw0c9fWlxSzZpYlTUyMqYdO3dpx65dGqYT8sCQ2mRNylXloICgWlTsU5t7Vy6pWehTTXltQHvCovaV1EbeHGfTCPBefN8tvPXgv2VBiPJC0+ojs86m3mlqANu9vKzFy5/o+qtvavKdC+rM3NXJHbv0va89r9/8+jd0/NgxqzEgEET2fYOaHqQu0by3nktJ7MTse4/+eY9di2xAWlCfFeTw53NaXFzSL37xvjX/BGjBo0YS3aRaGwA358w7ZcSV+ay7cVrrsZd5E8teQW4EErLrL96bDdLF++5vm5M7Tn2kccV8PfNeHEIcJc6RY/R6C7AXuuOTtRV2HtvGrEMmi+7k6ZheXB2woEet8d96bDlbu6bU1IUiqRIwyb92u2b7vrF9DOxJy6LFke9VrfPzvrdnD+/1JI8rF4XTTc+AN9543YK8jz76sB44ecLqIiyiXSxatN4AlmVHPKMT50OkulyGsrilej3bYI2wrwMX294zc4nP2t4X6lRJaShUomKvjgAee2Z23ySSHveFc4x9PECeBXsMYLiQCg/3k1ygBiVLAEkoSfnnHEyENDyZNqv1sGLrLS0ve4dpAAXnRYCWrA3vH9+5I/ViqKhUqdixAB9kIZYWvEcKDjgPPouq2WDKIpg6FA0ftaW5uVlT+kS8AEWmEIfxYvK2nTtzFF8PWhX0NH7n3lAMz2dCSdL2UEAgaqF1b2oH8ACskGlBBGVwyKVjXUHLA7Q7d+zU0MigjQ/fyzUDXPB7y2WyNlXLTFy/fkN/8Ad/YGDiu9/9DQMT0CSxqff2mfgVgAnUAshM0IfBayZWrMGXOQq9pKsbuJy01tnS5EZDG9D0E80JWbeqOf0e3ejWPlh2wqMnARzMQYwJnPinQY3qxQBsuns2oy2VO20N5QpWeD1AJD8p0hj4MEDjxwfMhH5yOKIBCLZHmQNgRMV9oHYmQThLvsjdwGV/YpHwPt4fi9j0hzMNTLIgI4ykT6re2EYOwbjeNnhJCs1SjX3JygUD07MXzdqGlhfmdOv6VTVr6zQpVdHSzT5uX96Pp/lJ9wN+iqWqduzeq9379qs8MKB8sWRZChunpKDj4hY0TII+QtFen13T6npNdJhk87fiJqRhyWBkePhBl4l7F8Y67kPW8cxeY/Y+baebZSMu2SxRGMGgrcUxOG4AigCQn7Vpf3nj/GUe6YuDCZxTeqLQT8UL39xwozaB0xFdxXkOIxvFetmsRDealwCtFVBCd8tQGbLvt7PLgsgERrcD8qxzEt+RPeZ24OGvORuPiBrpYxyKlqkTEXFf06VLv9CrL39f7775I83e/VilvjWdPrVfL770rB589GG1SwOarxe00BzUbK1fc41BbRR3qjW6R2tjg1oZKKpWpAQzSUoWWMfUDEjNpADjWTmnrFRz0iDOULOtHGBhs6Fyo6XN2Tld/8Uv9PFbb2jhxlUN5DvaNTqiIwcndPbMGT3+yKPaPTau9mZN68srWlla1tTUtHGnb09Na+bunBaXV7XeqFsRdKm/X3v2H9Cxkyc1QZ+Ugaq2CnkNjw5rx65xDQ71q1Ff1dzMLc1N31B9dU7lrQZVAcrV19XZXFNzc8N6B6xvNIyyla8Ma6uvqpX6lu4srmp2cUUbmw2nWxOTp9i3SaE7zgFj7125c8g2lvpM2/7A4YN68OHTOnT8qEoDFW00a6q3GypVS6oM9KsPBV6kv5ub1keDXjR0Vl5BrW5hUUvzi1ZsvrK4rPXVDdXI5pjefHImvdWu7SJF6ARDQxodH9Pg+Liq/L97h4Z371KVPkHVqjqVsjQ4oNzQkDrlqjbgZHPv8gU1KcTnulLHaZNFDccxgQkrTqaBH84/QKLV1ADqN/RxuHJN1958U9feeFONmTs6Pr5D33vmOf3Ot1/SqePHVK1WUtIQGlZHTVzoRKchYGY8/KRdzwU6BSfD499G+9y+J23/m8DNxnpNH39yybIT0F+gCrGWzUmhh0mppJHhEXN2CCSEfDrr3JxBaLSpNolzoogz6zx/ll3cbq//fuuWvAyAuBXPtqzRKU4Wx4+GeB5Ics8hQN79j+tZcBvNBCYsUxHSsMmnsc8mWXLz7y1aasSxVPDuzr33ecpIvyagFuOQ/d/ul1HuPPsee/Gngh6Znj1xDdgNDu3ZH5cAvjMzY41zL1++okceeUgnTz5gqj9kLkpl58pzD33/9XoRrxnJqa+EY55qrOreDJH7GopI/n1edB22Nv7PduiOSH/4SRFQ4r28FpkJBwU9qlvQXSPI5A0nPVPBZyLIR3YB5SaUi6oUHOccTJosalp3ZFxCMcmDs/S5KJnjjlPNXCH74oFFV31i75o4NGHtAnDakbiGFuRlbN5SgHMGZJPx4PdicvL5nfXifkBLU1OTeu+9C3ro4dMWaOP5br1D6rDNc9RgQK1iX8W5Z11xHiFJG2MSfoVnVbyzN343z3NPeXAM70WBT5nX3r37TOUJwMZn+B6rC4T6Xx00cAINkD3ij/7ojyxw8N3vflfnzlIz4WMeNRO/sswEYOKf//N/bmAiUqLdzEQ3wee0JkhP8422Pp5f0hKR9bxEPwmoOAXku0hRp88AKHiNugnjzVva2pcOaV5PG+J4elIwshJeU5GMNpG9rbyKtbp2FkuaGB7UvuGKKt1IhNOc+AqTHk38vtAXDiCQNXqBmDFOYVh9IfR0kwN4ZGlMWUc0DACfYyLEsYLukXV0An3He6MRiqsNOHeVHRr6j01e00J3FQXTQgrj5SNnPRrWlhY0eeOKLr7/rjZXlhOYYIF4gVhKfn9mRcT9jLBFire9YE4DqUG4w9AJ+oc0cfS4jp08pbFdu1Qs91vu0gUXnWjC93vUw6lYnlkh4kEKN20EZL1CYi4VxGfHlN9ZMFx7VgI262BmgUdspNnNN+5F1ENsf8/97mcAm8iAxH34vEj7379Z/rpf/XwwERGoABMY5JBbRB6ZOQ3VifQs3FAMlatg0DnU9dyzczz+3k5ziDGO9WWfyThKrt8eFJJwFHqz8PMcpuy69o3cjItynYLp1rMho0bcQDGpsKV6Y1O3b17XLy78XO++9RNdvPhzNeoLOnpiQg89dkZHTz2q8YmTalT2aGo1r6nlvFZyQ6oNjam2a1jroyXV+lzZxxyP1DzMKJ1QYIwmArDfMlWfvk5b/R16DjRVWF1TYWVN7fklzV69rsvvvqObH11Ueauus2ce0jNPndfpB07q2IEJ7RgdszBqi82ColLkazc2dXd2TpPTMwYmZheXdGduQbdnZjR9d1brtbpyOAvVivXKGBoe0O59e2wTQm+edPjcnTtamptVcw0qVV251qa2auvaqm9KTSgLDTVaLTU6W2oQlSwU1coX1SZUylpk40TBxIr+BtRfHTLubskioNLGZl0ra6iNrGh5bU191YqOnXxAT5w7q0PHjlI4otXNdYsWDw4ParC/Yop9G8vzmr59S7dv3NT05LQW5+a0urRs2ZitVlt9eXeCrGuzKZjAn6f7KwQjaR1qwdKSlldWtF7bVJPxr5ZUGKyqOjaisX37tfPQQY3s36fSznHlhkcMUOSHhtUul7WOUB7ZJcumewDFuO9GZaJQP9WXUcNHoTXZ4HpD/Tjka+ua++hjXYGO8u4FdWbndWLnLr3w5BP6jRee1xMPn7bsM6pI1pCLyCJ00FSsiq00Z9X4XGn/jOBVhhrUi6D//TTCrg3coiB30yKet27fMmclS7+1+ct8zdPzqN8cH/jizBfGlvdCMbKseurQC5Czz90nwJa1cl8k+NJ7j4MJzAB2F9uzuuJy3dgbuOY4V1xXr9DX+w/c/yc12EzZQws2dsFEqpOIjKb1kEgZktSkLhGhknxxomdHf4luRuTTSmIxJm6HemAia/vi3nitRLbuLDIcKYsBmMjnrWbitddes6JaiuiR7UbdqFSG1uRF1REMKxZ9fTCGZJFwqvlu1iTFtxwvslBWsohdST5PFkwwB6MW0jyO1DAuovA8FxRknguQYTSmdLwskOiqPaU6jWzQLiL6lnmqlO26UFcKWdkIEOEwB5gIyhYiAzeuXzPQHQXT+KGAdsCBZTIqFVO9Q9mvjzVo+4C3MWC5cW5emO6d160+KAV6g9JVq7GGvLHwuXNP6uDEARtfywok+jXXjeNPRgKKE+OOmAlZCWwUPwGgOG62R0tQuHguMhpQo6iFwAcyxko+Z8G9kdFhAxZ8F+vZMjR9JVXKLr9LETaZiX/37/6djh8/bmpOZ5/8ilMaM30mABNDQyNfLs2JAuy33nqrCyaiz0QWTLBR8sCMrEuaqjf13vSsZmkKV8ypTht0boKrHjq1P2UMWilzYROQmgZ7nYiM66+bMbMun2aikqyfKztBl4LWVIUmsLauPYWKToyP6sTOIQ2ysbmggn2fFTh6btgiVzGpw8kJqhETJsvxC9AQzmIYrGzmIV4L2lTIj2ZTeOGwchWmIpGRks0qHQRXzhUckiJERCPgVCeZOwNfoF9oXdEsJ0WuWBGrC3d17dIHeueNV7W5vKQyUoumLuGbkm9OniGKVGb8noa6q7rVTWSk92ZfZ9MHTCD/2ATUVQZ0+PhJnXr0Me3ad9CoFhS/B62K4iB+4Hvi2TGJnQPrhVFmnFJUETCRjXKE4YpNgnEMA5g1dlmAmHVow0gFIAggGO+P2og4VjZaFJvSPZHA9GTWcf51w4J/2Pf98mCC9YEzwdyenJy0qAc/GGlABanXAVPT8LS6Ad20mQeQzm7292ysKbt3T3YinPFUwBnjnt1osvfkfr/Hc/d+F5nMggodRBryypvjL9XQKShK5aoXLs7OTOmD917Xyz/9G1248JpW1pe0e/9+Pf70s3rw8a+qvPOw1nND2swNaKlT0u36llZG+tXaM6hWf8HFJXAIUpmSUfuTeBOOfx/2i/lbq6tSr6u0vqnC8opad+e0fOOWpi99rJmrV5Wrb+iBYwf04te/pq8+fV4H9+zTYAk5wC01KOZtt9XPxljos9WDo7+6tqFVKE+bNc0vLunW1IxuTk7p9vS0pu/c0ezcrDbWKdLs+AZd6begRK3eMFnZXHtLJQoPCTpA49xqWR1HuQidhLqMsvLlPrWLBbURuyhXVO6vqL9a1mC5qMFynwagMw2OaGR4TMPDY6pWhyx7uba2qYWFVV29fkvv/eKibk7etkzFoWPHdPSBExoeG7VNvX9wSCNjIyqXi1pbmrcM681rV3Trxk2jL1G4XiXS1j+gsdFR7dqxQ+NjYxpBzYdCzP6qZcoskpnPa2NzQ3fn7ur25KQmp6d1d2Fe8yvLWq5tapPNeLBfQ3v3aHzioIYP7Ff/vr0awGnes1f5Ie5zTg3oakidwxNPxJauxK9FugnStFXMt1UGRNTq6lvd0PqNW7r8yqu6/tY72ppf0IN79ur5s2f1wtPndeb0SY2PDlsWoA54S465afibI+8UD+ffOJjIgoaA1dksxXZHPWvHes6q8+atC/YicqEL5pyHDYxIKZmeFTJfKytmawET0CP27KYnRckyjGGjOXZkc7NrbruNup9dvZ8du/c6vOiY56CahEY/9oZgRoicRK1ENCbr2QX/LfwIo+ba3uW+i5dZUsieJE+NFuTcJgcTTpNK0Yh09yHz+TmZxonVTEcDu+1ht94Vml1MmYkYi+yYuKOdBRNe2N+tZbfslNcs3J29Y5kJb6Z7yh5E2QlCRtaDegnoxBbRhtZnAU4Uk7ywnjXpQTFXvgrqDp83cZdPNWV1MGFKTok2xTlnswlh64P+1KMFpyaHCYQYIE11Fcx5CyCTASg6CIrzAQShZkSzvM2aN3sDNESReDQYjuJ75FupLyD4zR6FShJ7VIAJrtUKoTfW7RgcG+l9y1rnCyYsgLKTR/ZL5oQTLIMKlPX9uKt0nb5166Zl708/dEo7d+64p3FgzGPOmXnLNQOA2TcjE8jYsf74iawGYIR7wXu4Lj7Ld3BOCGwAqpzmxLht2fGGhgft91D0Ys5AjYLtwQ9Zlhs3buo//If/oOMnTug73/6Ozj75lO152zMTvzIw8c/+2T+zzAQXQ8poO5jAPSYzsSrpRr2pN2fu6K46Wi2VtFkuqYEzmy8lBSik4yxAaNxiHiw9pGFdAhbOKAVSvliRoHNxiJ52AqiDokUz2vWm+lbXtDdf1ANDIzoxNqjxXM5oVWQjcFNxTJHtwpmmqUg4lNxoFkQYy5DlyoKH7dHN6JgdPL3tTmlET0JSLAxzGNiQBItJg0HktYiUG7BJ+sRU6VtWJhWDWSt6c7zdOYFKEM2dopsmg7W5OKcbH76nt159RY31JZNYLGEAgu+ZwMQ9RjwLFu5r3T/NkDJxXhRQ6LpLmrhQ0sTREzp15gnt2D9h9RN4aaa+vUVk0pvHUAPSV3D9cRaH60C3TCeahUb0wMfdaWQxdkz4bkdUS8lCiXI96FBF4H+ei8hAcCmz2aQAJhyL9/q4usoDn2M+sIiJAHC86GgeOtwBZLI1Ff8wx/4f41OfDyY4K8YFAwfNiTlPFoJICs/B1b1z546NE5v5rpSuRY2CR/CrI3qT3XTCYMYaDIBwPyfD5kBwmjNF3GYNtkU/s4AjXs+Orm3iHcQaiirSdK2VU66Agg+KxBTNkvonyooRamlhdkYX339LL7/8Y73+5utaXFnTgWMndOLMWe05+pD2HH1YOw8d0nInp3dvzus257NvVIWxslTO0yNSdZwCgvZoEnAp1kuno2KrqTxd2NfWVVheVmd+Qa07c1q9dUvzV69pZXJKla2OHjx+RM985azOn3tc+/fttd4LFhkkykfNBeeM8g7KRkF7TE3SWG/1RktrGzWtbmxobmFJt25P6vr1q5q6fV1zs95Nfgkt8yaRSc8mDA8Oa6h/UBXqYJRTf6lPA5WyBqplDY/g5I9qcHREpYF+5WhiBg+azrMFqb+vo8FSUUNVshJswAMqlwfUV6oazYli9431hm7cmNRrb76tdy68p6vXr2utVnMQMTSknbt2a9+BA1YsTrBh8tZ13bx+RRtrK0LBaWhgUAf27dXhiYOaOHBQe/fs0c7xcQ0PDaq/QhEmDlGx63yYwhLZ2s01oz3cvTuryTt3de3mpCZpRDo/p6n5eS3QRKtcUv+uXRo/clg7jx7T2MSEKjt2Kj84IAG6yhWvrQBYmLx1b356trWhUr6lAdRrlla0cuWmbrz+tq6/9pZy8ws6vXe/vvn0U3rh6ad08sQxDQ5VbdPbylPw6/Kr0UEaxwXn1tVrMIWfbsoYe1N2LWXnvDm62+SRIypsyk6oibda3e7FEUnFrvK52samjRlOGeudrA80DqShcV6y9YLhUG4HL9vP57MsXnaf/TQgsgEwm4Qt4sGPa+hHV2M/clxvNjPhNdJJIjfxhgET1sk9gfz7BYrCjhgrIOXW7a6bTG3UMUR2IgU903g7i2kbFS0uHrn7lHHNAgrfl1JTvBRQieuJmgk3Y6gT5TU7d9fAxMWLFy0r8fDDp61DuM0pczLz1h3ZMsfWvMydSqdbe/+NpaXVlOEvmd32zIU7qebYp47m2blm1K68O/3bM/tx/IiuR6G0g4TCPfcnwARBRnfSXfGS84hz8cAvdXgFFZBLXveIfIAXXmceZPtVUCdx986s+QXs4exb+BVG/yqVzf9bW9+0Y1WqjE3FwGVkaEzqvO2BX1O9GhhUpVwxajbZOMYtsmHUqMyg5LS4pB07R63uiaaQwXDJ7kWMAefKHsm+GX4fYwSoD/DAGAAegsKH/0EgH3sN5Qs53whee2anaTTEKvJ4OXoi0bLB90ij1Re83ok5EGDi2LHj+ta3vqVzZ8/ZdUdm4u/+7u+sQPtXCiYowOaCsmDCnA7479YJOacVSdebTb06c1czBWmtv6rN/qrqpPvNlXUHsSfv2hSicUcAACAASURBVGPws3ERMSfC07TIgRcApURyxN27g1TstFUhMtdsWTfRg/k+nRjo19FySeM5CYViirLJry/M39WdmWnj7h49ekwoP4QzwiDiFLEwmHBZSkbQMHgujCU3lgnBBMDAMrFBvdxMFi3HZRLzPiZDVPVnKR5MUiYGhhrjHNxzIr6cC+m3HRQHDQxqaXHezml4eLQbCQgD6PUHoamBk+GFarWlWU1++J7efvVlNTfXNFBCGpcW782elOtnSr92Y18JPUSUJYhOvddJEaPcghIKdJFWoU8TR0/q9GNPauzAIeVL/VaECs+41mia3jOR7YX5WZ04dlTjoyOWHvzBD36gO3fu6tSp03rmmWeN+8kCD14k9yY2EsaMBwaCB/cAg8oGd/r0aRtvxpHUL/cCGTUiatybiIKwaKHrXL582Z577LHHbHNk0/zJT35iDjTHO3v2bPd50pLwDDEiQV2Loql/DEjwD//OLwYmmK9RgI3RPXjwoI0jc5Hn5+bmrHCT1CvvHR0ZMcDBe1gPkeWLZkb8bXSIFJXq7qufSUdwWcpYpwG243PbQX44VJ/lvBhosb4sBRVzpZQ2kFGS6nRY7Su4MIQVGHZMuKC2uabLH1/SD3/0I/3k5Zd1d2lFOw4c0UNnn9G5576p4w+fVK1Y0AfTK7q0sqnN4X6Vdw+rb7CoOuC5LbONZD2szwDqKOior60rTw+YpRU1pmdMrWn+8hWt3r6t5tKSxioVnX30YT3/7Ff02KOntX+fdyc2iiPnajROj1AynhERRv4QCo7fYe/a6zqWBSsMhtKwurqstaVZzc9OaebOtJZW12wN9w+OqFodNCqE0QbgHcMRRlqSbrLmoJesCLLc36/SwIAKqP7kc6o3G2rX15Vvb6pMGzcTUkAdhaJ8foerTH6DzA+NqVpaXFzWzduTunz1mj7+5LI+uXJVkzPTqjUbxo9mE291cDKaGhoom2zpscOHdezIER2amNCBffu0Y3xMAzTaMtlp5/nTadv03a3hG1Feb07mYWl4/R2tb9Q1v7CixeU13V1c1KVr1/XepUu6eO2qZpZXpP4BDe8/oPGJCe08dFg7Dx9WdcdO9Q0Pq4gOPPbOaiiIbofyD4WWbQ0UOyqsr2v+k6v6+JXXdPXnb6g4t6wnDh/Vb37tOb1w/qyOHZpQ/yBywW01Ow1t0Vi1ELVynoGA9ouQiCsqcRuhxrggRdZBua8dSFTB7PvMWeZ4JpXrYhkhsxoOYQALPodDxTzjOfYz9n7WO4ACO3js+HFziKhvCt473+Gypp9Ntcqu2+20XztfP+nuZbmz7QIkASScvuGF4b0saC9S/ukxcWpT76BeR8meZUrDqQfS/W2qZ0WgE3IEy+4ndcVsIXLCKHYIHNNsFigLbDyb1euYvR04+ee2X38E1vwMmdPMB2zv66+/ZgIZgAmaDxpYNGEcmAx91nvB+xCUrcaSOQQNx1WRcppfWLI1GvUVHuT0LtS8HmDCrivqF1lTIeue6SWU9Z2iXsKj5wQr3LGN+xXOdk/xid4pXrcRDWcjqAvAMtnYYq/bdnyePZg9H18rKFc05ltcWLLnY44wzvE7x6N2jyyrBRGx9XWAQtO7RTNmCDQYTcl7Rfh4Fq3o3wOQDkrW11ctO+E0L2RZvcYh9r9gT/DdQcUyB99qY3uCAqikBtDgHPADI3iJv3OVTHVOtrfiL0ZWAuDHGiUrYU3sErU+GDaWcerz6yTDApj49//+3+vw4SP65kvf1LknzxmAJasXBdi///u//+WDiT/5kz8xHePPykyYVJ11Z5RFa1ZyOV1pNPSz6RlNFwtaGxrU5gA63a594NmFKIqOlKIbkBJyiSwkOmCb2pMbzcwS7tJlrMgN7e5mU/21hgbWNzVRKOnkwICOV8vamZOG+LZmTStzs/rk40t65/33dXduUcdOnNQ3XnzRHB+ME6geQ4ljCmDydJgXDQftiPOgDTlOJqCBiYsj+sorr9jiIGtz7tw5c0C5aYwZxerw2HBw+Qzv43h8FzxHUpN8D9w1PssE+v73v29OLqDm1OkHDTVeuXLFNkHSy6NjO2xyezfSSK0mOpc5Sy4LC5i4/cEFvfPzv1Onvm6ZCWoprJdDFxskJNLFBlhVXk9PGEfDC+Z990qvZ3hRXsey5X3QSZsWyzp8/EGdfvK8Rg8cMTCBhGKz3dHKek0/+/nP9e7bb9uG/xvf/pZljC5+8IFu3bxpCwRJR+7L888/b106wyDHwsOBRbmCyDhjy2ZGD4T/+T//p1544QW9+OKLtkgZ/5dfftnuKc9xX7O8Whbqj3/8Y5PVY8HSRwVnmb9B5kQz+OE7uD8sZJ7jXgL+QiEqjEE2GvcPd/J/XZ/84mCC6AjrA2A8MTFhYxTzGIMJaGNspqemLGpDsx/GB0DBnGecIkJlxhgdc7inaVPZHjW9d9NNGam0id3vtRixvy8ye08GA2fHpKTJFDj7ud72GoBixcUCwkjTdAwHAl7+lStX9bc//ol+9NNXND2/pP3HTurZl76jM0+dV2FoUNcX13R9pa5a/5CKO0eVH66oWZRqBFkKOYs8C0pfvanixqa0tKz23Tk1pqa1dPW6pi99pJXJ26pudXRg106dPvmAvv7cV/XEY49oeLBqYgRIRHPnjFZi9sllIn2N8L8bVqLbVhSLc2oUQ++Q2mzyHpwDsrUt1dZXtLyypBpRynJJ5f6qZURDX99oDIZUyD+SAYGHXTJRhXxf2R4UVDc6OdXq9H+oq0T36hx1WeGhwTH2ok/+D3qHnRNBnNVVq2VYXFrWndlZ3bx9S1evX9X0zLQ26psGXg4e3KeTDxzTBJmI/fstCzHQX1W1XFEFWgaqfcKhbXmgxOgmFCh7MzeCU5YVsmZZZIDJVOfUbqHssmXAYmllVbdmpvWLSx/rrfcv6qPrN7SI+kv/gMbJfhw7rrGDExrF5uzaac+3ivSCQLHQAQX59r58U4XmmpZv3tS1t9/R1dffVefugp44cES/8ZWv6htfeUrHJyZUrTJ2DEdbjU5TTUq7Cy7fab13oF7whg5R5Lo7r1BDUwE2G3848E6F8sit1Z+lZnCegUjGO9n8oJ/wv0WAU2Y3QEd2zwuKC98TkVECP0w0wMSDDz5oNtGkcAG4VuPhmbO/D/Bk1/E9AYLEUNgOlBybOP2QIEbUykHZsKx/ousw57s9JbKo4b6/uw+SBRN+3uYyO/U3OlZbB3BvzGm8/wATqfbQi7CDiu0gxbuU3/uI0wgwEdeZZUGEwx4dtbNjYYGDhNMYC8AEKkLsWeyBgIkzZx7t4jCO61l5+PLFZHepweykzARrHbWjVQMZ3qeB97paoWUmjE7tvPTs9VgPi5RNiHkYe6BnEnrBV3dqzbTa8w6GfP5m9wajNZX9PKPuLr7Tjm1aCihP0c/C6+eM5VAs9iL4G7XUAXrRasjYv6NhH++PYvQIcFX6q2YbG826i/TkXAGL4u0O0Xponim4QqYQ+e0496CzW9NIe3SsZwVMiwC7FsDK0Lb4m++Oa8iCCuY1oC+Cz+y9wXLB70HyF3/H/c9qas7nezljPDBIls4BIjYDKhvjHmAiWzPxb//tv9WhQ4f10ksvWcAU8QHGIQqwf2VggpoJwARN64hMsKC9aR1E4F6kG33u5VzewMTLk1Oa6itqfWRQtcFBrdre0tNXto7O5ob6Dwu0kpradajWty6aKQKTmP7B+E9LVcWttqqoONWa6lta1sFcXqcGh3RqaFC7KOBTR63VRU1evaLX33hd88ggtrY0PTuv3/3d39UTTzxh0dX/+l//qwEFdJpxPKNxSCxsbgI3H719HkSxeT9OPhFbgAXGFUCBs4WD9d/+238z0PD000/ra1/7mhXbMF5MpP/xP/6HReOZfEwMHF4+x4TACWZxkDojEvhbv/3b5jiDWlkYZx5/wqgIbJgscuPVUhPCyRJiaTelQke1hVndvviuLrz2U6mxoTIKM1Zj0Oeruoco7vP7F89MmGGg9sGUR4omn3jw2EmdfuK8RvcfUb4yYF1G6q0ti4D+9OWX9c7bbxsN4Te/8x3bAJcW5s35gHP/5ptv2cZE+o3IV7Sgt4hXPm9jDqDDkaXnAYYCY/rf//t/N+rdN7/5TRu/t99+28AC486x6I3AQg1DBtL/4Q9/aOPN4v2X//JfmhP8s5/9TD/60Y8sG8F3AmwAImQ/iAKR5XjqqadsjsT8CMC5PcL064IGv/z3fD6YsGhNq2XREUAz1C/Ggnka4+hRmXXLsM1MT9s8XV3xTqIxp/kM76dOifQ7x43NItTRshGabKTSxjNDcco6KDHW8f92MBFGPAvy/PMWG1eBjsHUZuFQAIbZ+HHQzWlxp4Jiu75cUcUcNLe6PvroY/3gb3+sl199XXdZj0eP6sxTT2n/sWNqlqpa6vSpXh5SZ2hI7YGSWpW8OgCUCj0JOmpsrKuzsqrO4pLqk3e0du2G1q7d1Nqt21q/M6OhvrweOXVS5889qVMPndTx44e1e8eYSYKSUYzN2Dsck7lNKjcpqoATyR6Lc4VRsHpRS+76NZHKJiJaors0wZ12aiiV31IOubcCI2OxfD+2dYb20C11FN4Dhoh/Wfki+QeCBDnrGE1xdSHfUTGPTHjbu3tH3xiPw3YDSUY3cYK5247UwZl6j5XVFU1OT2pyalLrG05B2Ld/nw4c2GeZr8H+fosO+oW5KIXZPovGkrHx1YCzYw0KI8gNbday3n4dBVz1rZKseQhqXh1ps17X7PyiLl+7qQsffKQLH36kT6jRqNVVHduh3UeOauLkg9pz9Igq4zu0Va2oVaQPRUFb5si31dxc0tLUdd34xXu69s572pye1aMHj+hfvPiSvnH+nA7v26eqdWT2Dq1tAmedptUIAhYC+Foe3yQP3fGynTLRPRkv1mZEdHtOY9lq0VCkCQqEr6fUrTk5eeGg0b8Cbf14b3atmEPIWmg5kGCNExy7fu2a2dyTJ08amMB2xudZx4CJUGLbvkbDXmbBxP1Ax/0+x5znnq6YxCfd3SkmhUsOPTXJs2RoQz4LIldwf/4utEbkmkMsIcbFEYXXQQCmA8x487akOpmEIjwzkcCHBUI9G2bHSkGQ+9lnVoQ72O54Zx11V6LqZS56rzlMCdoeTj/+y5tvOpg4deqk+SaRZXJHFcqfU1wi4s/xnFPv/H8U2GI8caS9YNuDxNwL5mKwKsxXM/+BjFnT7oU1hUvZB3t/tuFo6oQdz3POAWizKlB8P0yEgcH+e4BEr9YCehQZUP+uGLdQynQA0GfZTrJorA3mKfu4B/56Cl+9iL1nor2pXUuFvqLVlBC9Z/w31xgjmsGlLCnvIdObyQwyLvgyXJdlJljLRi9zClis5wBcAYAYN64jG1wLIZ6gDnozxo7twfiUXAP+4tgY6k9OvfZsD8Bty+rDoEQ6FbyWTtMDDWQmnA7Wb2pOgAkC39/61rd19snzXRneXwmYCAeJzASOGc43YAIHGQeCKLAh1k7DuJysHDqGAiYuNxp6ZWZKU8WC1oeHtDkwoDVb27SuS+lPd8W6Sx4KTrkl65LNDW7kO2pz36zwybMa1qE0fYpPUhhI3HuEzW52VnvbHZ0eGNIjo6PamctpqNPSxuJdXfrFBXMaTz3yuHbtP6T/+H/9qc6ePWfXg5P+N3/zN3ZjnnnmGUNqwbH3aIhrBONMsmD5H8Dx13/91+Y8AaqYECBGIut8hpQj0W0mDA4uY2URnMRBp5IeB+vJJ5+0DASfD6eMCYnj++qrPzcj8Tu/8ztmsKHfEMn77ne/p8HhURs3iyCY00MKNhVRUOBc6Ki+OKtJwMTrryjf2FCl6KpSwHuPy355P1aghvZzviCqUvYdPqYHHzunsf1Hla/0W5fZRjunlY0Nk6+EfrS4uKAnH3tcR48c1uBAv5r1mi599JHeeP11a6bz9W98w7pIstkFrxIjRDdmIuE4qRhOxobnyEwABgFvjCn3hsxEjDMgwNL7KIqlTfvjjz82cMjiA4RQpPXzn//cgAkLmYJjjvn444+bAYzjfe973zOQEobi/89gAsOME8F4ABDIOER/CcaNB+sFsEBGjXuDjcBQYsjJpnGvQrHCo6WuHJJNZccGGGAv69hEcWk4I1ln4+8DE9msR8+RwQHl4ZFrozcU86YOVyd6b9KWzjGFGJjv8C9dRnPa2Kjpk8uX9aMf/1jf/8nf6tadae07fFCnzpzRzokjKo7slgbG1e4fUKNSUKtSUHF4QH3QWYjCL8xp7c5dbU7e0eInV7Xw8RU178yqv9HUnqFBnXn4Qb3wwnM6+/STGt01qnrLC6yrpNlTAa45VeiwW6+e1HnZMohJ5WULPXbkovMG3nAGncqC/LJL0lrWgKijASqu30EEqX6cWtSEoBRQZ4ADh1JSjk7SDUg9SDCWVSiW1G7nVW/hDHs/GWhFWx2iYanWzXoxeGdkBzommJscJaft9KH9atSjhgWXcHD5TLPNxuybt2dXUm2YARGX5HQeu9s9AhB2Tdbzxr/Pm1IDrJxjjnQ165g+QwWaCbZx2Lm/SIo6+CE7QGhmdnZRb7/3vn76s1f1+rsXNDm/qOrouPYdO659x45q7MBBDe7epfLIMORpo+02m5uanbquj995Xdc+eN/u9ZHx3frdF7+lf/Eb39GJQweUoxdPs2W1OujHNukH1GqqAMBIY45v2gcvLnFZuR/MSwBF7ElGpUi8bJ7DzuE8GUWF/hDpWh1M9eglARIYRF9XUEvudVxjZ2BNU3xNEIUgIvRU9hBqVE6dOmVrmzXsXPdoNtaj98R3b99psmAiXrsvgNhGdaIDMsEK9lX2ZPZc6DmWE8hIjva+L3rMfLoY2uoNCZjwfxK494xO6hVhTjOAoldcbaFQEzHxQmu/Ps+CWfCCeZjNSmRZVZlrsetPvTCyUfxeFN4BRgAK141J6ydlaaAx8Z4AE/gcdL9+4onHM1lfV3PyLIFnhS3zkC+Yv4E9MxuBgE2xYPPHwQRrwMGEd/l2PygCekhqWxy5Q4Fy3XynqD2Mex5ZB+ZhAAmvr3AwEWA46imMWjRAY0nqO5Cydeomj8hkE3jYRIkNJ5xj0dMnye5Hs0KKrhkTrqPHIHBcGdfhY1G02gZU3hAhYG2RBQ0JVeZBbcPrDrwfh1OurX9ZCnJxjX5+fl3skRbHsUyh30Nbjwn4MxahrBX1HtkMDK8H0GGMWGsB5LkmxmfHjnFriofilNdzQAkDLOVS1qVtzzMu0LAiw0WmhfeQzeuBiSP69ne+rScfP5/Usdr6z//5/04dsP9Po9X/SprW/d7v/Z5FgkMaFhoKaXfXcCIyndemSlpQTlebdb22MKvpQl7L/VWtVaqqsyGxOWfiBTbxoos18ogtirBdwaiRJGXZJynAhpdLFNGb4DkQycPN3WproNFUdXVVu9sdnar068zwiEZy0qhyWluc0c9e+VvN372jM2fOaXRsj/78P/2Fdu3abc4/g87CItuCw3n+/Plu056YLEx0HE+cYCYHAOFP//RPLYpNtoBJBhWGB+/F6DIJmBBMagAHhi8Ke//4j//YvhPnDMOIUSbSw2eJAuN8vfvuO7p06SOT7oJawzGpKXju+W9oLz0cqhX1FZ3q1O3PYXIxaJu1DUxMXbygd179O23V19SPw2SdsdmYv1wwYZu3hXGKauQK2n/kuE4/Ds3pqNOcaEKXK1hKeebOrC5e/MAyO48+9LCOHT1iRaUzU7f1ysuvGM3pkYce0rmnn+pGvcKIMabQw3BaGZNjx45ZhoD78md/9mc2hsxL7gkgEYDBAgV0QF1j7jLuvE7jNY7z6quvGvIne4GTzPEBFDi3LHQyTgAUHGNAJwv1t3/7t1MH6HuLG788eParPtIXy0xELVEUYGOco1NnOP1ZmgIOHfcIwA2gIPvDOEKPYhwBZ6wfxjAARXRODd4rTlFkGcwRzHCPs85JNguUjeplnZPYxLLnapGuZPDhBZOVEA5sgV4QpKqxP9ipIjXY1NOa05lLckxIi1689JF+9trP9OaFNzS7OCd6Nozt26fxfUe04+BxDe/dLw1U1OjLqW+oX+XhAdVrNU1du67py9e0fPO2Vq7dlBaWtbc6qEePH9Oz587q3FNnNXH0oPoGaJjWVKPdMMe/3MHpTdVmiffv9EIXqzCRbCsGxdkJKmlUmUYRaDeYbx+0iGoSuzBAleuYAhVZ4S6XIrKXOPCmxMcbcancoXdxbtNfcVBmRB/PaiQTfU9sOABiNPwKUOASfk5vDZKIx+LjOFFv59VzpmzDhp2Yl11ajRUUe1apy19P5+VuHk6Zc+eD+27jambTu2pz35GFbLc6VqBJTcXFS5eN3vbh5auao7cBjsqxYzr15BM68fDDKg0PaXZpUXdmJnX5gwu6+NZr2lyY1dF9+/WdF76u7379RZ08PGGF7GRQfNSw09DfwAwpE5Qmr0uhUy/h486wU5e4xX6b96CQNQGEtw3lNSuPTSF+x4tYozjW1kqmV485swl0ASSI6FqGKFGVAnjTuOvK5ctmN6M49MD+/baeQxKa74l1maXrbM84ZEH//cDE9kxi9v1xPlw3eyhSnDhK7N+xth1EBlDt1Vl5rUxPptWORbYHhxYQC5hIEyaa2kUdhGW9TAo0AYoEvsz3iI7NWRBjhdMpi+T13p/xE/24kxJUJjPR+0CvQDvG129jklVP6x1p2FBzAkw8/vhj3YaCvfoEB3hkKHCKAQtkr1xatG71VFHwHM6tZVsSEI1xifvmQMcBfDj8kZ2K88cniqxFONWu0OQqfwFAuG/euwRFroJJtAIMGEf2Bt7LHh9ZcsAPKkYhBRu9UchS8UMGLcAEc9SCB33Qy73exgMrvdqazRqyuG0HU9S39g/ZOjCKUGsrFYG71DkP5kOMQ9AIPWOc+mERtGgRUPHP9upFvNFjXFeoh3LevJdzi30sgmDMd9YdD29whwzyoMl6UzMT9K5uEAHZ7tQkj7HwgnSuvTcZybrcvHlbf/RHf6iDByfM7yGwvrqyZmP8V3/1V+b/0IdiYGDIsru+Fr/EDtj/+l//a3PATBp2ZVXPPf+c3RQnCdBgp6B1FbUImGg19ObCvGaKBS1Xq1qvlNXMUeEQRrxHsonTLHRkYKIvSbM1C9Rg+IZlEbXUk8I2vLTlWDZjq63+RkODm5va1eroeKmiR4eGNJLLaRyp2uU5/fzlH+n2rRs6f+4r2rtnQn/8x//R0CaTJpqHEMnm+r7zne8YaIrUY0RMiWAToQUUUN9AZ3CMLMAipPVi8ofiEH9zQ7/97W/bTWais1j/4i/+whwrMhYYRDIeTHwefA/vxeGmqOdf/avfM/1o6gRu3rqlZ559ThMTh9U/QHOh1OkzbaoecUSfnMzEnKY+es9qJrbq6+qnuDQV3d3T/TqbAb5fNvjzXk/z1LqI5otqAiaOntDpx88ZmMj1VQ1I8CAuOTe/oAvvXtCNa9d07uyTOjRxUB9/9KF+8uMfm1F58ORJnT51SgcOTtgGFxsl/3OvoNzFveI+YWigPpGe4++vfvWrljXAoFB/wg/ZBcaZMeQYOMVE1jgOYIL7x31kccZ9xvn11GLO7jfH/l//63/ZJg7lL0Akx4/6iV81BPjyjv/LgQlqe5jLZCXI3kTtyXYnPvqgsOEDfkN9IqJEOCEA6FK5os2NDU1PT3WBd0jMRj1SKHlYFCtllLh+35CQPUxSjhlZ2TifyH4ECI01zL00yWVTcCES3/YAIYpO0J1sc/QGa7A3m/WWNlc2tbGyoUat4Z2Wa3QwndW1m1f00ScXdXPqutbrG8oRBSoPKl8dUWV4VAM7xrT70AFNHD+q/pEhzd65qw/ffU83L32i+sKShjt5PbjvgJ4585jOP/6YTjxwTKM7RlUs5dXKtVXPtdXOu4RzX9uSjeGfu+MeHPjUwcWSE9E8LJG5zN1Ot9okL+0RlHCPOLrcBXQvp3wlRf9Um+ZOj/dQSA5ucsQdkaSDJ6lvQAQOmh/Hvyec+pDO9OJchyFdKBIKEn4mXUBhjqB9hQdAOIOYYxExtXOLzsZG6wpt/lTDmyn5ciDh1+gQiBoyH2MDkWS4ybzk+6xgnGwU1LDZ+SW9f/EjvfrW23rzwnu6MTWtYv+Ajj90WqfJjo6MWr3FtcufaOr6ZTVXF3Vg1w599fx5vfSNr+vMww+ZGpb1+OH7sNtGwQJA9Tqze4AswI6PHNdnWSPO0eoOt6zAc31t3UBD2fjcviZsfre9ID+e62bntoOJVCTskqO93kVxHNb75O3b+ujihxZsiVqoaF5nkpYZydAsQOhF2CN6f69XHa8HSOg5y5/uzRDHjUhtUFiiULVrB5Jx9KyzA2qDowkoRFG4bZEJTPC6jaudgPezcuzhKk1uGiJg5ODbeySl7J5RjpLT75wmD4TcQ+C+12p7gsIBOfMx28StNx7p3meyGTYXcr36qJDJvXPHm9YR8EEWNsCEfUtSQfJeE32pxwQF2F53gA2G3kNNgAkrJCWnoDEFvSsLJsLGGJkr1T24mpBnLuIH5zjkSeO4boeTpH2L4m6fp/y44iW1V5vd6H1kLWAa8B3svVafkzLbEZjidT4ffRx4X+wnZB/IHFATQaNDq8tI18k5815qy9iTCNCiPhdZlfwWze1QlUxNd1PvsuwddUc7ata8Xsu81gRgYy+Ke4tvx3UF4yUow1GsHhmLAFwERfFZ+OE6DeTlOqpUShoYHDJWB/6HgxR6TnggIehTFjRgP0tZaUDbrVu3rQM2lOWXXvo0mMAnggb1pYMJ+kzQtC4LJjAunpkgKhGlZzmtq6AFSdeaLb05v6CZQlEr/RUHExT2+XpLag33LrIizecsM+HGvkXtWYp+xTtpcAeYCFeILabSbqlK4Wetqd3tLR0vlfTQUL925HIibrG5uqy333xNH37wC3MAh4bG9MMf/q1lA7ihRKeZYCxGMgtEBy/1+gAAIABJREFUnRlkJlwoMTExLly4YOABMEHByp//+Z+bI/Tcc89ZtJvXuPHBS8RRJTJLRBxaTEh/8Xk4+QFKABAYA76TzAi/M75Xr3nl/r/5N/+H9u3dY0WwaKQ/+7XndOTwUVVodJJULsz0mKFzSUsmW31pXrc/dDDRrq2rv1xQngVPKvdzKiayd+az3tt9T9LqtkZOaLDni5o4+oBOPXFe4wcOO5hQUR1SrcpZU60PfvGBZqam9Nhjj6jc16e//dEP9YPv/8AyAGQRDh2c0M5du2zTZJyiGBon9f333zd5YgAD78X5BCRQ90KmAscfh5XUPMXx/EBnwwnm/mDkACD8zXGgvzHezz77rN1zxpnjcV/YuFjs1MJwH6Gu8fNbv/Vb9nqWexlRuXtn9T/Vv345MBGZiSyYCOMYWYTYvChQ4zki+NOTk7p1+7aNL+sCR4T7xvhjxKFEkaHi/QBJjCX3GuAX3F2ep0g0HI5s4XZQObKbWNaIB/2Ce2N87uT8NClApEFi8hic4oPCTceoPdRHrC2va2VhVauLq9pc3VCr3rKCvHCAG81NLSzN6s78lPWgqKF4U2tpfnnT+jvg+I3v3mUSp5z//OycZm5NqrG6pp2Dw3rk6Ak9deaMzp55TEeOHVJlsKpOG1WOhsti97lkLZ4PYMIioRZU8SyE10z4Qk44I21gEUFKDknSxzfTEIAi0UZ77nwvD+COdqKTWkbCAYU1Zkt6DPYNBgi87sQzC54laZHhSMcIKoi5TpmmXpHT6ElZ2wHD/UtEkWjQ5k6XC0O44xvRYo+4pw7XGdDkm8y2sHBCYO7vkAkA9jSUA7AlWhQgkutFhapQ8MJewFerLS2trOniRx/r1dff1FvvvKtbU9PKlyratXev+geHtbi8rPm7Myq0Gjqyf4+efOxRPfPMV/TomUc0MjriNCvrm+OF9N6INCkfmXOa7LeXvCbD4SNkwBfnDcn0TsecJh7Mf5SVeHhxsANEi6iHwEFGVjtLfbIRt8wf9S7upFrkNYmEEGC5/Mknunrlqgd5HnzQ9szY32z+pb4X2exk2IX70Zbu2VcyxcmxZmONZ/+Oz/AcDjBBIuwu+0JIa3YdWbraA6os0p+Acfi3Nh2C2uWZCQsqpO4gvdXiUyfoTIVuB2y/R37g1O8jBTLifGPG2TG3yVjHtcVMj0hvfHZ7tsbVnFKvi27tRVLygmqVzgs/4403HEwQdITm5A663x/WC1kc6C1kJgDIIcXOeHL/y/ZaTxgjHOT7gYnu/UgOdFCH43rDxkbn5ojQx/M2tskOc56hsBjjQNPQ+Ilj8j4P0DbsnoUth2nBNYTQB/s7WXGP4lc0NjZizTgJukaANxTAAoiwDxX7aIhXSTUTHmQGlBetESZ7jzfUNRDpfFI7xchW8Hw0fXM1KpfLjdoOC4glyfkIOPPZoPlaECDNF17Hz+HBGGbroqgpaTQQY2hreGTY9lHPSlD34SCFY5HB8KLzXq3LVsczQoCJmzdvGZjYv/+AvvUtCrDPaY09LmUmABNkJgYHh7/czMTngok0sGxyTINFwES9pdfvLllmYqW/rHUkPlETSlGiyLqk+jLbeqyREwXYafE3U1DNF18CEJlmdxZ92ZJKzaaq9YZGG03t7RR0vFzS6aGSFWCjx1PfrOnKR5/ovQvvGHDYoDBFW8aRx0jCBQUMkB3A0YHmxKBjqHAYobfwQ8E0FCQmCQCCAccR5YfJjRPE53GY+Hw4ShyH78JRYmLwGpFeoukBPlgM1E/wPw4wE8o6Dg8N6re+9z21mw1zojHwzz//glXhE0loQX+AYmwWPKgL7nmQZr958T29/doram2sqr+PBD6Fkb6JpezvfYFF1v5+JvBI+zXLC4lEGta1yUAUSzp07KQeeuK8dkwcVr6vos4WmQn3JmZn5w0Zr6+taOLgfovYRgdPov+7du2xcQRc1eubBgyCHsMih9LE2LEYKaDHwQU4IOdKxgHggOPP+MEjZZEC0qLFPUMVkWruPUaYhQswATxybLITfJ7FCnWKcwFg8F4AKbQ1Xss6rt0I1T9V/HDPeX25YCIO3W1ihAZ/KpZkzTHOzHXuRcgPxhxn3EKOGePJPe5KFBYK3Ywd6yjSuds3rojqRBarG6XNSFZaRM3mIHQmL7qkxseUyKA70QF0q61ava6lxUXdnZrV3J05NWtNlYtl9ZeqqpTK6q9UNDRIc76S2mpofWNZm80NtbY6Wt5saPLOvG7cvJ1oXnPaXNtQY7NhvP7xkVGdOHxUZx5+ROefeFxHDx+2TaFU9Q3BZFBzpCGc/sIx+VyRmgTfvnrh9qAgpeytUzxCR7+XuvBmW+7mGPCzwlCLj5uT3s1GRHFy4md7rbo7s1C8PBPQo6UamLA+QDgs/ujk2u702qcSDz/p3ISz5nPFI7u9xLnXfAT48IxEIjmFMlCo66TiVO+tE9cZ3YS9fsKyL12BiQyoiHGw7EmTknipgCqOf8YyYAQXLRoN+HRZXRReuB4Un+Abv/P2Bb3x2lu69PFlrSyvmtwxdV4jg4M6MXFQ5848YiDixEMnNbp73GkTFIRTj0Lk3LIEhF/oE+I9lPKR6OkSf33Ps4QJNGLobNQStpDX3nCt+0SloJmWNS41OVcHBCHrmnVW7wETKeLOMayRaFKcYeTYD1mzUHsX5uYNRDzyyKNm+6IoPxtx3e4Qfx6QCHvxeRmMOE444gSCcBaxGdjfkGH36zJ0ZE6x0ce6YMXnRjeTF2sAWlfKSkSVhNGFk50wMBHZvtR924J1UVwdKlmx7jJUKgMpVoR7709vXHpCNFmQkX03a/PebE8ACZdYDYec/gaRmXjooYdtT8SZ5fUIpgAiLDhToCEv/ZeocUDGFHpP0Qp3GbegxcUa7da0JocgMhF2XkncIOyKOdqZ4uvg7eOgRvbBI/j+Pv5nnmLTo8gaRzxkTnlPUOjCobaagrZTx3m92aTfSL1bZI1/BLjy4mt64rBneHfp+N5uxB7fMBVeMz5kZ1B7ox4MIAHNsa/g0sPYEsbNfD1TK/OseO96XfDBAgTUr5oYQ65b28Pn+C4yDEFv4rjRyyXuE38zx4Oqld0LOR41TO1OQ32lgtGd2BMZW6dluZRvADSnijmodVveAxNIwwIm9u3b31Vz2lh3BaoszenXDyYsW7tlRXyUqyxJurrZ0pt3F3WnkLPMxEZ/Re0y+ueJV2uN6lxSNJLallKMLthkJhJwiA2sCyhSEpz3IyNbbjnNabje1J5WTkdLZT04UjYwYdKwrY5WFtZ06dKH9lhbX9Xho4f1la98xSKgIFNuMpQWwAWgADoTNxYnkgg2C5MsBE4mzhHqTEx0jC0OK6/jjKL6Y/Kmyegxubm50KdMjzsV1eCoAl74PM/xWSrrQzHq9q3bojHUQ488pBPHT+jK5U/08aVLtuABMrt377UiUSJWLhGZIiGg9gJ8YgcT1z58X++8/qqamyvetM64nqnwMsPBju02gMPngYkshQGQ0KIeQkVrXKdiWYeOP2B9Jsb3T1j0roNaihl0/6b1tTXTZh4bHrao9ezs3dTR0rWbx8bGbbOAG8ui4Z7EhsV98ALuRaMekY1g/Ll/IH3Gn4XEWOLABjDk3oaBzUaNuP84sXwH9zwKnjg+9xhAyXHpg8F95R4TpYvoCOcVRd3/38lO/O+DidgQYsNzx84LX7c7JjgA3DeiijHezANAH/MesMjYsrYCdFgkZ3PT5jz3IABhNJXk9QCGAQ69CVfE6e/dyGMzseg2Bb3MWzpGt5vmTPFYX1/T9MyUJm9PanlphdZ2Gh8e067xXdoxNm7N0qrlkiollzAkXtygSBoVo76SNttbWlxd09zsvCZv3tLVTz7R9cvXtDS3qP5SRSePP6Ann3hSD546pV17dne5vGQg8sW8NX7DIlqWJG3WXi0Qzoc73RF19+WUoZKk/hJdp8WGIEX2kxNvNA8iYchppiBNOA/uJPSirt3Uh9GlHKjE15s8ph0B6g6bKPedrITXOvh6TXr6FmENylKK7AUFyi4im0VJ1ijUcPgOik+NVgWHPVFhEljpEamSA+mbjB8zUjfdcXDL5rUdASY6ylM4zp6Ds9LlvLuyF0OCY8H/OGNQBu5Oz+qdt97Vaz97TZcufmS68wf3H9DDp07rLPvAqZPWI6g03G/F/QBVMjbU5Rg1NRXT2h4GTKGokyFM543qoa/QxOlPdCguqdGkbsA7VTt4pj9AtdtrCGfH1gN1P8kZ7jnWPWcuot52B+kAnkAITgkOGcEw9iEyjVBCYw+zLEAm6p6lEDK2YVu3R9o/5Vnfx9HOnicvG2DMSIkCcsj2e9R5zI/QxYpObepmJpLjGj1XulnMpD4Y32Wvp0CX+SA0YusCg6DjdbmBwRHsRqftFBKHz+Cc6Q14L4/sT+xf9v6MqmW8Jwuc/Ll7FZ7crqWMBMJrBEK2OtYsrQcmHjKxkHDe4xysvsDk5AvmKHtQ03uMQAMCDEeRcy8o5jPQzqtbi+R+hlFxrAdFL5u1/f5GzUREy+O4zP/YhwMwWIYkBWXB7xyf9wQFyOhNJoTj1+DzDDqq7wHs+byOD4AjznmRDaRYOXwuj9h7TxJTkSKS3/bGfdQRQHNiwSC84XUgbRNmcOEQtwN2DSnD631a/PqjO7nNqWRVY75xL3ie/Y3rCAUnApchUxs0MY7l/pA324t5Hr4jvkmhiN6D0xoji+jA3tdwlt7o553kju8DJgiwvvjiN43NUdtsmFjHX/2XXs1Efz8+65dYM/F5mQkK10ifqy9vYIKmdddqdMCe050cTesqqg1UtVUuWTrVOG9ocxtlyUEDD36soVNi8jqj1G1FFB/6RhA2ZEuFTlv9nY4G21sa3GhoR3NLh4tlPTA2qN0FBxNkL7ZaHc3NL2phfk6ddkPj42OGZrmZ/HCDeXBzGHycHyYfkxQnk5vFAiQyzQPHhmgN7+HG8xlAB8cMoxApKv521Yke7473Q+/AMDKpcJyjECdkwKjp2L1njzkc71941xYKThfGYnCQK0to244bqTePpjBo64tzuvrh+3r3zddUX19RmQ7klplouYpLgInueKYeXmmA7wssEs0h7gNfZfJ6KqixhT563sDDoWN0wH5cew4csg7YRg5Jsnk4A8inNRt1a4ZjCyFNeOglnv6jSIxiJUfasSAZy+i+jNFgQ2HcY+xsDiWlpu2Rs6yj7/xC1A6822c2ysAxgp/JazivvBdFM36nlsK5i73UZKQ7txvUf7p/f3lgonuNCUiYs5HqSCytri0Dj9wvHgB3DGvQnvbt32/rgx4VzH1eY/xZP6wP1glFd6xFIqMYQDJ4YYiZV25Y3WiTBg6gEVEo7i/HtYguHUzh+GpL1UGnUG3UNjQ/P6dZ24zmbaPpr1S1e8dO7d61WztGx+2el5HXSxQI1HhsHjexelsqlspG82ugnV5rqLa+oRVszsxdrS6uGDVnz+49OnDokIbHx23jwvX2LIRnIiymbzREOuwSubdOZT3nOFGN3BEMLypRiIKBsY1G6iAvZSbMKXVlPO/e3HPGvJczVpfMpavzhTMeNKNU8tzLgnZDQdk6h9QZOJ1jTy8/DItvzE7rcafJwVGAlUxBSKJSGJXWwIpnlxzQBAjpumPufqeuzna8e0CFO+duuwATZFHIFiAy6AR5Rt4KnVPAyu5E6tWAc14ulExlidqZuTuzuvrJVd24ct2y37t37tbxI0d0eOKQRsbGVCjT8jxlFYBYXUaWrz2rAEkKQHnoVZaZiB5MUaLt3ZkJGlmRtu1VrvASjhjOvjldRsEA8BQtetoDlAnkZ3s/2H1PCmDMwuQU8RnWCME0MrQoJwHkCWix7qIw1r4rzb9wkrcDgS9q+7LHCZsdwD9sOcciE4OyFPafbB41HKxT5lJQukwENwBIqkXxvccliEMVLs7VnFKyc4lY5upf0NxcyKAHmFMvrURHyya9Il9nAghJocm+K2UmsiAhxioqR7e/du+YZcFEKrpOClOYBAcTW1Z3Bs2JwCRZefwD9qNw0B3suVeV+nTb39hmbGiow0XB/meBCe5NvMaxW02UKcL29iSNoxCb94T8aeyP2cLnbGFyFB+Xy30mBR++mCs0ea0kP8xz7hdzILLcg4M05CtpkS7U0zP2PD4bc4S6gthLOAer8yl40zunILl6G0ACoIJqGhKq1neijviFU5HChlmmJKULu+IQaSm5GBE0Ogc5ATTCnwihEf4OqmA2e8R5sz/i5wE6eA+sjGwGzoUnPCMcvS2C4se5ed1JT2o4fES33w7CvAD7lugj4WDiJZ07d96ul2P95V/+ZbcAm2aHv14wQSrFVnTedJ0AEzdqTb09NaO76mit0qd6taxOX9nlATGMOKD0kbB+EjJgwY2gyNC6flIMmIADXGEHE9nbx9u3VIQSYWBCGqw1Nd7K6VC5XyfHRrWzmFM/0SSvr7T0GFbF9g028szi4MYzkHEjuPG8HkYqHBZABnQXJmU4NVknlfdFWi+czTAg2ZvOc0F5YgJsp21YRIHoRT6vjc0NXb38iTlbu3fv0v59+yySELAqyAJhIG3CQblYmNP1Tz7SxfffVX19TX3WfbdlUpNuPn3zcRVy/7EizkBrPsS2Cca2bb9/6nWinH1q5YjU5lUoVXXg0BGdOP2Qdu87oBIqC6YgFeX3kSrueEGiGX+KBwFyUYzYU2vpLQjfwLKOYfAfowA6u7H5funvj3sdzzFW3OMoVOJ990TYE6CINCsbLJECHMqIjAcI4XPZTe+LbqL/uO/7csDEPdeQsmMx3jG2oTsPIEDRKFLWvM46gquKgxgOhDVNa+P8b9qYX79xw7IabCCABgB7dNjmGKFeEWuP+xqZIjYjPsPGwYYEWDEub8OlAMd37bRNZ2NjzSJ8qNfAP9+9a5f27dmjnTt2aGhwsNvEiI3EomE4X2h7b3VM95znADMF6zJqXqn1CLDC3npTrRpcX6mvXFKRDZFgSrtpHPgcSiPGW295hDhRVYpsCjg65ghl87NuK22uR6YgVnDGYeyu6qAPZYurKbg1qe1Y/NZCLhUkW/VTL2yzhUsFoMG5cd24CF5E/UgoMLlDm+ghCR70lKEiQhaZh/gKP6ZfT0I3WRkcIrIp6xGX2XtvdgaGrr/DBQcTwXFOu0c3UOJ7j3HbnSBvhs2UsQB2BrTY18IppNGfy5pbTYUVpUv1jZrWllbVrDetC/fwINlNj3Aa1cb2Mf8emxZ8Jzx224fylpEwXhWZicT99c9Ezsegnc0L6E2mnkODxYb3BaBTOfPVqD1uPD34YvbUc/m94lkflx4ES+eHY5KoynyG9QGQ4ME6PHb0qO11ODZEabNZiaxtzmZ7ww5/ERuXdajDdvCc7cWZwNDm+rqWFz3TPEJN1WC/Kf8xPXCMTUI8iqPT+FuSyh7WwvBTYML2h7TGwtUmccTa9uyEuYeJ2kVGJkXrUyYiAK092+VSRZfyXmYiC5h8D+p1wI4xyo6DP3f/zISpmFkbGX+dDvb0WSJbT20fYIIf7Kf1FygRAMlbds160BS8qNhtIxKsHW3WNz6t/uWSbx7apb4M/8iASV6bBHxopJgc46CVZusnsnU9oRDV9VkSQyP2zgj+QA/qKxVtfjMeEezD9vO93Ge6VHPsoJbDXIAaharV3Ny8Od/sEQAM6KtBAeJ4gBH6MATQYj63ECzIIWvtYKJcqlqEnnPAQEb9idVqASaSNGzMUc9AJDU6s7++RsN/5NqChhvXG1kFzi3qLnkPgTOy9xybwDHrLiTV+SzgiOMTxKJGI4q1eT/H7I2zz6DI1GfBBDUT0Jx+//e9ZuKblpk4391HA0z84R/+oXVOdwvkqyPrI+W24q8vsMpjc/+8zITHeTCY7p7ST+L2ZkMXZqY039nSeqmgWrGgNhMxFbtjMC0rAUfOwIRHoxw4RBQtlpTzSUnKR42FyxdC2aE4sa1Ko63htrQz16dD/YM6Nj6mUVLAKWBmdQUZp7ibGU3jwI0PZyXQsN8Ml8uLVC6TGKcknJS4gVmj2kt99QY/nNgYdt4TaTAzG5mOkUxi6iGgL2HkG622VleWrcsrKJzFcO+PF5WxKDhuX8Ej+msrS7o7NalbN66p3dhUgTGjADClHNwR6GV/7vt74pp2wUYWeCSwwVFA9/lCycAEXXHHd+3W3gMTGhobVx9RM0vb98o9Q1KGRYBEHRa/AGcxV1S94ajeF4br4ke6NQu6tm9CjFss0gAR2fsSwCCeCxAYICwLRGLu81w01okUaRjMMKDZ936BZfVP5C3/+2Disyhd3k8g8XtTpsjAVlI9sfFOr/N7ZAUtI2XGnoZkSRWFdbmxYbQLBA4A84w/oI5NI6T3iGzFI4ICWW5sKIvEJuWKIFsaGBo0XXMz+A3PRhw8eECHjxyyLstkBS0zmqRIKdB1ekneKC/M62a7ZVx7ftA+t67a/N12+UjiQQYwyE9bcyE2A/oMeN+cRqelJv0dOi37LOu3D6pK2sQtBmJUjxDVDnDvYCOTn+g6lPfc3e4belaP77Vu9aZ64xkJ6I8ACgMVkTYwW+wE1C1LkzuwiOJWs2vm7Hsdlr+7B3J6jpJz/90GJAcle5JdSlSCR+H02/+ZNIZdQu+a7fjdxn33BpuyNt4ZVpkaDDfI1rzTHPdOkrTlu8wR9TG2zyTanNkHk5D1RkjcJ5Phtb4d0COIWubt3ptN4G96giSKktuXJO1JIIuRNJzkvQ2iM7hjCq9lsXMjEIaef9LXjz3JuNFWfF12JyeTmYgu0J5d6kV/7Ly6NjzATlI1S0ERHC0yE9CcOC9opIBqqKd03TUbvO2YnwISrPWMpcu6HZ92mv2NYbO7+2c08INW02yaehUZTtb84PCwRbDhyzMbDEzQrC9RT1IFdbp83+m8W3yvM3f6Uq8bCsodY2BRf8Cjd1xOXQO7QanYJ7xxZErgRRAsA4JT3q87Ctnr3g4m7jcm96+ZcAfKFbPdv0DN6e233zLwB5hAuZAf7FRIwZJRdAUhsgtep0BtAMdA8KHW8CaAWepuKFpZVic1t4v7jB3FXjHPsnY26xyHLCznGLUB3IMIqoYTHa85Q4HzU9exjWAu32f7jWXOvMcIQb2Qg4WeisLe+vqG1VuSuXZlqI3uVI1zJ4PAWPC97CNLKysqlyoqVwh6MpfKdo74JWQmoBFGMbxl/DIzO9gm2HSv9WgakPC6Gr/1odwU4CJqU2Lv49rwK8lG8OBvrovrgHXB+zkG69LZeB6e4Duztil8yMgeeYA0FA+ZqFEzQc8yMhOAiYN66ZtkJs51g3yfBhNBG/6VgYlVPW/SsGyVafDSptNQTrPNpj6em9VqIa9aAblQLyYsb1EE7BEj1h11E053ctNdoNAwbZDmpCaH1cVLUn0F70+dQ61xEVHBBs3rChrLFbUPh2BoWBWMt3UPtZiEg4+kwx6LNyIhTqnxgppwNrf/zt9GkWg0DC1mndFsViMWcpb6kuV3h4MaNz0yGb2J2UsnGhYyS5g2HwNd3Uo9P1dDyh7dNPpAjgI/JjMLoq7a2rI3lOKzdMemGVJ0wE7AIsMduz+6iP3Ib1MmlZFsJSfZcnoLzkahXFEfY1QgQoYD5fQ2i/oQlW3W1GrUVTIlAs9IGFw0653AEvcqfa9vwr2GTfburHOaUdWI+7f9nvB8GLDglGbBQjZNmNkHu/Uocb/vB2ji3LKf+6f9+5cHJrJRt3AgslKBvB5g3LbmjKxf3KtwNvg/m8GLhoVIGFLDcufuXQMUZCyyqhixwWcNaqzD4JaHOptR1JTT8vKq5ucXVK/VDZgcOjShiYMHNToybDxiNp1i0aUbw/b4PPUibhxsVqU1hk5bzFa7qdxWS8WCRx7ZHM0/zReUByTlacbWsvoMt0oe/bbmbcj5WXfVpFOesnZowNuaTYW65gya8xNuuys93ePZxOTLCFaE82RjbpkJr1tj4+MvOoIXKKhOkXM/BI4YWUU21KL/3uXz+6ZmQCJlMjgPekt3JWm7vqxH/e2IKahjrnrsuN3i7l5Nhg1ckgTfovldIp1sX5vdrEiGwtQFIN2x8vne8635DWoG1+X2qauZa2PCXhHn14tGWwOwVGtisqIUbNMUEMUcugzzmhX4Jvlyr3y0OwXNzbope/WmN6RLGXfboyKKnkAOGRKX2/Y1Y2Ai9WcJhxsgAaDwe48j7NHTkM3NggnbSzP7m52Z0eFp1AiA9HUKnQgFNvpLEIE+cuhwNzNhNJMEJmLNxRoOm3y/NZ19T/Zz8Xz2vOI4vi84bdGyiZubthn2o+4GpZCRtMaEeVuvZsvTdUTYKmr0QiI2AkeOelNNT4fj8ISDJLbGABOOFxL1sNtjolcj4fSp6G3CHHfAn9qBfOYWsL1mwh2/e0FfZOt6B/EACM6kmaD0GewhPakAf9CcaHjLD2NkakEWXHSn1jITeaRRPVuBQ9poNbxpYvHTYMKunr07dVSPCLv7StRnOrUmgGDU0xA4iiAR7/UMQzTi86xT7APOzKD5XcPqgaxnWYrYc9zwi9IUtzUGLTYYHREoognu6uqaRkeHDSQgnU/figAiQXcios/+gQ8AdXZqZkaHDx/Vnj37tFGr2aLwmhAKsClch2rFXGQ/8Oo19p5glkS2g+sx+lTL6V9ZulGWHRGAjWuMXhvQm6gVhJ7FtXnfjYFuoXkoPDkIyltzUOiOHmRNa97U3Hp/OzXc75/JXiOC0+kYzQkw8Qd/AM1pogsmgl4MmEBciMwENRPZzER2Qn8pmQlvWre2DUwkjq1RXQpaa7c1U9tUC8oCEYPEWaRtHQ/S/0nSuRuBwdQbNSCD/byxUvJgkwQiG6BlNdL2wOZX6GyprJzKHWkwn9douWxbmouCkAWgUVUKN3XbwfeKxbYDA4xqOCG8xuSKyHYsggAfsTCyGYnsZ7sGLBnzbCQ8u6iyz3edU6svCBDkKTQ2PY8lOZdzAAAgAElEQVSKRHMmd248Y+5qIVYsmXSyXSo24myYYIhf27Mb92KEz7SCn/lCUl8x3igX6kaVSAjnahG+BCai2Q33xCJoVlDl0SHoUM5PDGDkuIWxztLHYqy3b1JxT8LQZjMU2w123FOezwKP7Pu2b3L3LKZEoYpz+ayI2y8/lr+OT3wRMOHRrZWVVasTwthkpWFjzXTBRDrtmMfZ7ERsClngEcCB48TaCr5tdxNJx+RY0KSgm8HjXl5Ztl430RiSz2PUTUa2hDStnzuFsUwgMh5EVY1TmiuY/ZqanNbs3VmzNhTPnjhx3IqiAQ+opxH1KZZIfzsosHMDtKYsgdMjKNL1OWuxWKJ11pnWaxPM0UiOCyPucNt/uhSaBISpH7JoqM19j/Q7TknZALNnKbKcZGK7NKeok+gd3r9kO5iw51xSNqLenk8GRBjxyXn8XXjEdwOa4Gcnhz41B7Ozy3FFXnztx2AcCGZ4wbY77/zrWeVumYdtgr0eAH5aPbWo7ArwMXAgExfkl5mcOLMuTtuM/+Pau8AllKqirNlODNlXzybwYz037QPYsCi4jWiG9x2wAtYQu0gNQ62rtmXgimZ/rcsD4hhJNc/uawKC1rAudQd3P9VrPJzPn6LcCUx4iJyMntNmiM4zn6Pwk48DJAAxVrCaUalzKd7odu6gIQsmmEcxN0Oy1nsRFK3D8NTkpCkOAuAPTRwyRbtdu3ebvSYoZE63TU0fu3syE5msRHbv2247455nAzHhUNtcSGpEG+vrxgbg+gerAxocGjLo2mxSkMv65EGHes9yImRg+wkD2lU6S7Uv4bBbgMApO1anYpfkWSguiUN43YQDdVOwMrCR4mhGpPDeJE4lSTMyKY3FZ++dx4lyZ3M9ZRnTPp3dx3qgYnvTumSzMzxjxh16z7vvvmtggkauDz/yiN171MUiqo5ogKkRmePpdBgGp01G1hqstW3cqBtwym5aX9xbAHOzR9UJ34ZrxFmndoM5AQilZwU/keUIBzsAZFBfARYeWYci7H0mTFmpiVRz0NB9TLOUIG4pYgPcN5x5PsPr2HXq66anJ80B37V7pznm3DeorREshn0C/WtqatJeGx/focmpaT388BkdPnxE84uLlu0C2PAzUBkw554Mj9n4QkHVUtkyCIuIu3Q6Gh0d0cjIkF0Hx0bOHhvCuNi+Zusw9g+fQzZXkyobc9vmd6tla4wsYFYsxps0/r/svemTXOd15nkyq7L2FajCDgLgIu4LCG6SLLUtSrYjph0Ouzva3f1h7OlwTPSX6T+lJcoT4U+2Y1bH2GpJY/e0x3ZIllqULJGiaEkkZZIACIAklqpCofYtMysnfue8z71vXmQBILXEdJiJqKhCZt7tXc9zznOes1XmkQwDnAEuG4k1E88vJkfkw9DHAfI8Cu8Ut6B8B5i4ZC+I5vTZz9nTZ552Oj1j5MtfFpigaN3PKQH7d37nd1zFBjBBB1FwLQyK5NVJDheXXqS0uHvQQzFE7EFXa8pM2apJkwfz831RDnGl+emcbn+mc7qyMjKKhNXwDOrkUihJ6gc+gKFdJc9fTteQR7Wax8CgldqBFk++S2fJy12G0eLcuec8N0pFm8rfkwGrhTVfYJnIfi7cHc7hDYqEeOYYLe4FDeptaGy71rgM8TK8w5IItlbxJuErL/6aolnsYdr0vQlLufcIr6YVsvTyRSeohoh7ZXyf7FhzhwTqPi8w7At1WErlGusdqOwNeXzLC4ROdkwCKTyIXqST5BtQHjXQ5zJq1R9auJXkldOf9JnaPwcIvaIPuRf9vz0wkW913X/Hs2KQx2KcgwlVwM6BQfwdoF0AvldbalPJ+5S/lXOSA3SOx/Pr3v1kFOvcrR2qq24WydqcgznLIqwCPk02QIwsPoM+hQcsFSl699K7dunCBX8+EqxJmiW5e3CYEHfLN1lPxMQT5TUBYjNAqSi8isG19nmEbKgbEUHFpDQjm7M7MRxIhDIPXPmIQuChxtuflK/SGlbUB5DHNAUBw3gVRSc2ecm9ai4W0YoKmEilFTIIE/0sj22o2ASY8PyClPPQDSb4VBSnlHsgpT1fZEOGyL1iqR5EzQtkyNsqmlIxY2MNSTkc6c9iYcmfSY8T0ZHkAJFYUwywjKwpbUABgNKA9m/527EpxJ9wwRO91uVfARRFOm2RHObrS2EsMibjOn0NlGWcfBt5ZR08454d4RHZyC3oeF9HxKnj4wr+OYYYwMUlKJNgQYC8hLgS5x/w4nsDkA1w3IpiV3oBJPAO+9rIXuRRCbVTtEORiVI0emoDOdrwBO+2Xe0HY2ltfc0uXbjoCb0YXwiNsO9DHcnntAPb1F4FwMoixprr2i/zNTXf+/R+HvmVZ1oGI4Yqz0f+EvWVAG2sDXD+ARIALu0RcrS5AzEBX1+b0tYjgE7Ej+wXB+u+tQaY8FhczazRF31EV4ThC9gO+lbQ30qqctghKdKh5G3RoNIYjeYv84LKkZYccQXw1lTQZhtXDL2BFHNJUQnuATBBHbBz59+xhxxMPOzXGRke8TbzdQs1sgR4iWaFcU3Uh6iEQFmMPZcYdoM+aC2AuO2tnZAPzvIDy0hDRPypGM345uXOnaEhb1MpMflcKKhUpXQv73EdsT6wMYicOMU0k9uNcc9aTq2FoAaxVrsS00DDFhbmPRmdHIrZA5EzIepr2FchXoBxjuwxNh3A48qVq3bmzDN2+MhRb0O2m9W1VR9PM/tmPHpBXzHOpl0pctgW5hcckHCOo0dDFATQQQ6PRyZS5Chy6yJSyF4TVKXoE9qFaATUPc4NKJmY4IfE8YgAQtsCaADwOQdjv5/6Q7vQnnh+cqQa/vyyi7C32AtxrhFx88iEU4vjujyz50x4nYkj9tnnP2dPnTlja+sbvh595auoOX3X/uCLX7TR0bzORL4ye02c3JLb25jQAsCAImcC5Ptbv/VbHkIDTBAmEpgoWDfI1u2gTmLW1+jzSqh0P7rjMQx86mYpg4ICseglf0IqCiWGvR5A20D8FosrtlV8YYmbnJSfEjOhBBTpNCo8gscRY1IDX4ubPKN5RePcg5obUNXIRR7Wyg1PAQUZUIps6P0cXMiTEx6T8Ja08bY05MFHZ7npm1gsvlHQyBcA58SF11G0oJ3Wrm1s4RXsuOykgx9oYu2gf+EUwNRptkgIRcXCbACnhdMvYnxAAcRwcs9dfyRXuuc3DVB/jn6Y1mbbO20bqHdchhY6226zZUONPs/3qNVioQm3aCB0PG/a8oIAkCvTRDJ77rlWyLJqfP63Zcjfet79/+FTjd+ITKy4YcFCyOIjMKH7pO1j4yFJL/JdZHTs9SzaJDTeqwaF5kbotaO8FJthrBMaI/Lix6buTgWnBDG+Mb6YKyhrRNUDJsX2zo7Nz1+z82fP2tzVqzYzs98euP9jsRmMkmwWBbx8rUrVWgujIVHt4i4S/z1PHPZJF44VT7vNklp9d84RutbBoi6EzprHZdN0UY5Jen5/6oIqVLzp9NDU8GWzJ6O/gjHSNCxPkmIIpee1OIOiCwEvir6NJijz0IryF51U2Dm+X44RuXRvN7rD0K3OZw/XJyhQnrXyhnM8S8qJDLeb1wbtO5EDEUX58srZIb+Z0049IpUiTf7o7swBSLC2pgrJyUPvDvEknuGODI/IhmHkXt7kxMrBhFfETrTN3AhPreEgFBlLwLGOz7nq9Au7AZSWPFIugJob75qb1bkX1ayh/y3bm2/+oxf0hFuPLCxzXtr+2sfyOSuw7fMzRStuFXHU/Yj+4WtIyvtgzccIBMio6BfG0RDe16TfHxnIgIiICoZjKyL3bvjvsg7FiJERH8C6jPL539DnfM2IKI47ozCYa+Qepn0L4MC6Rr6hCgAmTloxx1OUpqh9kiIUgUPLMR3PXRaio73yCG6+pvaaKeFcS3S1VEsDmtMPXg2a04MPPeTS5TwPNXG4moMJnJs4VSjOBgW5EaIUKnzouQdsyyRaO7vBnDpGm+QUG8kQ+xxQnZfkOFQenI8Bf/6atVtEiyIJOuf4KxdC9FeobOztssmIqpDLhiMnV4Ry6o5FArUcttBReY4bS4tOiTt4ECAxmFHShwzHEv3A9dbXQ9gDY556G9euztmzz37CJqem7aWXvu8KkSj6EZ2A+gpIQDiEeyJCx3URBCGvaG11xe6++5TnFQE6vIZEiqrRry4DSx5dUoyUcALfk3IT7UVuBAqh+fwRLQuAEsUuU/6G74bxPCXFqSwPoCg990v0juHnctQpb4Y5zb1DY2LfowYaNc7W1tb9+l/96lddzYnPR0cmU/5HstJ8MsU68fMFEyFiEvzizq5ttTat1WmGIZt00stAtmsEpA0nKYBEcLLQF4opmBxKaWbJ8MwNUKBEPwXTXDEjqpdiCRNyZ4H0QlXpUprYctuHNyJ+ZLiySMvAlyEh9KyJqaz5Xos0g4hBr0x7Lao5UNGgyukdyqvwQjye9NQKTmgjVCrc6+vVU+ueaMaqwibFozmcck9pyrGom61tbNu1+WW7sbzihn7fwKAndmszxshyDmSTxOUBGxoecTQP2ieERkjdFWrcO+uZLh4VwVPhuQeecDrgnoL64JA1dzu2tLpineaWzUyM2pHZaZscGbDhPmhtJKQSUZGL2VdfDzWHJnckLLnX1jejeM/3jLTJMgSq0aQug+12dspHn99xC0S7yoNS0pxYfPDgS2FCJ4x5wiYeXtN8o8mNl143UKVL5f4O7sILdrm3P3HM5T1Oqm+xV4sjgscSWl+Ab+bZBoovrEBoeK+u2LvvXrL5uWtOKaKyPIs4yhnig7OhCiC5lzNRQvJn1TOmhw1akAzZ5O4oDQ0PTyQDOTeyJe8a3nEZGjLCi3ZIxogWsZIqdHNr5p68W3V2aXz1ghnVI5mL3Ymr5T2osnUykHqcTuDndoMvN/q7AID7HvCu3VwE7HbnzPupPGfyI2cBEwevGV2Ffs8NXr9OH7So8PIVnyW51nAkpUTuViRos04XQDRJr2ou6PheTpBefQjARYEMMOzOo1Q9l31Izi72DE/cx1OfOqiMMMmoldGd9r0khJBTeKE2vfHGG05xYl5gQKHkJHnuHKyofQUKvJmS4k/uhNM9efSgCa0GR1bQbXzvTQmmoRJURl/CgKIGwkA4pAQ02fdSPl6RHyEGglMEMbZCEqZ4JSBBXh5AYpfooAPCRMN1QCkKF2ACkQV2VsAEOS6wDZREX6pkiT4mAOkqS6I4RoeXt5AZ4HpTYGKvsdA9xiNC4UA3USWvXrtmr7zySoCJhx+2Rx971Ps/FL5SjpqoR5KJTcAWcMt3+wcaBQPABQbSNdhvJfEqu0YJ0+rnwvGTiW7gCt7ZJEcj8iW4X8Dh2tqq379oPOX8CNEOjR8vWjrI2Ig8BDkRXQ7c+tyjT62VoKWFHdRsR1L4xETI5otGxf0SfeE+OR4aE9RdZOiRQ6WI7mOPP2Hj45P22mtveL6Foh7T01N+HJFwFbCVXDm1sba3Nuz48bvs+PHjNkFRYpebLXND/Fiv3B3qoOybSL/ioMP2IkoCUGeeKaIuYC4VKOVmOEWMOTMIiCZCGu0bY5K1KZw9XB87judm3aYz5XwFVJEDAphAGpa9/DOf+Yw9+eQZb0+++5WvfKUAE2OjU4XrPsALLftTggnCaP/iX/wLR729IhO+qLiwBcWWdmx1fcUuXb5gS6uL1kKlxOV5U2grduBk1EYIL3i6EXOQsVuACTnc4jB/+fTsRJKjOwPxnu92bP/0fjty8KhNT+23wXrDQ8zeAh6HjqWVDiDRR4lDAgh0fL4QxoCMQR4cwzBmNak0ibx5U8KR0LIWSRkEMoKrx/A5gyqn7njHe3JZyo9IYUCne6TEHqI9tAHPF7zppLCSPHj099W5ZXvz3EVbWlmzGhSQiUkbm5xyygceLgY0SajBHZzx2hug/KWlVVtavhFVJAeHbWp6ykZHhv3Zl5eX/BhNjMnJKVce2Gq27MaNFVtZWbb21oYd2Ddu99x12I7MjtsomypSaW2eEz51Wh5JAg1h8KA6+fuR8OpwwtFFmTRY3Yj1f21o3YvuR//7aVogH7d4cKA5scCSMyEwobGsOeEKRk4DSp7aLESde0Fv8ogm40P9mYMJxsVuKoTmRlwaO6qR4htwcgaIZuD0Q0Bpf79vFptUCiZpbmfH3n//Pfe44rk8dGDWDh2MivWqwK1nqRp0JU3m5laN78aq5M9WgIlYqAQSqmAhjGyZewIZlQhAWsATY+Kn6dKbjr1J2WaPs0d/lZEWLcK5wZolQ6TVvTxZLyNJn1adAXsZ2W50ZDHMD9QQac+I8VGG6iMqIc91aWRrPS+MJNFUEpUmNtW0WyUDygFx8hRjjPnOlDzt+ZgKIYzSky4vZgBlDe64x9gZ48U5oDpskcuTeOSuyANdJTmF+D7eZI+qK2cizZl8zuXrpjzx4pSz5iNNSSFW/obiRLE65ofOITAh46/6fyWY6r69vWRgJS92gO94TinVYFjlxcsUeWEee26d7wmR+0jivMuNu4QvPxqfke/idZRSQnURmUit6sUa/VhES2rWSs6CWEtCncxrvHjuROxFdY9WRu5iMYRS6F7rTnyGE6Osa5GvZfmaovfVpvl4vtV8CSCR8mGSfXLl6hX7/iuv2Lnz5+wh1Jwef7ygE+m85OwUgFHRMcAnMsKpYjjXlb2j+5MhrIiB8hPk4KtSh/Pn2tmG9gSFKoqrMa6gZG1vb/l4wrCWIhPvyaNeKkqZA4SN9cgZcHOgVredZtguIccdIN4Bi9d5QD51MKLkybEVzuFQh6R2F3YigIL6aDzzysqaHTp8xAYHh+3atTm/X9lrY2MjbtsBcKEUQvVjPySysbq64gI3qJwRzeAeRGNysEx+xfCwAx9e2Em0L4Y8gITrcJz2H+5Fc0GUL4mM8F3mO0CAHD6i9dCp5ID2sZVooMwX7hUA7hH7gkYcFdG5J8ob/Mf/+B99L/+VX/kVj0zQJrx+YWAC6bFLly5105ySFxPPXKuzbc32pl27fsVefvV7dvnKJdtubkIrdspBshfTGA9upy8sSdWiCLcrKpHFtF0Otnglb14CE61mVBA9cdcpe+yhJ+z+e+63wT4K+UTBJ/fcJ084Nvn2znZSOFKyb3S+FkAtrvlkryZgqyOVM5FHInJ0yjkVifCBmZWXlzoCA0Ue2nzRlrKBJq08dErqJPoSsCxxlLUB1czeeW/eXn3tH63VqdnY1JRNz+63qelJqw8O243VTZubX7DV5VUbHR+xI4dmbXJ8xNa3O3bt6nx4EOo1R9sHZgEMA7ax0bb3r1y15aVVGxoesJn9kzY1MenqEAvXV2z+2kKEg7e3bGps0O46OmMnDk3bKABit+0UGCa/L5YFsItQXSxkyWOYDDMfG5kbVpu4NkP9/1aL7wcyOj76ctECtwMTkk+WF4VFCq+eq6slT4nGrIyy3KAJ/mspiVwd+7EwJJDpKm5JC1/Uobx6ssBESi4k2czP3d/nPF+GVbMV1VHfevut8Lju32d3I/+6H7nLshKpP0dFGezm8VWg4XSbpfsjEjWTnGha7LoN5DIyIePCV0BPAi4N3dzgcwdCBVR3f14O3NxDfDsjPoDPnb/y+Vedm11nuQWTtjqf9wITN839fN2/o1u++ckKY040MU+EjLEShmrmQU51BNyzmwBiQUdJm7McU07I9bEazifOJVqTg6DkkOI7Mqz0/l7tmM8VJf+jNIMTDGMaryNGwQCGT9LE5/xV6lPi/xRAIDf2fAwlY0ORdIwXZJhfe+01fyYSeqFwaD9UlD2nNalPde583ms/lVHjhqKrC+160VKp4kg+k+/zHT1H7mSLHCOiAySlB5iAfotKJNGasDYDILqQgDs2ElgECrjfQZXfU3TCaY0xDwoKkwOwJCjgFddD4tnBmu9fZSQ0njk5BBzwJEM/U37ScC3ne7zTC0jk3+01zLOt09dH1qsrVwJMvH32rOdLPHH6dFlzIO2tRKy8Lzy3IYxQhAF8DJFLllaCvF9F08lrbuXjq9rv+b271DJysllEgPUXR87q6rKvuewhUIOQQEVNSgIajB/oSthoO81tV9vzInlJnnZru+nPgPc9DHQkcMkZiFwP2BThY1L9h8hX4PwU+0WAQxK55Ga4bUa+UL3PtrebRdQAxydS/GOjY24bSvKZ55RSVbvFfQwGgIdGi+MqKRLyf9oW8KFrQ58iX4P3AFQ451RLg7GuKJAK3AGYuC/Nd8AEo7XZira5eR+tWaMfFS/yYgBRZQ6LK36m6AhRLMAEUZEAE2eiroaZffnLUQEbmtPNkYnS6fWBaE7aPFRn4rd/+7eLyERXArZP4uAJ71rTmp0te3/ugn3zxa/bO++ete2dTVcKaLa3XHvbJd8qM6UEFPogZm9WOiklxJWT16kBXkCIczZst9mxY4fvstOPPm1PPvykl0VHxcDadS/i49kBPhtBs2TebyUeWoRaNQjooLzWBO/vRUvSBpFz+5kMnDvfPHotDPJYKQSV30Mg21i4QMW+iHtI2GwHcOaIHC9/AAkGirwmarO3L121f3jjLZvYf8BmDx+26f3jNjRYt8WNtl1dXLWV1XU/5tDhGZuZGPCJf/n6lt1YvOEbFgoFM9OjNjxUt2Zr1xZvbNnVuevOhzxwYMIO7B/1BLX5xW2bv7Zs25vbNj0+ZvX2jg3Wd23/xLAdmZ2wURQfQp0+qRqUyhBsCiBoycPSFrQliwsvFgyF1yOkF8BDm3HuGbkjG+OjL91RC/QCE7mak1fczSJ3YSwkIJEoRVXDMd9A89B+L9ARx4aB1qmT4JrUZ1KuTRr1hSEYBmEC1cnTKDlIjJfllVU7e/ase+9YvO+955SduOu4jY9StyX47F0e5GyccW6Bnds1XmjZVyhZopykZ8Kg8afza0iPXxEJmba5cRsx2syvUhgj1ftRu+aG8Z73fCu+1B4HdQOj7i91XbMHoKiCm1sZU9XLlw6I2/VA+Xm1DXJjzs+XSXpq/1HaiUeGc0dW4j8DLKRI41QTRaIKBbrIX2NdzXPyvFfr0Ga6x1oOplSHxWl1CYC4cbdL4nXLNndI7kR2OLyUDoITmPBrdUhcDVWXQvHJ823K3bba5ooQKLrAHMfYgebEe4CJU6dOFUZLyGAGGMjncN4rahe1t/ZVviOHnHj4RCM4j7zSpSpNt9pgjJ2gT7N3s2+wozShSFXuxXP7Qn8s6qWkVcIJCglMkEqt/EIv2OfJ94kSTUNKNdHrxMTcC9nd2JOdEpcStgUmYgWSsVWUd4+rZ1Ha6jpYBRl5W948Z1IeiBTZdncdTLz8/e970bpHHn3UnjjzZBQy9FpVIQnPKuO0mSRtT5sPNpA9HfZ6HdDo1E8SluE+5CnnM8aVDGeNI4GP3AGj/bnVjFoN9C1JxeQIEBmGvSBKD7/xzI+OjhTRCs7JuIB2g8Esug/nY/nH9uFFLgPGvorPumxrUj7zHIGUAwLt1SMkjYFISndZWmRtqXwdNSXILWBs8Dde+6g51uf3BdiZmpz0eSeb0W0vH5KRw6I+1byIczaLehbMV+4TRzwRftpdRSCxLRUJCRCxVdCypMokWr1TKQHPuzjJgiVDe8t57cnXjSHPi2EucW7NL2xERSYEJkRzOnMGMBH0Q8DEd77zHXvhhRdsfGw6y1DWyEzg+YMkYN8pmFBY3+X/jGTJbbty45J9/Vt/axcAE61N6xusOZryQVgoLHRvj6GV3g0zJB8bM1Jp12l5cDDhZUWts0sBp347tP+IPf7Qk/bJ05+ygf5hXzBIBUbCcYsqxlQrbbdtZna2SFRjsIIU6UjQIqEn5UjkE1uRCE0yOpjOwtMpQKDQnXTw+Q4TKac9OcqFA7u15ZOGNmEwMDlYqBnIDDjaAiTK+14BkrDZ0HAoQhRqASmJstwFQzbPzM69O2dvvvOuHb/7Hps6MOnRobWtjr3z7hVb3dyy4ZFROzCzz4FEs92xucU1m7u+6HroRDBm943ZxEDdbgA+5qE3rXhl0AOz++3APjayml1f3rELFy7b7s6uzU5P2+z0hLUISe5s28Rwnx2dGbfRgT4Xo8Xbs7G+5qHON998yycthWLuuedeu++++7y6NwMeWUKqEbMhn7z7lPeHFqh8g8oXsDs3MT765p20gNqWxQc1CWhOjHVyJlhctRmUBhu8VWiCMafVX1pk89+6vjakLoOqixoVqimeVAugkKpRqmosrnIA6vK6xcLuoGLXVSouvfuejzfm3LHjx+yee07ZzL5pG6AwYvIoR1SijJboPFqs92q3sg0iIuFGVpKRjLZIoCHtOqLzKSKnQFysfAIV3QZgUQMh3YSueSuD+Xb9fCsjpnpstY9u+jwaa89LVo2ifAz0+vum8fIhgE/eRtVn1f2E/noxeoRfu3L1uHRwx6livpv0+MMTqf3K6bFOR+UU5N8FH5p1PQqE4flMKmBJGSxHh/n9ES1wFbOssCPggHwCwATUlOFUwZjrcm++N3mCbcOL6SnCVm3HfLzoml5kMRklzHG8xz/5yU/8PfIlABPyWoZMZjjfcjBRXZ+LKE4lh4LzROIrMpRhaLJnYqTKQyujVl5XvqPov4sjeLI6EvTkDkax1qLytUcScDBGZIJaIYEnUuQodMuiwG7KMQwfBAIjrGEpLwOHgBcnTPmcLhss0ZPuvJPweMT6I5U0d6xk5k0vMJFHrHo5K3rNGanExbUiEkYk6aWXX7az5846mHjyzJmoLwGFySlifdZJuQ9uXKKChdpSqkPBns54CydeJPiL7h0qTWGQ0kcCE1xfQKJXNBfq3drqqhuoSHKPj0+42tLly1c86uDKR1tbPha4V4QwsJMUKdH5+Q7KSlCdMM69mNvBgw4OuEd+NjbXbWhwyJX4aHeordxbdDl2ZxTFbQwM2vDgSCFOE9XBB3z8eKHcFC3C0A6HMsAZQDHqYALbi/OWqpIB1Fe+dBgAACAASURBVPJ+zOejnKKRX1hzu+cHP/iB2zoY8ZpzEY0IWVxXxHIGR1yXNiHKoNwR5k3UPwUsJTW1jFbsoJzaM0Mxn5o7sY7Ei3vluaA5XfDIhBKwn376aV/fmHtf+tKXfv5gIldz6paGBUakBLla08HE5esX7esv/o2dv/SWbbfWrX+QyMR2JODSAcXGmR5TdNFgHndtSuEXENLPtlzXNK8j7W7tZseG+0ft8Mwxe/T+0/bc479kg/0jXlMBRsXiwrKdO3vOzp49Z8urK3bw0AH7pV/6JW/oH//4x47q6Qgk8B5//HEPv2mCa1IzwFBOwBNAJzMI4L9ReZLJceLECTt27JhPYBKiABm8T3IO5ySBhxfnoWw6CzYLN9ehU++55x4fANwPCBYUeu9999qzzz7jRYTI6j946KAdOnAoVZIFkUbitTYmLwQIrapjdvHKol24cs1Ofuxua4wM2uLqll29vmTLTOChYZvdN2Wz08OOyK/OL9v84rIj7dnZads3PW5DjbrtbO/a5bkbtnhjxe/n4MF9Nrtv3CMMS8vrtrBIUtWmJ1wfP7jfBhsNW1pYttbmtu0bG7DjB8ZTZMK86NKFd87byy+9ZFeuXo3CQ8z5Wt0efvgh+8QnPu4T/pt/93f+Hdris5/7nD3w4ANdCb/auATCckPndgbUR5/fWQvkYEJqTgITs7OzhXdSfaCFPXLnY45WwYLeywFh1cMpw937WDWLk4SotPjj/LH5h0c5DAOOEZgJX745KL946V07e+68b1yoZlBPAsWP4ZR0KMNIi67uId6PBVs85V6tlxutRWi9yJ0QVS8iajF2hQhSIluXTyX7PDVlUDVK+ci9jG/el4fqTnp5LwO/5zP69YN6VkC3AhxVgI+2rh4A4HagogqO8v/fKSXrgzxXr3o7Pk49ipr2Gnj17bZLEfM7B5ca/07/cN426/GubW1uFPr24xNEhCl8FRFV0WHziLTfc9Kjl1GnOSjHFrk/5B8CFvAqi1oho46OKY3HPMdl79EQACf2JP7GYEOphhoTzHf2JMCEchlwtuVFyqoOHY3xKtDAEYC8qzTz2T/g6mNo8SM6k9pHUUKPyCfOve+dKf+CvAcvugiYaIXTIJHqXdY15Mmj0Gvyo6YCfSnHQgUC/XwpTy9FJ7wrOF+KeDjNUJK3WVOWYzNqqsSF4moOYtx+C8ZDLzChdWcvoJv3msa01hdfW5O6HGCCyASRV8DE6afOOKiM9ZDaNUHRkSoS96Vihw7SYD9knnTOLTpeDiZyUCzbqFeESuB2awPp0mB50MfkTGA/Ma6wi5SPwThG2lQABsACaBDth/yCzU1yKuruWDx06HAxh2gPngvDGwPac4s2I8eC50fumHvkXICBIa9ynUeKAowXgh3NnUK5kKgAYAK7bd/0Ppcl5pUnRINru8ZqX6iE8kM7ulhOq+VpAfPz8/4bIIFDjnvCRgQ8RL2Scs5yXaILADHoSnI+b26FgyJEcbrFabT+e3sOUn+G41DoKsUzOI/ABAnY2J2f+9znTGCCzwET3/72tz0ykdOcyvH4M4pMKGfiZjBBhWsW2pa1bNPem79g3/zO39q5i/9om6016x+E27gDzTErJKNdNCT69n4JachESMaEErChhTXrDiaOHjrhYOL0w8/YUN+I9duwbW7u2Fs/ecdefvkVW7g+Z5uba7a4tGj/7t/9D97hX/va11wJAUODcA/JKPwtb4iMIAYRhj4/TzzxhC+6L7/8siekowjz8Y9/3DC0AAhI6YpfyGAjeZ1FmfcYXH/7t3/rKJXBBTABcIBYmXScH5CCWgBe1P/+937Xzp8/5yDm0MFDdubJMy7tBiJDhSm8qVH0zetF1CMycenasl2aW7AjJ49Ys9awywuLNn9j0elLJFtPjg0Ts7H55XW7cnXBJ8DszD47fGifDfbXbX1zx+avo4UctKf9+6bsyOykRyeuLSzZlWuLfsy+yWk7dmDapkcahiDA++/NwcWyw/vH7cTBcZeJpaeXrl+3l/7+Ow608FTA7YS7CEpmcgHu2LT+6r/8F3vpe3/vm9ZnPvtZe+aZZ4r+0MKcG6YyAu+UinInhtY/9e/0AhOhqX3Ux7ioDrSTPIduyObSnBkPXcBC7Vp6hku6hO+9mZclBxOqFC0/gwgF7ntyMOHZeUGXQ1UqVTu/vnjd/vHNt+zylSu+gUHbuOvEXTZCIpv7KCp68dnGX93sq5t+l6GbzqMk7Px3PGuu5hRIx2tUVPKCekUmiqTLCq+/1xit3uPPahx3x5CLXiw88yKfeo6BEqX3iCbkxn7uCKgCiS7Q9AEjE3u1Qw5w/TteMBNjsEB4QfdwelEqUlYHTIRcaSgRlZE3jGTWXjT1MZqCktl27Xg8qtBNMEZIiAwqSaorgae0vxFObT9Hma+Hh9LV8lAkdNpCqOHgYWWtQx41z8nwZxLoTTlpoUrUvf0LCAZYipdqFXHeKphgvrNnASgUmXCjbXCwS362SjUVaFI/8yyAekUjaCNxwIOKU6peCWjlTgpf1z3RWhyIMrpAIa5WO6KWAhOsQf0UDVP+RPJQ88xembxQPYzjcEAERTgSrPE2+9JQyJkGMHBVyHSuvGU98TXVCHFCkYxVF0zRXZcGrPaufE1UW+0FhMv3y+in5hkGOjkTgImHH33ETj/5ZCEY44ZnqmeiqATveR2CRtCg3AFJJeyUS8H9YaewrrO/M+55CfSpb7gngQmtYwKDblB7FCQMefobZw7AgPOJuiwPPB5z3hdoFXDhPLAyeLF+AybIYeAV144oIJ9xLo73aulbePDrLiDDq8gxGhjM+lBgtGn9jVC6JE/DJV/X1rwfYYZAR5pCuCapfGLPOS3J62ZEUnMAh4iUCLTF3lj3Z+aHsc25RDXinqF+KUKneaWx1cu5RbEFFxeB5s647SoaGaA1co5wNoSqmwCFrzWeMzFi77xz0b7whc/b0aPH7Fd/9Vfdxgq53QATL774oqs9/czAhB4qz5noCSaSghCCSYT3m7ZpV65fsG9972sJTKyY50L37XoGehs+oi8O4kWWNIV883PaU1F5zodPFw0KilO902f13X7r6/TbbrNudx25204//LQ9dP8TNmijNtoYs/WVLXvl5dfshz/8sd33sVM2tW/M/o//83+zX//1X/POR7mC34R0WThJSsHAV0dpgoAiUbUCePzGb/yG/ehHP3Iwweuxxx5zgAHI+uY3v+kdCighk/8v/uIv7F/+y3/p+SZEPDjfH/7hHzpSJbkNIMIAU2Y/A4AJ8dd/8zd2+eoV+5/+w3+w+YU5+8kbr7tXCl3gfVPTnr2vTYiBQq5Nk1LjALea2aW5ZTv3/pyN799viGMura+7B+fEiUM2OYKiU9uWltbt2tycD2ju7fChWRsZ6LP1rR2bX1iy+YUFz1vAgNw/PWGNWsdurGzalTmStNe8nU4dOWCTw0O20+zY9YVtu/r+FRusd+zE4Rk7fnDcCwiy0M9duWx/81d/5QOatqDN2JyQZmPRYIGjL9547TVbWJjzUN7M7AF76qmn7aEHH7LhkQgz+iaYJpEWlep7Pysj6p/qeapgApqT6kyI5qQNRN7DCEr0lu/MjTi1qYyOfHPVOf07EXZIlJNQ8wn1Ha0XJSUoDFEVJiI0j/zfivO/+cFgIHJ46p67bXJqyvod+MQlbnVv+YKeb/S69yqgiGcrIzPx/4hIdBkKiXohw7QcZzevhWxqbuDcgUG9l0HeaxzTlh8kAzvvrz3nRVG8svTq32oO5fdbbd+u4+7g2avXqbaX+rnwAKaE/Qj/l33mVAZoH6lmCpFTjK1IAo2Exnxv4O8wVgATeDpbtra+6sYzHla8+byUyKq5ldOF5Anm2hh1rIf8zb7keQTIvSLxWNQXKmkmuh9oOCJeVSMDPv6yBqqOE/UthhBR8zd+8hMHTig5ASi0B3IvGJWKluSGpeaxt3vqLxJ+MQZpC63xorN4YT/AVQJJuZebNlWb+Bqf1Lw67jSDpmSGzoL/LQVDpz1H3aS+OmAi0Z1URySZ9p43kQq8srr0O5gIxwLA0KvQJ8PL6+YoSb8r7yGTc041ZPy5oV3746ccwSR1Xwp1lb3QC0zkY7jXfI9Un1RNOU1eEptf+cEP7K2337aHHnk4wESK5sQ9ueVd7p1JUh6qk6JjJLALyMkg1ZjFFuE99uo8ET+nOWnd5nvYMoxhKpcjL8849zoWZgW1O68dEYpOw359bArWbY7XfTDmyI2Ympr2nAeK+OZROc4rpaT1tXWft4ACRSP4POhZUcVa9CI6ChsIOVeXKR4ccL8C51BkY3R02IEEQJJaE1vUkUgiOgCgwYGIGmi88lugmfcRssHO4+VAKFHWaSMvAZCStukHtZHWANYL5kzZDg23iVSkUflAMbZKpc+C3ub0QCj1oXSq+TkyPGoXLgAmiEwcs1/7tV+zZ595NmSn22378z//c/vWt7718wETf/zHf+yedhKwAROqgP3Lv/zLoXec9iTARPD1N+zy/Hn71ne/bmcvvmFrO0vWN9SxWiOkY6PQD2M8vDFlAlMiAqYlsdSIThGJImciGqa+G4XaYOQDKNZubNp9px62T5z5tD107+PW1xm0kf4RW1lcs2/91+/b++9ftieffMz2z47bn/wvf+SRADoXkKAseoxmnpFCPSyamjAMXgwqinfxomDf17/+dTd+SSBiInAsA5/JTRQBLy4DC8Dxm7/5m+55R1qMz//gD/7AoxIYOGw2GPIUBIRmxUR69R9etb/7xjd8Ef8f//2/d6PqpZe+Z9euXLXnf+UzduLEXTY4MBThVVZT9551jCJ19cE+j068c23Rfnz2XasNDVm70Wf9qCc4tWnEQ/E3FldsYf66Jznt3z9jhw/MOCVphYjE4qItr6z45Dtw8IDtmxr3Y64v3rDr11fcRzQ+Pmr7pqdtYnjQtrZatjC3bsuLq7a2tGiTI0N29/GDdvTAhA31122gZrYwP2//91e/YiNDwx4Buu/ee13ZY2lpOTxd7bZ95Stftu9+5zteNIaiNceO3mWfef55e/a5Z72NlKiUe8O0KH8UmbiV2fbBPquCCWgP1QRsGcj8jrYnVNtK0X554uO6ucFeNdC1aSoSUHqrY2kgX8I/SyuFewjDV5g8/GWtGBZNtLTJ8yBySJ4Ent5Tp076fB8dH0+h/6hzk2/Yusde72mz7NWK+bMVso0eqfAn7w0m/CNFLNIqWDxXZnAEROrWy9eq2cPA/kBgIhUAvJORoWeJZ9VzlUcWbSa6TjLOehtE8XwyeDXW1MY58IpHxIDsrnNxq3sux0+K/KQvu0GaCgA69x7RCpJ5kwGkfnQvLcmqXugK3n3QclUfASqTEql9H5Knd3DQQSvjbWV11SvUsr9gLLG/YFTL8OCailJzXeUMcD4lvWqtI0EWr+hAH/UWIvfCAU9ewK6/EfV59IxSPask/vYCz+4MSMIXGI7MG9ScuC/2I8AEL4mQiIKSO3aKfk40JKxxaE1evXdzs8gdkXKaKF1FRCHj4MvYU8TTgY5Pl47t1uu+3XnZByJIAIOUB+G1ZJwqD5gwawAKUjG/yISIdSgKYUYkHzpTAwPNm46+jkRr8IHXFElAR/1c7DtZnpYKYoYpEw5SL43nw6/M5+i1hvQCdb3GttqXLqZ9UKnz8Wpmc/Pz9oNXXnEw8SBqTk88UeQ3aGy7GlVRcK8spKhcHymGCcAqrxP7RWCCsSxhGq6tcSqhAY9Mq2o2hQcTzSlXO9KzMbZJsF5dXfN9BYcl80R5qIwbrsF4UZ6Og7ROLebBQDA8FDUhWgGI8NxSp+sBRgLkMyLC649wQEStiRhidDOOABNSx9S8jLaC+cEagTRsgErsu6BSbYYClVf4TUyZ9OwhWxvOh2vXrvpzSTqW+9U88poZae4rUpNLw+bOBPUHzngoTl7DJiuMSruy9sScQdkq7lugP+ZqjM3RkTEHE5//PJGJ4w4mnnn6uXD0t9v2Z3/2ZwWYUNG67jH5U9Cc/uiP/sh++MMf2r/6V//KFxf4/HT2pz/96Rg8aW9pJzCx09m0y/Pn7EXAxKU3bG17yepDu1YfYOInMOFd0AtMSCKRKZonXLNK5P/vWN8uNRYAFP1Wa9Vt9caWPXTvY/aJp/+Z3X/yIRuqj9tAfcAW51ft2996xRNgzjz1hM3OTtr/+r//ic3MzrjnhdATHQwwIBwFCPj1X/9197prwaRTiEoQAiNs/dxzzzmwgAcIQKBNABAMHDhxUJgYKFqcoUABHJiMDLY//dM/9etyHgYVoUrAxFNPPeX38t7l9z3CAR/yv/vn/9wOHDpor7/+mlOCPv3xTyRK1IgDCfc5uccGZYuOdQi91c3OX71ur/7knG10OjZz5KDNHp71ehFMipWlZVdtQgt6ev+UHZrZZ6ODA7axuW1zixS6w8CvOVDat2/Sr7G0tGJXrl215k7L9u2bCvAxNGBbrV27emXJ5q8uW4PFtN20iaGGHZ6ZtGMHJ2wEIGNm1xeuO4VpeWnJHn3kEXvyydPORv3Rj37spiEe7y9/+Uu2MHfNhgFArqhRsyeeOG3PfuI5O3Y08lGqgKJqPNyJcfTRd27dAlUwAZDOwUSudlZsUknb25eaZOjK46k+yg323Gj0JSRL6oyNN8cMwYuWfxV5PymAhUctlvRY6Ld83rxz/rwn/R08eMAefPAB54eG5jjeZTb70CjXay9DvPBkp+fKn616bPl8YQQHMyIU5KqGtbMgKq/4ThmdiHvqTubUITed7xYJ0Hv1tp6+V2G5nqDKHUdZREOUDvm9o/NvulzetvlYkIGVA9PugwO88BOAQtWn5YOPfvfxmirvhpEVtLfiTsKl6yopJZ2j5govfNUrSyNfDXc5JdHna788uALO+f95LygOsVljyGxsbtrubnhlRRdRZMKNzWR4KdLBfMrpQ5JKlcfTedDIV+Z5F0leOa7d30VZytdEzccctOtvJTlD8eDv1ZUVB+CoOXFPRJDZt7iGuOJVOoYM7Hyuu2d6Q/UBEBIZttGREaeSaJ7nhmUOLPlchlCZV4LOSqi64a7waASysEmVyatASC4aygkyriSqJnoSPRNAkv5NVKeozmT9fV6P0IGFRytTMraLKaRE+Bzg+PPKmZHympQDGhW5mfe7VneZ6ODBaz3tNWfvBFCUx0VxUG+vNLhZ61waFjWnxx61M089VVLunK4VdTP8ldZYfkNxKuqeZCIUnJt9lufEfhHNSBEl7le5FPKec2olfcuQJuIUUZ2QSM2VwILStBVFc1str0QdUqwBWNZTwjXHyA7juWl3gIADBo5LNSg8UlGn4nbb6YTMc6IzQ8PDLgXLnsBzkZvBs0malvm+RuRsc9P6B/o9as0xAbqJDAYFz1WpACdDgz6uaRc+H6BKeBqv3JOcBrQZPzggZg/MusM4IhVrPs+4BymXCVTQFpyDuaO1wov3DQx4GxJt32luhSocgzZLwI4xF7QrrQdaj3LBDwdoTnO6lNGcIjLha+AtwITGsPanDyUNC5ggMvFv/+2/dSMWw5lGwdPeKzKxQ2RijsjE1+wcYILIBFQ1IhMCEx8mMgG48AkUm5nXWIDmRHRit982Vpp2/90P2zOnP2H3nnjIJgf3WcMGbPH6mn3/ez/yyXbvfadset+ofenL/5cb71CbxLd76aWXnBIBzYmkFECC8h5oSAAC+RCgzNOnT7sHB2AAgCAJm4gN3nMiG9///ve9jRhQAJRPfvKTRYl3Ovs//+f/7HkAn/jEJ/x4KFPQnbgnjoPS8+K3v+0A5/nPfc7pV9CrLl28ZJ/8+Mfdq4/BvdtqR3XqxOd0Dxo/NbMLVxftR29fsN2Bht117122f3rctlodu3592ZZuLHm4kGc/dvSAjQ7228YGCdrLtry85sk901MTdujAPl+0byyt2vXrUXVyfHzMDh/cZ1NjI7bT3LVrCys2P7dsre227Z+e9jyMhrVt39igHZ2dcNoUi/nK8oq98vL33YvCuOGZ8A7SplStPHXqhP39d75jhw8esAfuv982tzftH179oY1PTHp73//A/d5W2nhoRxmh2qA/Agk/mxbIwYTUnPYCE6VBHR6v3JbURtprw5QRUv1OsWhprjujoNQMjxwhVEpiId/eiVoSXtBop2nXFxft4jvv2OXL77kH+WMfu89OnjyRPFyRcMd9loZKRi7vkZdwOzCRG2lVeklueOQGuxvHqahSd4+VQKJ8v3ediWpPl4v9nY0BGd0yuauGTgkSU4i87Ojki+vmgfvHyWiv3ksVTOr/iibmYCI3Sr0948RFBNznfTJ+BEYUcYgxlagmGSlWHnm8kNAVxM3u62ejDjAh8BCPGUm54kELFORAsjeYCylX9S2gxp8hky/VPfNbxrwbFil/gPc1jhx0eCVmIvDkA4VXWseRXOve5SzvQPMpnqK7j6pAmOvIA8pvouVw73EeYMQhHMK+JEDkhmZK7uVeCsM/Vd3G+JZBxW+up4Ra0TqUnKo+F3DKx4SeSePDsw+g93gBy6BI87vVqbtSo+cfpWnsUQF3VXai6ByR08JZgWEfUQnvY6f8QImK6J/yJmI7TVLmmUyvQI5Xu/YEUC6bzufAOuRJo5IuZKzEqqj0g/atKrDWFOs1F+OzrIBkKo5H0TpsF2wQCtY9/dyzbhsU8ztkn4pEYadzZXKiYTsEjVLJ/zwnY54+ZP3nhW2DcYuxqx9Fx/g8BxMezYiH9HNGnYUxN+ZRDWKc8X4kZ4+4UxZbiWvirBXgx8uOvaH/c1+oLMlTD0i4sbTk86IEQFF8DQBLbiaoCzYI55iYmPTjuRfuiXm0cH3B7bjB4SE7cvSof6b+cUEPuhP0mgBZACFqMnRsoBF5Jdw31wdo0F7kQnA9FCp5HiWTc6zmjOYFpw05WKpTB90rIh/xf8mwe06DS8KGaIDn+rhTQjTaWH6LMZrWhFjLYryyNg0PjdiFdy56gjU0J2xdciaIxDK/c5pTHpmINZ2W+RAVsLUh9AITNNinPvWpWMQ85BiJvx0lYM+dt29++2/sLAnYzRXrH6KcJGg6wkw+vn8GORO13T4bqDdsoDZs66tbdvLYfXb6kWfsgXsesamhGRuoDdnm+ra9/uNz9uKL37b2LkV/WvbDH79qv/u7v+uDEsOfZ8VYJ6qAgc8AwCsPcADF8jmhXwAEiyw0qG984xtu7DOQGKx4PgEnTDpoIRzDoGDi/N7v/Z6fT+jzq1/9qkc2aD+uxX1wPAOZ+2CS/eQff2LrGxv2737/951C9cbrr9u1q1ftl3/ll+3UXSd9gwExOxcweVhZdIkQkYB94cqinb88Z8fuPmFjk0O23tq1+aUNu3b5mntsPEdj/5SNDvfZxlbL5hdWfBIwgQ8c3Od1JAasZpcXVuzytUXb2d7yY44d3WdjQw3b2tm1q/Mrdvn9a9ao99uhmVmbnhi3zdVV293ZsslRwMS4DRKZYE62d33R+MbffcOjLoTaeO5Pf/qf2eknnvCFfG7uqt198qQ9+ugj1tfot7/6f/5fW99Yt1N33+3gQ2XntWF2bbo+YW72imqB/uj3nbeANjkWW1XAvhMwEd6jskZCbtjkV5eHNzfE8w023o+N2P+p5LUblanQIeZCKkjn9+u5RtsO6i9ceMdaO9s+p6A4ITgQPNtMTq8yViIIkK6X0WpE6+k1tnLKT7qFrqiMIg2ZBlKxUel5u8+bg4nkiXcjJ5m4txjfHw5MJP9MacUUiay5V19GaUShu8FXfv8CAnuNtBxU5n/3NsyT+eQNm+R10xx3JZidMBoklMFmyzll1ORjj7+lMsMazEZPsqF7klP+laIAUXck1hJFEG7q+2yc4N0sATGqSDXnNlcNd+8f/rl6UEQx8KS63Gzir/v7Kfqj9nGjm2b32gZJsMBBe9BKlEeRe/dzozRfEWXA5/2jtqFdMIZwFrI3sRcRmUAcRIYmnmzmEaOm3QqvMu0X76HYt+VGoTjv8kirTzQ+pIDDPSuBVW1YjUpwTDeYQLEQuhO5EwCJ0G3yGKDnTCSqkxvNHrSPZOxCDjbJTLtrH8BBFCPysXgFqEggLDPedc8xLlI0yJPDpRklUQVPUkiAoqwLUW376trYa325GVREPoZz4FPFdUUmKMj56GOP2VNPP11EuYp+bicwkRXldIDqNb+YGyF57GMyKZZxbdUD4X3sFPqZfQC7Jgff+d88lycVZ0phSoBWhIs9hZfqpSCNitMVu1JqYXwe+RKh/KRchInJcQdLjH8BE4xk+peoxPbWjq8JAInxsQm3uWB+8BvbDAOd63IvPN/1G4u2vrnhzwZbBBsDmy8AS+RIMe+QnOX7oid6DlCjz+9Lz8fYx0bk+XB8Hj9+LORn03pFQjrtw7kBVigrSdWK31Sw13U8UXtk2JXg4l4CnEYxv6bVGLOe9wWwSEnZqjSf9gmtXz6uPV8EkFWCCRKwP/e5X3U1J8DErXImfiFgghuEv9ipt61ea1vbtuz9xYv29W/9tZ1/903bbq/b4HC/7dbb1nJkBagIJnDaIn8qNSdPwm732fZ6204dv8eeevw5e/hjp13NqVEbstpuw9ZWt+2VV161l773XVu8sWCPPv6I07ToQHIaQPYMWoDEQw89VIAB+KL80JkY+YAEBgpIDsMb6hOeHMJYRBU4lsHzl3/5l/4+0QfyK6CHKRGPhZakHFSNiEgwQOE5QnFioGJoIxvLgvXIo495wvXlK5ftxz/6kd/vr/7a5+zggQPeelT7JSEHdCaqR6fPrNkxO//evF24csUeevQ+a/Y17P2FZVu4seraw/tnpryy9fBgny2vNm1ufsn1+OHmTk9P2vQ00mxmy0vbNje3aBubWzY2OmTHju23qdEB29jetbmFdbu+SISjbQf3j9vxw9M2UK/blYvXbHtjw2anx+34oWkbHuiPcHPaPMmRWF5ZToVptrzmB5W2ui3cJQAAIABJREFU2ZyYGCNJSo5Nd35+wRcMwotMThaCwluVtNFjonwEIvYy4D7M+7cDE/Iylm2PkZ88slkxMBnMuXGjYxSZyL/TvcEKTCDYEAtnhx835JzU4natV7DdNZ8bCB689dbbdvlygP5HHnnYDh86GAo4FAzzQlbhcY5dIhnvBWumTFQTTz83euOYaosqjyDRVxLdJUDVza1fBVDVtqm2WRg4aaXcY5zfyjDfq/+jHbtfVWCQf1oAhd4PVXz1VjNxr/NXDf9qm6QsuaLfSITEycBLnjsMHDZ4cbRzOiTGTq4UVHhgSVTFq14vq0dTnErRGqgM0R8RLeAVifsxYASuSjAREuaqppx7fb1dksywIlYc53kDheda587yjDIgoQElwzQ3FvJ7iLyim9fFAuAkSlCopJVgCMNI+xzrLXsaNCeuI0qWInr52ODaJHCiYlXNkVCeh8Au53Lef6K4aLxrDOuZ8usEzt91mlPbqU4kxUN3UgwiDHr/R/+wNwDSPAci1Yhw73sULGPN4IfoQQNDzDGcyEpJCjbx5lNiVnHPRV85kOvzQrzKlfB1KTkloDq5xGzyMtwKTNwMGnrPoujWlD+UaOWu5oQ07Ntv28NIw555sqDQaK8kOUDAjegR1wNMMNYZxUR0kROlzZk3Ak5RRC0iTNgvymlQfSwlyVfzfHR+1TAJ4znoSQIjPEkkX4/49Vm7cbwqCiGjWxRAjw7293m+hOcqkJez03TJfAfjqYDj2tpGojM1PCEeexMmBr/luM3XYK/pxZ7QiBoNOEx5Vgx0qEUB2PtcnYrnVlTEaVONKLLLs/F/mC04TJG9P3TooE1OQpUPx4cDNsZ+UgwETPD8ULJc3IHCk17scscBBcNIkQk5THBUQMtC/jaMZtSbUOeKqvEusZzyfxRxhOYlNcG9wMQzJGC7mlMkYL/4IgnY3dKwvxAw4QttKlhXq5ETsW3v37hoX/vmX9u5S2/azu6GDQz1W7sTQIIFIcyEtOBpo+yx8aZoZPoGNKfyS56A7UmYdbNW3XY2WnbPiY/Zc09+0h6777RXxa53GtZfH8J/ZfPX5uz8uXdsdR1P90n3WvJiMhIipGMBDgwmciNoPJAsdCehdLikRCOge+GxYSBC03G60LFjHkHgu0QxOC/nAmBI6kweHgYkx+FFpQMJJXM8n8NZxTvEJDtx8qRNTk47zYyByr0899yzNj42GpucL4jJ0JLJQdpCzez8+3P29oX37OS9p2xlu2lXri/ZTptn2m8HD07ZyEif4dy79B51JJZtYKDPDh2asempYe+fG0sbNnf1hiubjI+N2MzsuO2bHDTG/NW5FVtYiETsA/vHvfYExel2Nrbswtnz1mk27a4jB+3ksVkbRqKMeyyMkKzonno2LcAFhz0VnfFEPee4QhUoE2Zzr1+XB+8jULGX7fiB3v/gYCI2e5dlzYwTGRC5YaNNtbqBVo9TZGK3g/cTQx0Zw/DoOlUhRSn4u93uuAoHeUvMZebl0aNHfO5NTaCmsxtSeSLN+DgJfXh5IdVAXYZh8tRJDSP/bi8AWxh3Fe9y1SiXgSpk0hsMKzJRHr0XaK4CntuB615AouijIs8jmcxdUZoei3RlZMmQ7TXgqmBCAEX33+s53PHkPLbgA9NmcKzX1td8rCl/R2BCdAf3jqaCZ/KWyustcNFPIibjIlMP8vtP4EE0IBm83K9TRCqJzfmz4kEkL+dWBmI+B/g79+w6vFV17RyYuzNalIW4B9FT8rHr/ag9Veth2B3FKwrEAsRj5xawx9BTzgRtxn548uTJrsKrHo3A+EpF0fC2Ytzglc1lRNm/AHYyUHWcDCPp8VfBteZQ7mwIUz8ilHAbiEi0PImaqESUqOsGE+w3UbSOEYOyk87rEuoOJmK9arhRHetXtB1gMHKqAp5EdEFjqIgACQCm3AOPcLklVyZgO1UqA4uaY1pjOJePqRSpytfL3vPHR2KMl4RbsDNQc4LGTQL24088EfkCyfvOEfQ353aQkKITgAnUIWlXPN15X0XkrqzizP0peV4JyJxXc00AIZ9zHplIMsuK+nEM5+b7Oifeef6vOYmzVnNZUUSug40F5Wl4lCKQkXsDmOA7UexuMBShVgETAJeo1M4rvx7/F9VOYxGA4myZ9q4/J+ejX5rNABPQCbme7oscJRT2+NznQl+fj//z5875vCDCge1HXyFwo/WAqGcotcW6hcNLkYm4p8j3oI25bl7bQ2NnlaKPmxuelxNgAhAUtSV4jmCacg5RedM4rhHd6ATN6cIlpzlFZOLXMmlYgYmbpWF/IWAiPDQMSaY5FbC37P2Fi/b1b1K07m3bam1Y/wBF66gzEZrM8epG38FkyDYrgfziqylnQl/xnImocF23Pttc27Z7T95vHz/zSXvkvsesv2/AoEHxufMbkZvq81rMRbjKaVrZZM89ZPKg5NxPjBUiCgAPpE0x7nOPijbHfCNhYFT5/dpAcm9F4fnKZE959KXl1aKIEAYSoTOnbMQO56FyFrLCm+ahdOpMLNgbZy/YyNR+W15ft1XKuI9P2MFDR21sHL7grt1Y2rGr1+acLkWOxJEj+21goGbLK9t27eqSLd64bhPjk3bw4H6bmh62Wr1ti9e3bO7aDZ9Y4xNjdvzoPhsZGLCttW3bWF2yq+9dsuHBfrv35F121+EZj0y46ziF6JkseIgUzvQES/f4JbCQFFfC/4yyRnCg841dG4179tKC0ctj1mtB/ui927fABwETuSHjFVqzyr1aANVfVe9cfifqy7JPRTlqeX2amEOJVpB4z4FBUe9o2cLCdTeEoByOJccAc2VwIEAE3ptIYI1K1+6E6CHbmq8B2oDz0H/VENQzlr9T3YuC7qUFK4BLue7d3jD39rkFrSg+vsPz9Oj2m45M3tjI74ik5aJfirU5T2yO57mJSpOulbdlFUhUDau8HbvGRdEEtagybbGpSx1JHk9x7zlW3lVPXM6SfvP/o/7iXvOkxx5jISJPft9ubKaCaCpaVoAJpIWDsqS2UteSeEpeQ/Rdil8Uv1MUII0CADLnqLZTd35NHIN31A20WwCZoo1vMSYcrKSOT7XaQwkqGVkYp0TgoZ1gzOB0Q5SECDLthYeW+5FXWrx6RSQwxGR4MmdlhBd5HoS8U16Ioh0axzKscyARz4SFEc5EyB5QnMiXIDLBT6U8XeSKuJJT2w1pFZ2LugqpJlMBJqK2RBn1ib3IKVK+cqToQgwM552HwRc1JKDKRY4HVcSIfgatqqhXUQETGtsCJbdaE6tTVpGJLjAxN+f5nDAhHnjoQc+b4H4EDjwvJDlhfA9NgMKBNvYQHv7mTkGNymk3ukdFFgo6W6IUykai70UzjPOmPB7aymsy0DTRNrQb1+BYqZiR+yBKHPOa8ymJ/8aNJffWU5dlcmrcDhyctYEhag0EKNja3nEqEGIKgIGtzW0HAwE4ShBFVIN6MEFZ2vYIgdPv+vo9X4l5qPuSLdFuhwNc6bq0B8BE6ks3FheK3DvuW3T36ekp7zqPsrSRd439i2cWRYy5BeAQuFLkVAAz6kWEgIPmB5/RVlvbRFPCXiKCQpSDn8aAFLXiuct5hPMhwASF+y68c8m++MUvupoTNCeYNtwH50fNicjE5z/fXWfiFwYmUg1srzLR6mzalfl37cXv/ld79713bKu5abV+BuxWDKiIKd4EJly+LAMTyqkqNryumhPJq+hGKNGHhm2sbtmp43fbk088Zfff+4CN9I+5bKxTgJBM7SM0ltSi0uTSpsPdSEOZBqUT88kuzwEDBnoTk4CohS+uKQtfC6e8C7nHRZ/JIJYqkW8Solz0SNJqtXZtcwMe6pqjzrHxMS9WUnrIkoYwC6rzImNxq/fXvLDc2YuXbLPZsnUmf1+/jU5M2fDIuEuiwS9Xog+TanRs1DcPwAm5GuhEs3COjo65V4AFAnoB2sk8MwuzVzAdGbZ6p207mxvW2t6w7c11m5mesFPHj9p++I2NPl+cARQ+UVIyUPDdef7YdblueDpqvuC1WjsOJkD6Xlk2e/UCgEVIt4fR9NFbH6wF9gITGBYIFOQ0J303DLBI4sr7p7ensft+ck9dCRojful+SN+nMSQZ+wEqPCjn30Dbe9Pee++yV7lnbJ44cdw9qlQtJQmzv5+wfsjXxn0mIzitA7qbKpCQIS3AKmMnN+jycRebV7Ije4CA3KAuQUA8hYzpm8BBD8Ow6s39YL2bvp2cOm4SZdfIz523h66hz6u/XUBJa1j68q2Ovx3QyO8JAzBMwohqs/GxdsmDpz7QbwELgQcZr3hsB5K+u3vKWUszY74rQuCJuynbRd7jlMwbdJreVJSu+ZDaVc+qz/K9Je+7KuDK23gvEKFzKloiw6M6jgQiuu6bZ/eiZqy3SOGG5CdRcOhOGEe0IVF4ctZUsJJ2VqIonmT6Qyo5kvjMDaB8/uRzLV8rNP6rYF1gwvuefAFWhA5FcusFoABMeP2IZENIE7KGVHVKHGVfceMqhFsTvQxqdor4pLHrNLa8VkRKoPeVpg/gV3qPRVlhTQoaJiODQnElmMjnTQ4c9hr/t5rLKRgVa1gCvtfmrtkPoFufO+dFOR99/LHwpidFJoAinnV3nKYcFXdwEunzhZVcg9h7uT/6VZGJfO3W54ogaG3M1Yd0XX9OZ04AJgJYh2EbdpsMXRnLMQ7iyTUOMXyhODPP+VlZWfb2v+feUzYyRq0TaEjUpkBy2d2RbvQTdYKmRAVpp7Ql2pbyFOK4MJz1TFHkbTDViYlaSfHsZlvbW7aNGlQ77ELOx/HYZDcWr3cBa46BZcJYgbLlz+xR9XKtCCWoUDjjPvm/IjNyWimi6vStZPuo3YnGeI5IFGKzej3qo3jbNyJ6G0nZWZtTk4wE7DZF60YzMHFXFK17+plC2GEvadhfEJgIY5BX25rWsaYtr1231996zRYW5621u2P1frNmCq+VkyW8IcUiF7oIxce+xWbrNfSo8hVFY8J3gNu6Zs3tlh0+cMRO3XW3HZg5aKMDY9ZXA0x0MjCBIeLBxyLxSxMm30gUTchBgEJjei/nglaNEc6pAYuBnr+0YPMdIeBiQ/BBR/gshZLroMlQsgGEcQwDiUUruLuEc8M75vTM1KIM4M3tpi2ubNra5rY1URhhcvQTBuu3VtvcY+D8SYytwksR54e/x0QkhOY0ALimyCqib40SDu8nFSn0lp3estuyDii8s2vT42M2s3/chjgvnFUf+OHt4/rMMM6/6clSVHmNZFonv6UNgf6mMGEemcg3KC1I6r9bLcIfffbBWuBWYII8oOqYjn7B61WCCW2c8sjcCuzlRns5D2PMoN8SDIIoWBXe3L6oZJv04peWl+38+XdcOnl0ZNQefOABO378qDUafU5xoDAV3NXw+jAeAbjwhbuTxWXc7GUEVw26qkGZg4lqi1eN77hGJFRq5laPKQzCxLO9VS/GYt/bwL3pvFp4JZnZo45DkeybDr4JPGSc/GTXJHUc2raMzux1z2rjvTyzhVHu9xo0FlFR8P5v4fWDGpD2EHlPRatxp1DKidD4csPKo7pR1RrjVGOgkNxM7agE1Zy2FUZSGYm5FajrBdDyfUKgmTEgY6DXmKnOG66ZgxP1ew4mqoC+a5/Nx4hbHHE+eUblPSUKDw2X/D7aFOoGVFyiFGPj4+7dxbGGMSS1HiIS8oaWz1dKvXIf+ftaz/3+ssKONwMnzRFxICL52gFFASRifWAjFPSsdVo+tTxK4aQIgUAlTadka9GbvJhl2lt9/wlVpliTiA7d3PZB1w43qPJPPBpSKRQoR4TWw6pNcKt5os8UmfB2y2hOKqb74MMP22MJTEQ/cB8BJtzWyKJ2nqye1MIEitQ/ihjloIT7z/MpNGYkD5vPP+Vl0CqAiRxMUkpQY5ZzchzGPIpKJGArWoHhyw97Dd+/evWKrW+u2cfuv8cGhiLhH5n6tdU1a3mlbWqwNDyaSO5D7BFRN0TRy7hePAcv2XBch32Fa/PsYf8hLNAfYGZjw8GEPifpndyIocEoyBc0q8g54W8iKRwXfR0ukHxP5X3lgvDM2IpK7JZdKNswtzND0Umqpsrnwj6EFRTV3LlvbKpynMlODpvLE7AvXLIvvvAHdvQoYII6E884HUuRiSha93kbHSHCouv8AtScsuh3ojvt2k5ryxaW521ze8NlHd3bnEJOMTFiAsZfpQEZPLBSxzxTfItFP6cJJDAR/NYogzk2PG4To5M+mBrkTEQ2SoSp6FVH5x1HYTJCGWDVKITAhDaLcoBFJ/F9LfL8rfdk4Gph5vhQkSk3eU1CLbriGeYRCqcCdaLiqRZcFVYJD02ia+BR8NCqIi6p78FXeG92zbYJyTKpvZ0SSk6GO22Hl4eGdQ8NLpWi8BHVQPFcRG4GBQf9+Ty8H+F5LkKBJ68B4I+Ij6hmQwP9NjyAmKH7kMNgStQBdzPDc91loQluIBt3LGShyhDBZTivAI+YjKHGkSunhPH0EZi4lYn54T770GDCcyYC1Wou5GCiMBAzT7gMvbxvw7jwke+RiQgoMm9ZMPsdFENv4lJUMb12bc7eevusXb1y1SMnDz/8kB08MOsLOQYAw5qiPIwvNygdCJd0C1276imVkaO5nhvU3cZiLDP66WXU3ww8SueIqplWe8uv0SNq0PN7mXF/u14vTTPVVSiTOgsDmTmvKFNavroITTluCYvc5yI8bK1bt7uP2xlQRRt74mJw/LVeK4FXhgrX9mJUUBYSSNTa4IYex2Zt5OBB/IWMzsXY9TGTaAlFsnVX5CXJMWqgKgLh3tiSylSMnwo1yZsLL3Emr1oFVbHVldXTc4B781wpIygyCAuDLctNzJ8/VusAUx71S15r3ufZN7e2be7aVc/tI0KB95QEVpT1lBu4lVVH9uh1qgOkewjwXkrs8r4M0nz+qJ32BuvegxHd9v2vz9rWZy1+Q3VS7QmvbN1J1Cb2DPbRZGPkRSrFUEgWiOwO30+cFhS6/e7c9DmYZHD9vbQ4FVGnVKE7VemOQhbJuslAusaivM3a/3s5LjQvuttIBmlaN6TmdO2a51S+c/4de/ixRzxnohj3af3wKEQazxj67gEXmEi1wiTHwDVlbMuw5bfe12f0rfIq+I0xXVIOd/z8vrZ3womj6EPYKqU4ADYaNCOKBxPlIo8Aox3Jb+jXkkulABwsl3vuPWmdOpXT29Zu7XqNCEb/0BACLSPWalLVumXbW+QqdJxVMTk16Wt+qIwl2mB/nw15Mbvw2NchxDeijpXAFMnNnrcBs2M31jfmATm1N24s2rGjR1z9iWswdhRl8ChWEhrwQoOJlZGPAUVlSOrmmop6eJt7RCPaSfUoaEtPfPeoSVhI0SeAnwBs2G+NRoAg5ZXESIyIHN/xyMSFi/bFF/5nO3YswMTTTz3j1Ck+36sCdqwn3NHPQRr205/6dDIok2PNqzMqYIA/seVexfC6yZ8jEJF5dwqyQoHvw4AufmLXyrbe0gNfeAXkMUIeLhYEpzKkom5uv6YTUAwNMCHOJ+dWcli+oOdgQYaRFklNBhlCVYoTA5DzK8FHC7u+r3NLVUSoVt8LN0f8+KRlMcMw8sqGALPQM8fj4oa45+IEn9afW+66lKLitSfS+w0wVcgn+6uZrhGa2wEq/KvqgBT2jaEdL92erkMvh9a/yAhxgoZ7Z7oNTCfAa4NLmvCxXoeGtryaeJLF6YwJlN9B4jUnL+KdemSzR/joz1u0QGxi4cGB1qaiddCcqpGJYsPzY1KRJh8kpUeyunFqc4mvdQNEza3gozsBzkO6jPmdJh4j5tVAUBUAyztNu3TpXXvzzbfcu3X33ffYgw/eb1NTk4nCEOosgGHuKbjM8nSX188jk728pGquqmMgb8bc9q968qvGU/dsylLJNMdKvlTx1V7jvBvU3HlkgvZsaW1J18odLN43yhmQ8yGb/7EQlJ59b1sSAlMBtaIf94iWqI2rYFJjws+f5deFPCg0zlRIKtWGyMeP1lyNN/+tfSQfZ5L8dNplyS32dd7CiSPPrnjXMsRjB6vQnFJ+iY/WdpLuTG2VOzwKoKZ7SXU0bjfeCrCb0abycVeMtQSairFaqXLeBVg8dyAATREhR/Uq/R8jCw/rwvy8AwoMKIw9jCfABPmCGH4qAKa9rgrI9fzqVykFFXtdFpXYux0ktSpp+T7brTes7aAiycSmytjBcadonOpHxJ4mimO0TRSS7J6DCVgl2pPLySK/mSrQu0OrAkg5viua6c+S5H3JqXAjOjZSxi3jKgcTMtKra0OvtSLGQCY16wB7165euxYFdS9etEcfe9SeOI34TFwHb7pHCRJA9OsJNOYRsTQWMiOry8EqAK/2yuec1nKMYTlOXb3I2Q1RINTvw+li3hKlI1c5QFZzajUsh/GxcbdjUDSC0sOcZ11f31y3gcF+O3R41rZbW+6IpB+hOtHm4+OT/tN0ZagVW1lZdUbKvn37vd6D14GgQrZTGyMqQZ5BOFKJpobjWY4Hxike/1gHdx3YKI/jytWrLoN84q5jvh8CJvg+oJs5gj03MkKEouky0UqIVr+oHQW+41qxD7J+RoXrGFvUxSC5nO/QDtSdceWqBCCgg/M3x3KtIn+igcON/bgEE0FzGrGLF9/1yMSxYye8AvZTZ562jc31TM3pRU/QHh8jiTyPTGT2e2fvHe0m00KT/XZ1JhwvRGK57bQwemtGLaAmIUaXigVSxIAuJnL2VwkVyokrbqxCiIIZJaAohjVLv+dGeOO3kGPrs6HGYCgYNCP31+3tNlzLtpfFbAz0O8JU5IBOzpMsFXYS+laysLxhhKjE7csRJd/nWD7PjV8l9vRaPPSeFiXP3XDLPzOgy5o87k1jwjD2B1QsyA1xcUKjbZAlbrUZYOHR5YyoVgTQigXX9dRZNdUfyZvgm5PL90aLFwyzxP3zYZQ6A6Nvp2223e5Yo1HznnCVEAauJ19HmDjoKYk3maIMAUCCvkD/4AngODqtDj+KrT0zRrrCpel9DemPAMVNU/hDv9EbTGzakSNH9wATZS0EHzNBXg46UfKyyFvsBoxXKsW4vxlMlMZXFA5z77GPqbYDBwcTVC6uMWc7nnB3DtnmN990Kh4KTvfd9zGv9u7+mzbJfmwekYAtA4B8pHxT9HGePtc95MafPt9rnMW5ykBCTKEyAhtzphoBKEzdm6KXXZ1XRCeUxN3dtcWyXqFW7DUA+D6bcUve+TQP8VA7GOhTtkAG9MolN9YF9Z3TF8uwTOE2qnjje7VbzH2tF6myb+FqSGtDNHyKxrKGRRI20Vv1SQ5ORe3gWXytk7GawIivs8knj6HFd/qphVOMVcBEVDLWWBEwdmM3gQk+i2Uw61cHKfGNKsjLDeV83FVBp4BQnL9sf7+Xyv91zmKcdkWSUrw69a3bzzkICnTksu7QxbQXck32Of4vJxmynagFkeSL9zU09I/bvffe6+CCe87VmqrrtPdxVk3a2yZFAfJ5VX2eYl9yb/KudZKsKQ6pDmo9/HiaNVGrVO/K9x7oTSHFGQ6yMuJetGvKb8jbWZud16YgOpWcax6lKBQJw07RcWX0LjOSO0FVLoCyuBgpkp5Ha7Uu6nz5nL3ZXIt11m2GtG/isX/11X9wMIEozJNnnvRIE8/MOis7hf03Cuop8pCUyZjricKkvvD1IdF9immfOYfwhkcXlqC6iHxQ62GbWhRUe96xfuf51KKGnzNEgjrdB2MjyTI75TrtB7Qzla09olSr29rGml1fvGHDoyO2f2baOp2W0629endfw7abO27rjKL2NDFpzWbbSNpeX9+0Rq3Ppian0hit2dbGmg0ODgQNyOvJUBtl25O7AzxHATqNZwCNmBrYi0FJ2va1B4N/YhyFqXGPnjC+of05IPDk6agizm+XKCIqngQJRA1T1EH5R7RnOJZxlNEmSF8D0qJWxeLSovX3NZyqCYiAQuZUTxq33nFaZySykwMCmCi9yqwGypm4eOE9++IXARPHPWcCMLG6tuLA90tf+nN78dsv2gtfeMEmJ/YXYKIcl2kF/DBg4k/+5E8c+f6bf/NvigrYNCoVsJ2awyCJuWsdmAP9/LdlqzsrZo3wCuJdbBkJtVXtj9JDXsYeBBlY9B1T+09Zl4LPASd6Jwzlhg1Zvw1bozZs/WSuN83qTutBdzpxDFkUEv8azqwoSqIp5SHz3JAQMCgWh+QRzxd+lUDP+XnVBULH55QmriPpMiF7DQJfaHwCljus8++StB0fukdI8omuoBgTnMUMmTQ8yx5Oj1XLa0kUAAaDwheG8M45/cM9f+FJiDB1FERRlIBBjaIH5+TaFJBhId9mA4KP2KKYS1SuHB8diRCxA6PIixBwi4kbEycHBL6B+oYvTnkph5j3D20rAFiNWnxoK/qfzIFZ2OmmZy7rJrCg5UXrIjIRCdjh6VOyYklBEx3ODXJ+fLMKD7HCvUF1CApE7PMxpkVFkQenngop8T2OZYz5GIL/Cye2HRrir732untOZ2dmXBv/+LHjvqg2d7Z9nYhEOyKQUVTMx2JRXbncFHO/vgy5AmTIkKxQFpNZURjXhSpQ5j6JJk7tmhpNz367IeesiSjZG476pJef/swSvpVv1q0OpLbkWHeOtFox56EfFuzI6KNomwwAFRZz4VZwOoBkj2RMF0App0bpWAGcCvj35ymtxXg+Gf6Fx7KMTmBI+45Q+jG6KCfeXwI2GTAs1mAZ/h7ETUZQWi9Zg/y5ilcM7NwBVrR92sPU7wXOk6Gf0XTLx+uOZFTHVhVQ5HtP/l2tk1WgUozRHoMpniGBUCXGpu9pP9LxAne8LzDBfoDzan5+zucYRbnwkGJAkUPBD6o0Ug+Sgan7VrRLBqqMWzEDdM3qrXeDzwQmPB8iFN1ciCEZ1bwb7KIQVwhPeIDNNPVSjoE8YKxNMfj5mo8rjc9UCRvBBpxbPh9gAaTaFVEYr3QQ+FCIAAAgAElEQVSe+PjSGpZEoSI4Uha/U56mlO58bUz1C/z8gKVEj1NfyPERPgg5PmL/xJj0vbBj7g1/9R9e9b6hXhWRCdGC3S4oFA8TQ0T3mOiotAOGNXs6L7zbMm65lqSX5UjlfpU7kOdWhE2BwtKOra0v2+Y2dWDaNtQYsJG+Qavv9iXWCApqDesM9FltsGG1gX5bWVt1o7hRr9lArWarSytONSMycfnqFRufmrLpmRk3zFeWb1gDGvvgoOfIsCcMDA7b4Mioj4vlGyu2ubXlDoGxoREbGRy2IZSOkgQw+XMu/+tUxrrTtCMyV7cmAIr/J1YJfU0iNfauU5GQkHWwtOPHE51TVILvINDD6PDCl1QswJHltPCwoQAtrGIO1JLEctSGiDHgBYix3ShMt7PtzxlUrJo70hjT0cZNW9sIIRyGLfYWURuiLthpoew0kJLdU15gqrkxOjJhly69by+88EU7cvioffazn7UnTz9py0vLfm0KKn/n7//eIxMT42XORLlapxXlw4IJOHm/8zu/4xWeScpSBewCTGje9pu1621bba7Ye9cv2k5ty6yPBmjZdgc5K91SDg3KJbvYmP2tFO4ATDhK0WIf/B9Sr5SAjDRsvc2gnbapkYM2Nbrf6u0GuCbADFXcWIMacQPeySkawSCR8oFfNZMa1UTs5S3Se/K65DzDnN7EOatghP/n11Fyd7nxp3iNGxERlssXZ84pbl8psRpeLC3mABSQMkXiIskpkpY0YCUBRySF67JAKNkJYMT7HKeEKM7L+1KAis+GPAyHYYi8HIse1+U9PFaTExNpkU61MJLxybMrWqP7zQFB7pHLvVV5G8ubooW5xz760Vt7toDARO8vyFgJmtNaF81Jak4y0vJNP8BCJIOV/Robt+aSQGoxVpXU6NZAjGGfB67iJcMhfIHuSdemm3TBr1y+Yq+/9rotXl+0EyfusocefNBmZw/ERpEKLkkeNDizyVskT2OPxM/caZAbWrlxqOcvDLsUIu82girtW/nOLb9b2kHu7S5TJ5KhWxi7im4ku6nLex3gQHOLtg+jYCc2Ht/0EkVUvwuVzAQguihOqbZPAagygNSDspavR4VdV6Hq5PM793TmfwuIVcFCaQDGvpInOgoK6JigiCQlvARW8v6UUSsjLR/D3ffiIyJdsIyVB5hRuKI7hl49vheY6DUWcvCQA4heYCIfp7f6XOM23+ty8KL9Sgp6GD2hXrPuhhV7CsmnK6ur3uYACageUJ9U2EzOspzy5GNQyeMpglIAliypXM9RXZmizeSASJGzIoIe9Bl3W1F3JtGLfB4XIC+5K7NaHQWY8Hoz0adOk6J6BfMDJUIobwlIxG8cpPHjB4TjPRwlbrjDgEiRF0W7krOvoHj58bEuOpDN9vcCTCQAKJpdzCW+2+fOFC9yloEJxCeefPJJj0w4SyNFccLxIgdD2DfQiUTFHugPhSJnD7hSZKilBZsgVKFoG7E0+ByjXkpJsmO0p2MEr20ue14DyrPIHYz3jdpwfcBqHeg51MGqWQvmwfCA1Qb7bWn5hoOQof5+G+nrs9WlZWdOkJPz3uUrduj4MZuamfG9YXt93Xn//dSV6JjttNs2NDJufQODLuji0YF2x0aGh21idNQG6/1OeQNMDA2h/OkUFrepGKcIA3nk0dsp9oygUAV3O4rEbaaq2uPeDti/tB85RNhMqhQea0iMJXJFUIIKm4voAvRc8mdLhalyr8M+Y1+Cvtvxe6AdoSRhf7GnksMEwOW65IlwbsbcQCNqisC24dyyIcMxjdNM0c3IMUSdU2Di8OEj9vxnnrfTgIkboT71F3/xF/b3CUxAG4toATO9m2Ze+7BgQpEJwpoCE1SQ9kXDHWJR+bNdo2Tdpi1sXLE33vmRLW0tWrO2ae1a03Y629ZxmYMUMkyHdVfDZmLGuZJ+Y0QmABOUdvaZFtzsPmMydYz6ygM2aO0Ns4nBA3bXgY/Z3UcftJH6mFegqMFhbYZuNBK1u+61j5wGGeTS9NWGIqk7AQWF8LQJCCxwO0pCUlSBc8vA12KagxEt5tXPNFlzQKHNWAu/Bp8mtyIrVSOH/7P4s+gzEeDvjYyMuvEQuvxNN/qlDc39hjYz4bNWARgYpJL64xg8UiQBcY8qS8/fDHx+GHIMciYF0rlsLnlb6Zm1eeVt0KuNqsbIzZ4QeWxzn3J1G/ro/ze3wO3BhMAafZ7nTBw+fLhLzak0voh+lbSMAkxkHmkBidxg0JxzA0hJril64FGNpMqRew+j8A881qZLWJ47e9YpHHmRLTZr0TXy0LWMJW+T0kLvCtnnRlyvuZW3Z9Uw/JmPNgc7EigIZTe1X8yjrnhKcjoo3SCZ2MnIifYPSoFHGxtl3YLSE58cGfKwy0hOfHARfbSOVZ+3aph232vykqWDcqP3du1WPW9PIJaBtdyAr/ZR7typrrEyjvJ+zwFPr/u8ydDPxlX1+dVuOuZmoNJjtlbUtu4ULOTzLP+7Or5zsMn3fF93mkzL13t+WHvldMPBgNoTP+wjrPOsCzgaZGDleYSKICunheu7fC/RbfcKl9E09ete4KoKOL09i5/kiU9MS983k5FPl3gKfkb38typpArH+wEK2v7j4g2uRhiKcF5r27355GOk6tbeqFHCKkAL+Y0RQcNadWpvymXMcwc8ApvWO1dM9H25jAg7rvGtraQ1xnMnidfUfpyHyAS1r1gDiUqceeqpIichj/BqXHMdya2yv7sxvBm1EwATUJjoa4xY9ZOiS574m67dTWsK56PsgJ32pg2Owjowa29t20RjzMYGRq2v029bm03bIjra6DcbalinUbPVtVXPrxjpb9ggtRhWVj0ahn2ytLpq04cO2tDYqPfDEHUh+htOk2rXKF5o1jc07H0LtWl5ecX7bGxk1EaHhp1mVUPtqa+eIhR0dDvqNODxd5rUrkd7iALwHIxvxnxEl0JEh/ZQMjg1WAAUorPLLiN/SEXnaMcd5O3T8aGw1J/yJ1ISfCEgEw7jiJCEEA1zhvN7hL3ZdHuOcxF1wXHrY5PaGU6DCraJU3CS89pzc+pcTw5yIvlmIyOAiXfthRf+wGvIfPb5z9rp06dtZWnVz0lkAjDxhS98wXNQlDPxMwETf/zHf+xqAdCcABNUZya55dOf/lTSwI2alBCZWta0TVu1K+uX7B/eetmub8zZtm1Zu79pu7WmJVXQMhs6tsViQywjEx64TK4EKE4ZmPCJGmDCt712zWo7detsNWxm9Kjdc+Rhu//IIzZSn7J+hxrOvPKVotWiYeGlMWhKnmjVqOXr4oDmlKR8EVZ0IeeXyiDOPTJaVDWZ841MRn1eIbt6virIuBNqD/fJ4IPryvkIxY2OjvjCxmBHm9mVATodBwuq+KiIBINWRWSUE8KmwSTjfgQ+HNk3m6kQSyvqVCSFJkmmadGhTbmmAAyLlxeNSUWMtImpXb3gSypVr6hK3ifagHoaFbezTP7Jf/7BwURUlT7qC5DGi8C2e7acFFtK4NEv1YheDibySNRehptvYn1IGZMYGpxTzstG09ze9vFEtXmMmgMHDnjkFC8pYV+WCY1FGUFdntI9vKFVozU3+vJhczvAUTWUq0bSBzGkvbcygzI3bnPjqnw+0ZUStSnRPvJnwXCQHnlCJwmWJDDRM9k3F9K4eRLlc7Fq8FaN+zsyytOXdOxebapz9bpmr2Oq51Pbqv2q59E43mut+WnBxF7332u87bV05eP2TsGGnjt/Pq2rrLWs+cwx1njWdkUeWJsxqLAFqEnBd9hHABT8QP9gjdC84zqa+1oXiDxqn/UcvuxVBW+95mDRh+k4N+al+JdI0B4pSBQh0eTi6yHC4Ia+S6uTg4DuIPeJOiHy6yjH1a1R73eDFI92HeOSdc7FT9I9u2BJioCk34ALCaIUzxJhj0LNKpJuQ75YhntwkUVMS3fquVdJXCWTf3ZAUqsZRQa/+93v+jr4AHUmHn3U2x1gh3HMugl9Rw5UcemdWt3XZwN94VT1KHASJuC8ObsiX3swklWgUPsy54rCdVvWbG17nltjCEC6a7vbTRtrjNj4IM7dfi8y12x3rDPYbzbYsGanbZsbm676SGSif7dmW+sbnuBMnlx9cMAmZmedGkUuzNgACcphmNfYGzCWa3WXwl9ZXbO1VSIXIzY+OmbDA0OeN9MBLEChGuhPOVfKm4JRgVIT+TVREVxJ1lGsOGheovC5GdnpeJujPiW7jXbwmlvDw24jcQ6+B+3bczuc5pTyw7LcoQAEQcGVOlPQTAPEyCnNvQSFyhxIMJYFBJE/L+pYJDBRzLEEJqL/IjIBmCABO2hOR+z55z9rZ86csbWVdd+vv/KVrxRgYmxs4ucDJv71v/7XBZigwT4FmICuY03/ocYEeRGbtmZXNt+1V8+9bNc3r1mzvmk2uGvWwHMZCk8efeh6dYdQJGWU2G0JTJR1KcLH0IwqE+2adbZq1tgdttnxE3Zy5gE7OX2vjdX22aANOpzo75itrC3b9esr1m7WbHbmUAohDfiCiXeTTsUQYcFUiE9AQh5xJp1r/bbbrmKB15ZIDd/HE0+oF4ULIgKuQzw05JxS0Sz0yHyfAcmPDHoWYc7Je5yXxZnzcSwomAHL55rYMqxkMFU3E4WmhXB5vigCs+XPzHmYJIoesBjQr7wAH/zw4rsMZNGhhJYjIrGTCq4gDRf3lyemc35xY/kuXhQ2HzaioJzU7MSJEz4JuQ6FxvBs0ca0n+QICaXz/FVApgX1I0DxQdHRnYMJxh6RiRxM0M+8FNpWsh5OBV9EM8leebVyg82380otggJ8JK33MCDgtfZ7KJqku9hEIldia2PDNfB//OMfuzGDo+O+++6z8YmJiDgUeQalNKWMGn6XnORuALSXQdzL+N/LUNWzqi30vHud+1a91w0kxH3vTqYtrxfFn24F4gjlJ8ZJ4dTpBjq3rhHhCcbZ8p2DhL2M3+p3cuNwL8O31/t7gYl8LOWGTxXAqR/y/sjHZe691bNUgdtefdV1bx8wMqFjb/V8MmTuZKbv1abVY/Xs+XzlO6JtyPHD2st+JBos32HOs0+xnvPD36z11KNgHQfcSy5Ua4XPu4xiloO3fExUwUTeF/kziODnXIUEJuJz7BJJkwb9qOjnlFGAPKInM0ORJvKXBEdcMoYIHlTqes3pMQ0HE3Xrc+GSxJpI6nBugCdA4Ym2/BTUSdGnIp4HMUPOQY+uJop1GI3UuAiA4+tGuv/AJUkiPuV5ufSy32/dFuavufFHdILI7IMPPeRrJHYHezjr9vUbi0W7a88E8Imis7K07OpJUGXGxkfdLmDv5TzcmyhuPCvHaN3XuOA3YwUw4fkdtV13LNMagLGB3bo10HrrUPvBk96s04+0L/XHIuJFG9dhkWzt2Obauq1vrFunr277Dx6wkakp29pteUHckQb9gRE+4AncSIMT6SAqgZObYrwjwyM2OTnlgIIohcDCwGDDc0KIiHm9LkNGdjvETgF6zcijLSNpDRsagrERwBebhfa8fPmyR0BQDAyn6YhTu4lELS1B2WpGkrmrb0atCdpO+yTXUNvSvv5Zu5mcX3LyxL7FvQjU+57luTyJ2uQ1wBhT3DdULaIbiohxHpzwyrlD3KZTgokvfNEFVZ5//nl76sxTtrG+6XsyYOLb3/62RyZ+LmACmhNggs0abwQGRtCcAkwwAdu2U4CJy9vv2qvnv2fXt69Zs3/TbKhj1mhbq7PtEYyI4eWAIoEJValzhJUkqbyraZQScBC18LI1aILv1q2vNWD9rWGbGTlmx6c/Zicm77XJ2owN26h7HrbW1+zs22ftJ6+/aUs3Vu3kiXv8/ukUED3PxwuDBDUYjHgheC1CfBcDF5k8Fec5d+6cR22YtKhb4BllMf3e977n6hcY6s8++6y3mwp9MTjgntJhb7zxhntx8PjyHc7Dca+//rpPYipa3n///W6Ey9vAtQvDK6kwaIGWscTnXEel20XpYlGgWjADnPvBiOdYBr9AkhYIrq8NQ1EMrs2momMY5AqJjo4O+31xDSYL5+f7CsFxL2w68mYxITEGn3vuOT8nCWSf+cxnvA84B+3AOMMTTtvKgM0Nso/AxJ2YFr2+c3swIQNAORPVyIQ+Z+w4Dz9J1UnFSBGpPDKl8SnDKDcgylB6WVvFNePrfR6Z8E3HvTxB+VldWXEnAAozjA3m7V3H7yroi0Uyb9rYq1HDXOGlashUjeI7ARK9DNReYGIvD/LtejLSi2NT0svXJpdvDc8vSKIw3PNk22Tc+mcp+Vi1X/xcWd5IN22qx11l+RtVkFAFS3r+KtivGs/553v93Yt+pDbXWKze7a3ARFcbpvbLgUjen/l19nJc/LRgYq82URv3GoN7jZk7BRN6rnycKtIcNI9Yx/Oq1tp7mNes/exlRAa1nrPvaM2Wc425V813kyx6vnfpefaKBHWNr+zhvd/Cn5velfpXmhspQgEQUG0NFb2tO8cdOmU6Brp2EiCBegI9BuOV5GAiEy6x4xKxJeXQZ2UGKCLAIM2nsgaIAAIgAoEUdwQmGgzrmtfQcWAT09wN7yz/zPe7TFyA+yYxXmDi7nvu8XUQMEAfYJBfTwpDrN+iKOP4xOnJD+e8/F4k1UOH3j+zz9cQ7AHsA9ZW9mkKtW1tQZkecTuFc8kmoZ/laGVdwWG81dxyDfrR4RHrbO5Yp0V0ADbCoCt+uqRvAl+0LxSm3Z2Wba+s2+b6uq2urVvf0KAdv/tu6xsdsZXNNVtfW7bxgX4bIgchFabb3N62tQ2ebdMBBYnkAIDJ8SkbGxuPKDUWpDMhGn5POKcAEwBGwEQfCjKAiCb1x4I+FE7QkPdnPDLGsHfm5q7Z3Ny873nkhdIetHfQ3CNhm+/y/wBK9GspZy12RbA7IurBa3tnK6RkkX5N3xcNPyhkUWV+EKnYwcEiSo8sLPkmfs2ByI2VozlofIpqAyaITIzaxYuX7IUvQHOKBOynnnrKtjagqdfsP335P7lt+vnPf/7nBybyBGwMDOVMxNABIhCZ2LZ1W7XL2xfs1fMv2fXtq7bd2LDOUMva/QE2vPZEynuISRO1IeKVJ1lH7oSnOpEz4bxhLRkxmfs84NFvjc6w1TYHbXrgsJ2Y/pjdM/Ow7asdtBEb88H17sWL9oOXXrF//MmbtrCw6Ejy93//970DvvGNb7hCBZ2FRwXj9vHHHy/yB/4/9t7rW9KzOvedlWulzkkBZWGUACEkbLCHwQa8Nx42YMBhOHv43PrGF/43bM7VPmMbh2MPMMEBY2McMDmKIDJKrVbuVvfqlVflOuM35/tUvfX1V6tXY8ln22hptLpX1Rff+DxzPnNODQz+fvDBB508QBrwIHzpS19y0ItF4M4773RCwCD5t3/7NwfHdD7g+K1vfatbarSoQhbQpkEmIAu4JrkG98DSyue40W666SZ75zvf6Ys1kxfSwWcs7rLGyYui37UxKPaBAcp9+R2QTkrMnBTwmbJJKWc41xLBkBdjyoYjrkJBWgzc5WWsGU33bPDcnF+MmeB4FiUCpPDm0AYiEFyPAYyUjoHNhITgIdPifWlXFr5cGpNb1fLN/nKg7MXvBUiL3sFpywiMMLbo0+9973s+RtigJHPiGMULuf45VRRWJV6RCJEEbZDqtxy4MV7y4510TLKQuODRfyi+JMsR3q3vfve77uV6yXUv8U30yKHDk5zmk/vKwpe8JQKlDkwyEFkEj0WwmY+becCuCKbzcwQKc5njvgBiqvMS6QWnWdby9ov2Yk2cZg0qEqQya2+WmGqSzUZBynPnSS7FSBcoEoB8LdJ1ykhU/ozFtsrndBHkF/sqH1M5wSl7rmK/6txcAle8fhmBmEeQ/PpX4JnInydOnY0Dm0de9lrHcnKw19qYt5XPZSyvnfBc0x65R0LzTrGB+f05nv3w9OnTbjDiuux37Gl43Nmv9G4aG5Og3+SpyNdzEZa5xK348pI4yds5c81wJkjuNB1LqTyq1Epe1LbiQFdzDbzh3gkApgKxk2ciZE7JKOPxFnGeqqojdfK+TLVLclLowcuDVFk7S7lKqlOl046kCwWvacoipbWXNRNDYy5zomgdGRYxamJoeerpp+3osaNO9lgrIQLsqey5GDsB22ceO+NkAks7ZAIjHkQClQA/4CPO39hYd3LJHsAezTtdd911fj3Gh2MF0OBwYH2Cg5sNT9G9s7ntlv/FNuRkwToUpKNQnIP2pvV2u54ta9wfWmdjy63kmzs71lpashtf9jIbNGq2ur5qO1vrdnhp0RbbLWu12y4l41k3t7ZcPoWEm+dokUGqFUXsVMMLTwEZjug1MjgNRgMnM32CpMFIo6jZpXSt+RpGDIPwFG0BFqN9IBMKUJfXHNLmcTkYVne2I7NSIjRcQ3gNUrC4GGSCz8Kz002B2iFH53eRbvrB4zYWF/w9YgyAwzgmJPvtdjM8IqkI8Hg09TIjc4JM5HUmIBNvetOb7N5773Uywc+HPvQh+8xnPvPCkolLZE4/8RMTXR1sn4iJnnVsx9btqe5j9vXTX7bz3Wes09i2Yatv/WrHRvXI15pKg8SS4JrFqUUhfeiOypiYBCfV3XXoC6PHYEMxBkEmxg1rDBdtuFm1I41r7Kajd9htx19pB6vhmdje2rZvfe0b9o2vfN0XtpWDK/axf/ln14kxEJiM8kTwN4QCuZM0g2KlAOEHHnjAF0sKfXzuc5/zScxxLJqvfe1rfQHlOAXLMPAgIO94xztczsOxDByIBOcyIMgNDRBiYvMskBWug8eECfv7v//7vlAjNWEik5KX5+OHBTmPOcgXXyY25/O3vAMc75kQUvC5BnAMxLBAyevAhOHcKMASHgbOl4aW++sc2DcuToiE0gbSliI9WkiZGAKBkDAIAv3AovfRj37UfvVXf9WDgbjOV7/6VW9LiITaJ98k5ZUo097vtdG++J1PuoJncLZV1M70N4u1yARk1rW4LORJ6qDFzgsOejYQ/Ym0ijlgKQK5HLQJ/Ock2cEz9VPwSNRD3rS9teXzC0sZ44bz0ArfctPNkaY4ZeIoyqvyzVzriIPwTK9dfNYyEJsTgCJYLZKDUkAfLz0DFPYekwFQeC8BsNwjl5MmXUekQ/1YbNvpc03vrHeJv9Nam7MNDRtVQE1LdhHw5aSh7L2KAOkHnY95X+Vkomw9KMq+BGzLZDb5mNS/dbye9bIA/wrJxOVIZXGcFdssPz9fI2f79NKWnswJipdmgada21n3JdHVmJPcVBkIPRV6reZ7xXPnzrmhiD8Yj9jH8Cqzbhw6fNhBDkkTdC3JOPT8evb9kIlL2yw8C/4zQybis2kgdmZESRKQSPQVRCI8FFPyQRkmj5lAhuT2zbR2IitJpa6dSCS9ekidArt4AG+SLEXNpJBWRRrs+BPxIqydEJZm1Djx5w+rch6HhpxeQdCS4rBHYtQEH9x5112e0cllQ42G44nzF867YYZ/Y8ijvwD/7L20IQa7554955jsqqtO2YGDK77vgoMgHmAPjH6cD6g+duyoXXPNtb5HMwbYD8A2YawkXqDrFvlW8mrwvtsbG14TCwkq5AVvCYXtyAa5tLhsvZ0uYjNrWNW623gYdmxzZ9eaS0t23Utvsd3xyMlEv7trxw4dsKWFhQDhfL625pnFPIgaLwKxBrWGy6vwLLQXiJugNlHUZyBAvtPvWZ8gZwp3EjMBiLeqLaXxLswnbwt7IEQKwxp/mBcQCQymInac494I99IPrD/oORlQzAVjmjmh+JSISQ2iwXyQ9wHyAZ7yrE3JO8i1XRbVSlXGkfpOMvN1/d/ueWmFJ4V7hadahfhcZOd1mRbaqWjdu/9vu8bJxJvtvnvvc/k7sAAy8elPf/qFIRMqWodnQjInj5kQmUgV52F5vWrHdiob9nTnjD1w+n670H/Wdp1MdKxX69iw0rVRdTATMxHJm9AAJl+hr+ApANunUs1GXgpNhGNsVbItMAEhE+RyGi3aYL1ux5rX2q3HXmF3HH+VLVRWbNEWbHN10772+a/ZGfIw3/1yO3LyiP3vP/3fntKODkO2RKfRWVjFYWoCTNqYWCiRNPGHn9e//vX2wQ9+0D0QDGr+4GG477773EPB8f/6r//qhAAW//a3v90XVjqZ79773ve6xlGBa5zDufz81V/9lUuBeDaIxu/93u/5OV/+8pcdiHNvFmiBe7m0ilsFDJkJD/BSsA4DjdRgxE7Qh8GEI3gotHuRw1gAkQGZeyuU2UNWq8joRKVHrrfhsiomBSQC+ZYCiLSZ8x54HPC+MAkhYDfffLMvhh/72MfsbW97m5MJeSZYwGjXO+64w6+ZW5Vzj8wPCkh+eM/bP5nIszkBClQBW4uoQC5jGy3vtBaC5mtq5axOg0CcwMwEEHtRpUzr7Ckko/I7BgfGl2+Q58/7xsg4obYE69Kpk6cm0sQZUiBgJ9lPBvSKZKEIEvcL8nReTkzysXU5QjVvHIYedmyDUeQYV1rcXEomj07+DAFULo1fmYLuACnlwH/q3bgUNEewqrLMlJ0vMrjX3CqSrHmko9iG89o0JxP5MTk4zZ+1CL4vsQBnsq/isUWyUfqeV0Am5pHTeQSmjMjkYFzPp+cqG3v6Tu+tNOGsz8zn3CPBsU7Q0/x2YK4qykk+oiQjrP3MScgERjdlvHkJ1usbb3SjHc+TW2jzZy/211yimnlw8vdVZkh5RyOOQjIPh+Wxvkgq6JmcErCXeSXzTvA8jHbWNQJ4vRqJZ3KKeifuM01ZoBRAKyHVRFDlZCJJqSaZ7VLBQ+5NcgSP4SJmImScUZsnMjfFOFCtCQKFI7GF1hqA//33328PPvSQKxzYP9UmXNcDpiF6SRXAucRTgHFoX+SiFInjB3UBchvWWAyk7P2ss5JA03JgHUA0uIL1mN/BUmFo3HajImNlGa9Hir3Y3tq0xYW2A/vObseefubJIBONti20FmylvWQrSwPu6O8AACAASURBVCv++6ATsTirGxtWaTbsquuut+1hzzZ2t729jx0+5MSEPYHg8tXVCx4rwQ/XagHSqbtA1qcaFaFbUSvLCUXd23q33/WUsoPxyBN51MdjzyQFTpJVn/bF4u/Psrrqf4cMqebvn+Mbb++UKSzqSPQjCBuD60JIoOS5UYxrxBOFJIlxxvFcP4rqIT2PTGp8p7hTrkOtC8gmcwjcRbwEO23dPSBIsmLfDaNaqsbumYqJvyiSiWu9aN29995nnZ2IowXXQiZekJgJyMS8mAm3iqfKhrj1+rWek4mnds7YA4/db8/1nrFOfcsGTiZ2bVTr2bhKALZqSEReaCaph1tOjAa8fSpl7t9BJiSBYnISLzGy2tisPmpYY7Bow426HW9dZy87/konE83qsi1Zyzae27Qvf+J+Z+h33/dKO3TyoL3nz97jjU5nhXvvkAMUgNLrXvc6Z/dy8SmgGGLAAokHAdKB5RyvAxMS9s6EA/TiteAcvkeuxA/HM1D5nDZT3AmDhwWXc5FO8Rx4PHgmwD6L7y/8wi84EUEWhEYcGRYTXa5jrl9mjWNjYBLIJadMHLhPtRBwLtdRHAbH5nEWZIAiN7IGu75TpicPhh2NEomInMruZmy13KohFyNtxLk8Px4Z3hmSQDvzjmg+/+7v/s6JHDEmPDdxJzwnhXhoV1WZlNVKG482xBc9FHvBt+J3V04mGKMiE8o+klvANQ6n/sNZhb9Ajawm1CZRDQQnmx5UOFv1V6RDMj3IMXMn9Lsd37BuvvFGu/aaaydjONdga4wIXOSgU6B3HpjTsXtZofN34vicJOUgp4ykXI6oqMcgBaQYnObYn1baLUq5BED1LGWAct59Zz8vEMF0oSg+OE0nWwbQ5xGMcuIScoAr/ckBsvpRbZ8DZfVBfnwZ8bgcmSi2mZ557rPvk0zkY6x4zb1A9iWzuZA6Nn+uvZ4VwKEkGkqIIUuqvNnF9bU4h/I5IBDD/oVXHlLBnGV/URwFICyPRyyOofx6+yETk2PkUcvGk8+DAvGY6UsnBEEoepB12tGjssnuFGtRkImQOXmK2FSfxim115OIdPbh+eBPRAIEWZdkLeaMPH7RhonIELAsqRVYyAN2U/xE5qGgyvF4FPWxyISlAngAf7AGhk7k2V60Lqs43ul2bX1jfRJUzJ4MFjh85LBjkUGP2I2BvyNeBSohs7bST9q3ZWyUV0TrC8cps5NLuCnGNiKrY0hxhoORbe9ue92E5ZVFr9tx/sIFe+aZpyKtP5mkBiM7tHjQjh0+ZgdWDnh2zrX1TbuwftEDsE9ec7WL4ymz6bhiaTmVDRh7Wldw3fpG1DzBs0CMBlms2o26tfDQeMKOSObhyhCL83qjvg2QF+3s2lKrbcuoL2qhHPEUv0mFQfuCV0QiaBMllmHOKF6Csd/vU2guYic82JrMl61I26rr8TnXkpE2vHN4JropaxpJa6aeCe4XJCEyGTbbES8R5CP2hUjzTaaq6R4angnVJ4q0wsPBeCpzogL2NVEB+95X45nY9XkgMkHMxPOeGlZkAs8EAFB1Jn7yJ38yWFwiE8y6Qa3vMqcntx+zrzzyBTvff9Y69U3rNzs2qHds1BgQMZ0mWyyJ03iJPHYikQmXOdEgUX5uEp+NpIKYCcjEoG61XsvGWy073r7OXnri5Xb78Vda2w7bcrVtW+e37P5P329PPfG03XL7zbZ8bNn+9iN/65pCZSiCAADW0XzyOUEpgFyBYxY/iAHvzsQC4GrC0sHILdBvcxzAl0EL+4d84Dbi33Lpcn1+l5YU0oBGDeCsuADIB9YG4giQNeGhAEQBxpEFyU3pi8GkgmNsygJQTHQW9TyQimfd2IjUZQxwpXjlOnKrKa0Z2kbITRCeLV9g+FFgNecoY1SQpHDzyWOgIngcxzMR9/Hxj3/cJTNsLJAGjgGg8tlHPvIRfy+8NDw3kjIWNPR8EC2lnS1uXjng/EGAyZUCmf8ex++fTCibE+OIfsOilUsfZsD4BHROAaJ/P5E+JclB0v47GK5Fajv1nWIlctBCH0N00e0KoDAPr7/uerv1llvcMsb5cv3LcudjURbVmWqw8aBlILIIRvP+1twqA+ncX+SqDMQWr7M/MjH2zTmKKJGqMhXR8oxMYVzRPXOvSJEgac6UEadZ0Dp/dHMNZZuZ5s6/tB317vmVcjCvds//Lp6zn3lcJAh6f/VRWRvkY6rsuLzf9PxFb9OVEoniNYskIR9TZe3kx5fMoeJ4mteexWvm415rvuLimFMuRUGTnQqLcnxurS0+b/G+/M7YBJyw5rNvhURm5EYxJDEY7bhX/ixqlzIyoXvm46IY8cV3pHdlhVH2Jr9+CIWySvHTM138kYJrewMF5aZMSSkGwtePSpCJ8E6E0dNJxSQlQkib3HtInQoHRam2lV9ummAmykskMpFqTYh7onHXM5ESO+InVIcDkBsB2xheCOKmXTBkIo1GinS3F627x/tOMYrPPPusa/cx7tHuWivpUwCoFxQdEh9DwpWupx5VshPGhZQGIbWJQGIFcvMd+4OSsPA9QJr0o2SHIvahTxa+etUWFlvWG3bt7LmzjnWQpBKQvbmxaaP+yA4uH7LDB4949iXIAUXamottO3bqhFXrVWuSorW96Olgo5Bi33Y6u3Zx/aJtE6dQrfg1F5FrLy7YAhZ+9ySZjQfDyNyVjJ9dPBODfsicuj07sLzi50XmoyASvPvFi6vu0eGHtiM+ROoLvt/c3HDiFGN5bLudnUQSqNEx8ueTDF2JDWg/cA+GWmWKIj4i2hpZVGTA1PG0OwZdETmXbSXsBZlwiVwqLujFD7MEHa6g8+EeMqeZmAnIxLUvsZ9588/YvfckMjEe2wc+8IGJzOkFIRMM1ne9610OlBm0uDKR2/iGJjJRH9mwsms923bPxKe/+3FbG5+3XnvHhq2eWTNiKvh/5oLwF6XDY2VJk26SzSkFYHulCE3dcC9OArDHTWsOF62627YTC9fbTUdutxuP3GaHKidswZatt9mz09972D7/uc9ZDZa4ULcvf/XL9rM/+7P+/HgXmGDKmISEiD+Afj7Hcs8AkhaUiYP3Am8N5AOWjyWdz/FmAID5nQnJpOE8JGEEYjPouBZAGcnSBECNRn4uExyLDvcnpoDFGOkPAxmyAjmBxKFnBFz7ApoyuGij1OLIfbg/AF9APLwg/UukTQBFubhFMCR7mpaJZ5GITA7cVxsR57KIcA8YtbIVqHK2siHw7O973/t8c1FwF89KPAQAlfZHysVz0A4cQ5A/BBZSw/UE2LRh8bd05NIKzodDL34zbYHLkwm1bbECttdxSAFgZeBZXgAHn4XgSm3ynMe2WWMz8w1oSiaUwcKtgsmdz1hjUWdO4JVYWV52UIJHgvmmIDa/7qQy9KzVW/NjHjhU28wDsnuB/7Jz9Fl+Xg4k54Ht/Dkn1cRd2pDHo8ySNRHq4vWLwKxInrRWzFr1p30hIKx+lKZjrzbKQWEZOC8jE2UAvYwslB1XBOfFWT6v3+YRyTLilR+rtpgBtnkgf5ZRK7/WvPvlBCdvr+L1y8hDcczqnDxuKJfBci8n60g8soJ0KsilfPrF/s0JRJGQ6RnyY+Rp5B5nU2wThgDGmUAZa77q1eTjT962fO2ACQR0z+dBggwzFd/T02TZixV3MCUuohgp/tI9BlXX0vsf9pTE3zBe+nqGVbtSNapFQyI8m5P3cxJfp5gJ90x4ytGBVSrK9hTEIX5CduJ3TsYA/R5rXexnYRQhOFnSFbQbES9BW3lSleSBYT3EM/HkU09FBexXvcoxAceAbfAMnbzq1MRDhJFU2AEZUrvZiixw6fEiL0VIICW9oZ+m0rZIcRoym/5EhqNsRl5duzuwAX/I4NSo2aGjh2xzZ8OePfuUrW1ctCNHjtoBZFAEX/cGdu7sBRsPxtZsNN1Kv7G2YceOHrVrrr3aqKMArohMTHXrDmi+uq1vbNj5i6s2qpk1Wi0nG7U6hRaHdujAii2QNYqA50Hf8SX1PJCIERu0Q6r7Qc+q9bot4EXBYzEgTWzf8R7vhVLl2Wef8ffDyMs+A/YhayHvGPtUIimQRW/ASPmKx4WxsOsFfKNQHdJyzgFDkVHJ3ycR9SATkW1L6ZRp76h1EenRw1tVi0rXvIfL0fsTMhFzLiPK3pFS8yTPRJI5PfbY4/bu5JnAkH7vPa+ZvNP73/9+++QnP+kxE887mVDROoKI0eRBJgjamZAJd9GNzKokh922rteZeNw++51P2kblgvWaHes3KFzXtXGtb6NJAHZyATJVNdkmZAKNZtCq+Z6JlBp22LBav2m23bRj7evspuN32M3Hb7OjlVO2aCs27o1s7dyqPfi979ujT5yxte1NW1hatDe84Q3eId/4xjcc2DM58BYAUvjhdyYebJQfFkOkTgwyPBcAfQA+bcGAw6quY/FycE1+GIR4F7Dq0uEMEIgI3gws8CzgLLAQCAaLrqn7szhIt865AGys+coQoMVcwE6bh3KFc0+OlReBRUpAX6RAmkhPPZZiQLhuFKLpThYMFiG57BRMxDUidqLpx0I++IyJx+d6Hj4nNgJQKO8F16LdeHfel3aDADGhlHWCQCfJpXykpYBZWWZzElUEEi/+Pq8FLk8m6EMFYOcVsBmrkinkwNyd+PJApFoRRTCV53sX2XCTke+tEbDtMQK4iNlQ2dhHIx9TkGzWHsbYVadOudTvxPETk/TGDpQSmUjb9YyERt8LVAi4FVuoDCjvRSTKWniva8y71iVtJV06qcUJbM+8NzmAK4LR/DtdU3NlCqimKWRnzy8PmJ8C0hCI7wV0NSaKRCZ/ruK/8+sV247f874rkowigSpr3/0QwSJRmXfdKbGKt7iEzBTIRLGvNO6Kbah+yNstH1v5OxTfJ28TPZOeU/uCW5aTPAaDjWoH0bd5TJ2eKyeF+bPlY6isXdVf/jd1iqhzcP68ZxUC+LJvYICDTPAHg53ksmH9Du+brpNaOeEAJXVgrQlvQ1He5senNSXvn2Jf+WHuNI3xTJKmYWVsAycVkQF24lHF8JECe51cEFjt1ZGnUiYPvE7Vs5FoV5BpI2HyMZKy6mSZ0PCiKE7U4yWcTLD2BSHhh+xO0sv7eqmMbqkwLJ/hmSD+EiMdXgmUC8IZGF8urF6wI0eP+l6OwRLvkGSqeDxpA4KiY+0kPk2SrCmxydOjotFX1iSNZcYBUqmY+0jDatbZ7YYO38Z24OCybXe27OL6Bc+idOLUSVvEmj+qWLfTtwvnie3cdckVsQINskRdc7Vde9Ups0HXKigfmm2rtBZs2B1Zpz+0C+vrtra1Zc2ltnXHI2stLdrKgRWXMEEQWoB1CsT1B26KRjmBCmjQ7Vu3ExXdZbQkMJt2h0zwGW0FrsPzwLsHAYgUsODSMGDiGZrO0BgLYUCL8Ty07V3IQcieeC++V5Fg4Sg+E7FnXgqb0ab8zp4IqazVmk4kvFo6WagmZCIyjrn3MCu54PN4H2TizT/zZrvvnh/1/uO9iNl9wckEKUqRoFxCJtwFi2uvb51EJs7uPmlfevBztmGr1qt3rE/wdY1sTkMbO3uadVIGmRB7dwiRxUxI5pTyL/u5UWeCbE71Ud1qw5YNNqp2dOFau/nEHXbLsTvscOW4tWzRauOqDTs9Z7unH3/cy7PfcMONDu7pEEgCVnEan4kGgVCgsRY9Op7BBfFAm0jgMGAX1s+5gCtICOcCdrDCA5o5j/vwnSz9TDjOgYxg9eVzLO/cm4ELaOJ8FnhANgsAJIbn5N9IoKRn1ALpi2GSjmjjF3mQFlaWBAKwIyhpmv5VsRyAf5EUzuP5eAcNcP6tlLGco+BtgoZw6wH68MrwHnh2aD9tDAxUPFq0rcAi37GZcBzPA2niOxEgpWnLiYOmbxlge5E87LcF9k8m6BMsXCxsjOXcM3EJqEmEIrwTKXNJJidyUJKRDh+/viOlTd3TMiZv0xAtcWhJzz571nNjM7aWV5bthuuud6kgFqMiKHNwkJphBhhlunJJDcrGUPGzKyUSeQ8UgVkR3BR7SwBK4E3kqFoXgJ+um9P84RGkLgw1XUdDJ1wEmtPsMJ7xokTqNVtAlPNzMuGtCziSxKMQ0J7Pz0vvPQvAy96/bATnhKcMOBeBf/Ea80DvvOfj/Fw2lfdbDvaLAN8tuoXxXRwDfkzmiSv2uQDaXuOwjEzovEnNkDTeJ2MIOU9KsLG7szORqrCPKTf9pSB+2pLqg/30WdHTwJ7B3AXwsr8B1tjfWEvYG9nXprn6p+ks8+eJOZsTWcYuY79sDLtLIS0uWYWWwlgNMpHWKQAxWneXSfEn9A9aTZxMVEndipRq7MlffLVyD0QqV+d/h1QDz8TkOwV9e6rONAcgEzFFJxWuQ2aTxV6l2Anmn1dyRs+fak3I+3Pu7FmXRCOBRn597333OaZg/wYzXFxb8yxA7MngDNpa++nW9rYHIC8tLqWA3bGTCQUFKzCf9wuDXgR+53OAt2FvV3pw9/OQsnV9yzbWN13m1F5s2mBMEgn+3bKjR4+5VKu7S8ajvu12+jboj7wA3Xg4tMPLS3bq+DE7vLJsRhDy1qZVG02zhRUbj2rW39p2PLZF7YWltm1SW+LgATtw/KhLnoh7CexQNxsMyQfqXokasRB4VYg1GA69TYlpqFDcrVLzjKFU3gbXhVHUJkV9RRK8XMEY75HiYlIh0WzeezuNh7a9szNT9wEiQGpWZfWkzUQmJClTVW15JvBIIEFjjkbmNIhveKfCMxFkYuqZCJL9X5NMpNIj1JjoWdcrTTzbedLuf+iLtjFctV5112tMjBtUo6BatupMpGVp4gIsZn9hWsdsG1vDbBzFqtwL4u7FoecG9mxOlQXrbZodWbjabj5xp91y5HZbrhy0ujWpf20NRFGkAqP2+jgi/MVM6QRll/BJm6oO5hYoSS+QNeFRAMggNVJ6NR2rTEgsjEVroBZY/laublnoi9Z2uTrFXvFkYEmCXGCRFeCXxS4H2/o3pAbwzqTQ9Xm3lZUDznTz4DtaVQVqRBjybA2wad6Jc9gIGPhck8+CCDDnd2xrixRq6AjbTo5YvMLiEguQtLc8t0hD3k4iRXyft782sHwTLW7SL5KL/RIJQfii6ngWONCe9HdOJooB2DnA4PjI8xNBjZP+8TSLWQXa1Ld5/7p5gIU+B6guxxh5tpHTj562Jx5/3Ddt5gDeLFWHV4KEWDynGYoEriZjRtrzyPlQMGdM370MxBUBYN7S84DsvPGYW3znkYucTLjVqZ503DOEaJqDfnrNsNzqumVgedpns+dPAcJeZEIZ9/L85TGOyubmXmC97N3L2qwIFiegOeuEeUB3rxlRBET5sXvJxsrAdBHcS4KSP2s+Tor3Lj7/vDE4733y45lX2tOUOUbgRYXLtPYq/k1zMSc2ed9pnymO3cuRRT0L53FvvPoAXDwUgEH2A8gE6woeaIgNx0qmlQeBeyaziZlA8U5JVlSozTFDijJrbZH8TYgf+MCDtUEVmDKDSHA/F16MySlZ9QxBAFCQCMXu3BLshCaCr0NJwV7HOqTY0Onap+rx8bhJouzpaCMWQZaVaXtzo4ht4N7ENviz1FIchZlBJpAHE3eIsfc1qQisNPdkTeL6imHkXBkPVWOKmAHa3IN56zF+eAaMifQTx4eMObIFCfDm+zVvxHG9LkHZHdve2PaYCSze9TapvSmq1vDU/GCGQa8fReYIo603rUVNiAZxDhU7uLhgi1j0Bz0bXrhg4/MX3BNkC8s2ri9Ybadjg27XdqiKXavakLoTRw5bY2XZLlJLq2rWbC9Ye2Ex5PD0JHsD3oTBwMbDgXt5nGBwPjtXteExFex3GHtpm5WVZd9nFJvqbZSKFYZnIpKIKCYmxhf9w9XDs0DWKaXqzVUf4DPiPrQOBhkbej9FH0VhQ50r1QgcFO/OwIseBkaexBz6mNM48gCC6Y6cZXPKZU7/Z3kmIvTIi9ZRum7XtuzJnTP2le980S5sn7VOZdvG9YFVGmNzC1tNta3z3WBKJNxe5guAyARDATIRm1yyXXr9RF8MIo2UjXaqdmzlWrv1qrvs1lN32HL1UKRy8/zF9RhQZCIZR/7m3GKTAw8BbwF9uWCZOCyIAHQWORY+6fgV+KnFWIwzdw8qE5KqZ3MM91D61OJmJk8D12QB5u9c76hBqOfUvbWxMJB5Vv5wLw1GXKfx/rImDH3w5u41yZv0fBrgIiAsGvyILUf2glQJeTBwlyAeBwiKArC5lhZBbdZatGIhi6qR2lhnrVKxIBcJhhZdB7LSoF4Jpv6hPfbKPBPInIrZnGYAdSo3ic0uNwnoLhMykSzh6i8fD24xHbsFCzezPBfa9J596ml76PsPumWTMUXsEeADDxuLthsCEomYhcGzT+jWmtAchPRgn0mEcgBVBE85CNS/Nf+Kf5cB7jIQnINOkZgimcgJQf6WM/PAG3LqnYhdK6Xd9X9ECpnZ9wsgUQSzM++dVcDW+fl75Mfm15lHFMqmYBGcXw5sl7Wtrlv2Lpeb9jmBKT7LfgB9PrS0LpeRED1b2TjIvyu+X9m1ip9NDDhkXExyI/YCpfPEQs36rDGW96XGkdZU7UVXImETkeAceaK5F/sSZIKU7IpThEgwp5EZs6+iEXeAnkta3ftelJWFV0CmgdLxNodM+J4/qQERV8Ay7USCe7n0iYxLIb2kT4mZaJBm1GM3EpdA2oTHwGtLcNXwSniF7PRnkok2ZXCSycWfPckX410jyQE/MihiqXMyUSe2IWI4KK7ma+poNCme+81vfcvjC0lYokyUMo5WPEVq059TcRBKoAI2IAOSt11lCkw5VgoKvgtQGzJoyIA8WrwD15ASYmN9zbY2dzxNK0XqCFhoLDSsVjeX6TDmeAes9pCOaq1p9eaCLS4t22J70ZrIejA+bm1Y9/HH7ey3v2ndxx632nbH6hWyetZt6cAhWzl10ioHVmy117OD119nzaNHbLtWsR2yH60sW52x7Wl26S0Az9DG/b7ZaOBYUFG4tHq1TrXqsa1tbEwyaQLQ2W/4w1jm/byPKtPCoTmSnWIR5GnRh8Rl0HbgGmpqUPFaxCQCuSPmRP2UYySIRBiew6vEM7i6BSkeBfdIGJDIRCQgcxGczxsf2/8lZU4pN1MUJx942bpnO0/Z905/2y7uPGdd69i4NrRKPdxD7pqM171kXdYmHzaByIjgWZzGBKuIZfEduXVlP6haddSwcbdmh5eusutO3Go3HLvVFqsHXLvHXWC7NHWAnYpbPHMgy4Mo6p5JLO8En8uaLu8Fn8nllS+2CjzWYNGCLBAswKxAYQFqXV8L9oxVJQ0KBeIwmPKMNfmGqcGs8zlOcRP8m/sGcYl0rjlZiRLuoVXFfSeWzDtooPsymc6bgByfNFhYknUmeSAkT1K7yoKhNs+JQb5x5wBMm3AO0oqEId/oy8DK5UDDD+/3V0YmsHqxmOZ1JoptxwbhYYITh8c0x7tb/RKId7GCa4Rj/k/JROhliQ3QGMbb9dD3v29nTp/2z/AG4pWQqz4fIw5iSzrUP3OLfpIo/yeQiTIiUTbW9k8mwisbxwtQJclY7Bwz8ppJ0Gn2eWqGtP7KgpVW4plCg1MyUTa/ZF3NwWf+HkVP42RjyxpgLxCt6+btVSRql5u3RdJX9gy6xjyykJO64rPkv5cBWDeI5YLqwrvPErhpAcP888s937x30j4grT1rP/Moj5EACOJtzve5/H4iAppfxXW/2L75PNRzqV0EerWXKA6LmEJIBYYyJS9hfSHu8NDhIw6qh8Ow1hLrEXvTrDdtSiSm43jS1JM881PPWRScm/2RwBoI5gKlStVGnho24ihGSJMiv6w1qhRDSyliMWYno1xgmiATUQMmcI6qZPtdJzUvvIXiT/KSeuXtRJwi/TLW51SkMqVQJViZ7E41l2WFrJn3J2YCmdMDD3zDbr31Frvn1a92xQQAdhJvQerQVDBXOIRzwQdcZ6HVTulHgyGpPyF8SK4B1PwAgMkgxPjhM9Zhrsv4oj8p7AZ2aNSbnuaVNK71Zs1qDXAYmCtwF96Sra0dlzYtLq3YyuGjVqs33PvQqpg1Acmr523t61+3b/zjR233wYetubllSx6U3rJqe8GaRw7bcHnFLlbMbnrNfXbyttuscviQDZaXbbS0aGPIRKNpFa5L/A4xHWSWsqHViQ2hS4aRKa/RWrC1zS2v1cE7hjH00KQdAe0UoosxrCx60cfRtYGnAtdMZaFK6Q0ZhER5wgEjsL1vnU5Ut1ZMRF43TKQPrAaWEjaFZDPoXGXjgfqznglPS/xfm0xE5rqYiAiZurY1WLez689Yp78VHguCkarDSGeWMrlMci5nERRT+UFUuA4vRN3MyURh2lf6UQnbLQUNGw1rttA4bEeWT9nhxRPWrLS940RBWBGoZuk1LVLH55tgbkHXxBNoZgLkmQvyDVPHiLnKApCTBC2+kwU20x3Ks6DBKBKiJU/fa5PlOaYa5mmNCS34+XecI+tOvvnIM0ObEtyZ/2QFgf3j3OAvy1C41eKs6focGlY0froXbSKSIgKRW5vUdvm7qq1kWdMGW0YkXiQQl+yN+/zgyshE7pkgaNID0bIfH7MQBNWCSYPCgY2IhOdwD5A1IegEsrHpYhFUzI9XMY0NB2/Ed7/1LVu9cN5lcy972cvcesn8nJDqFKCbj++ZZ0tVa6ccJ54jpXa/bHsVgV8+5nIirAuVgct5N9kPmfBiYQTXzQT7+m+TQklFcDcLSgtz1YHPxE0zmatadyZpLJNog4ZygYm38zTIpfjuZQBZfTKvTYqAOwfwAjRquzKgPa9d90vm9ur8/NnmPWfxPpP3LNR9KI6N54NM7LX2+VpLMaxUAwgiIe80JELFucpImtbpfB3Ox2kZUZsdm7PB/fm7s4bLU8HzoE1H648FHGALSIVMICNGIqs92dd+JxfTGAndlW/t0QAAIABJREFUM8B7Cj5Isdf+vNkMF5ifTyaCmHu8RKVmY57TA8jlmYhAilql7lmdUB2G8SRJmOSBSGQCNDQehbEz/4nn8lkxmU9J8TQTi8CcDzIxcszkVmm8IjViNmoTDyPXo+0IwCau8taXvtSzOanGU5rck4x5/C7joDT6PBCF3iZ6/FTskmsT3wJZoU/otygUuub9wj1Uu4rxhRyKgnWkNiVbk2csarTcqxKxI5F5iD7Y3dn1AG1kKksHDtuBw0cjO1KnYwvVirV6PfRbtvqFz9sX3/s+Gz78iC1v7dgKyWMadetgKG00rbOwYGuNhh17+V32knvusZMvf7kt33qrDQ8csH6jaaNawyqtpoMYx1fU04BMgF9I49vvWrfXN9Rj5547bw8+/LC3D7E8eMvwxDC+hknSpPaLsTfJu+qL4jRoPqTykLJOt+Pncp0gE21PzwqZYPzH9TCsReVqYR6+i/nanCSxkWQRGIwg2IsdeqB+EJjYEZKx/r9szIT7ByOd2tAL0vFnYMRQxDaE+GngAdqADbSHyY6W/AXTjV2qwwiwjsp+FeeQOZmg2Zj2KceuXwXqwZXbViPo2gLsiH7w90jM0gOfkp6NEuVurY/OKHoLImo/Yhz0k4P7fKGQ50KDQtZVrp3rusPCEguEvpMbq7i5aeEVINczysKfu8W04GvBVpyHNnQFSUUlxDxjxBSo5N4VB3ie336a8SLfVHOCJGIBU+Zzr9TYCIuAgrkEItXW/C5AqGMmEyb1RZEYaQMpbsZ7gYIXvytrgf8YmQCM5D9BJhJ1l5RIAaDaQJVfXS5Z5mCvOxkDyaQ3qezO5sRm9uijD7t/8dabb7FbX3qrW4sYp56JJLn8fX5PLHuz5NgBRMEgWRYzUQSMer/LjbUiANZ5RaC5F3Au9pCTsGTwwHOjXPPT4Ok4YwrsgjBMvRaxtcQzTMlEzJ/0vyrfT4GYCOHUyDMb2Dp5xpQso4xMzAO4eVuUkbGy97/cZ3uB6WIfPB9rwLzxMQOumQNZfNC8sVNcR8tIZbGd5o2r4rv5eCGQtNudFCfl+kr5rXi+fK8ru1dxT8zfc96zFdtIBqAiMdP4xtjEPMdDQUIS/g3oUlbFEydPzqQEl2ditl1jHOdKB8k9is9TJBM+O1K9CE/o6gSiZmOIWDWE0eGZ8IjsCX4hGBsDtduoFVztEdlpXR0PXVZTzK6jxA8zMqckueRZvV3Tu6jejq9rGGDIykh2JyRgKnJXqTiZIDUsBp/bbrvNa014TEMCpxwKoM/3dvoFC7x7fbiuZwsi5WhkZWLsKB03pANvMM8BkSDDEXp+YSPt4/wNkThwYMUOHTps1MnwtYfqAUOw2sDqXrOjan1Pk0p8Rtvai8s8oP9eGQ5ssTK2xtaWjZ98wlY/+1n75gc+aItPPmOHd7u25HWDBrbd69putWa7zQVbbTbt/MKCHbnzDrvjf/xPu/aNb7baieM2qFStR9+02l78zk0oHvsysirStH7P+qRjJXPTxXW7cH7VtnZ3PHGMqlsD1onzIHA6MjJFwHOMq1x2Hb/79VOMBGNwa3vT20lzz1P0D1B+ROYkeY60bsuAIjLRQiq2uOgYis9cAodnYuIJiQxc8QdP2tQz4evCf7lsTozWRNLGpH2FhVapVxiOQ3Iu468YjAde/CWsl0kSkSpfC9qEzSzYSciYmM6A3WZaM92BnBySdCyBNPzHwE3HjVpmo0jHFVoyLbdoN4PtK7NS3nli7PlCJfCqjdsDjFLVQwFgAXodq4VWk03gPo8XyKVMZRZ4LSz8rfgEEYp8kc/JRL6pqAKpMmfoPXl2gq9p/6KHQBuaCIDIhJ4lJwH5xhabDOtdxD0wMZgAWLAJFseCobbJvQvcX+Qht7zm9ykCBnlftLHNbOTPB2L4obnGC0Am5AfMpDiTbCsF76OPLfJo98LNLqkT2mR+djsde+bZZ+yJM4/b7s6WnTp50snEqVNXGZnDJnriZGkrykoCJMyXmhTJxF5EYj+gNR82844vAqpLQKAYeWbUiLUhUnpOPQZFqUYW7F5iEc/nSszDsO4CHCbp0d3KKhImK9eU0HjGmYk0Y0rWioRC62S+bl66Vlx6/rxpt1ebFdv5cv1U1sdl5xSBvp7tEmCa+mvmGldAJvJ1tUgmcvI1ry3zti7uU4wbEm/wh2tL1iSPXr725/tKsT/zvaZ4v7LnyttKUmAZxLh2/pmSlQjYYgFHVkMWRJ6T/QNZIxZiN174PlO7JNBfVaanzxMe8qnL/FJpk57TDSDJwkyNicjPUrUxgN0z/JCVJ2ImIBPEZxJ47cG7qQZFFJHj2aJwXYChkVUmFcOmXpOIqciliun3BAZTorTZdMOjMLpBaFr1ltWqkIkUhF2tegC2sjlR3BYykRsf/d+QCWI0U4yIjDHu8UAO5QZGjMBhZAQ/QOyUdQuvsPqfVKdKAU8MDl4JrsMYizjShhcPdPlzUjCMhj2rVsbWrFWtAUkbEPKMZKlt1UbLdvphGGpyTL9jzYsXbfjQQ/bcJz9jj/7jP9qhp5+zIzs7tjTueexFdzy2HnEM7ZZtHzhoT1XrtnTbbfbSt/ysHfkfb7Hq0pJ7lvrNBfdQDOtI1wgTIxAbq/7AesRsbG3YdsoM1e8P7cCBg3b8+NEE3nuOvfDk8c70LvhpMKDq9HQse9ru3DteDcm8z8HtjUmiGqWW7feIDew5jG00IqtmGH7xYITRmvtQl4KidtwfEtHrU8+LMRlet9grZRC6lEz4MxFPHD0XFbBL6kz8/xKAPbfOhPsGMzdAdWBW6dqQAnXDng3HPfdUjCqREaHiWZli6xI1CLc7l4mQJd+8kD8kzwTnRMSDO5Tc+1FB5oS4yrkHWsKW1So0/KLZGG+DCuCpPWNz9KwQ6BB9g46OdEaZMiRoUcoXeyZPfnwOuLXJ6G8B5lxexDXzz/NFWvcunq/n0kCVjlWekZz0iJDoWNL3fuELX/C6Dlh9NPiD4EyfJX/XIDi02dQiye/SA+qddY4Gs7wkKtjCs2A9ZmGjVDsbgvJa5xuvNi6dr2fM30t9kG9S+fdcL98Y54GSFz8vtsB+yEQEAW5sbHqmEMVMsMmXeia8XszUUkc/aa5l6hgHBczxCMocuQueMcDvu50ISiMr2JnHn/AMTgdXlu32226zG66/3klqPq987qS83jPzNql48mqgeQv488w6MC7RuBfH2TzCkYPlyTFyE2Q3LQLjfC7kpFjzwtcqPINe3TS8p2G0LDx44R5+fsroMUskRPoDbLmRy9N0p/SxadPJ59owGQi4jlvFkiZjIm2c6MDLAdukDdNzF8l/cY3ca54W19kJ4C60yV5kbgrryu+0Vx/n3xUJ2iVXK2TdEhDTeROvU4pVyclE3kZl6+VsG077VPeIqsRbHuhMh2E4UzY++loFt7xP09zR3peTifwd88+L/aD75n8Xh6neN9KnEDgce7Ef5ylcI7nJc8+dmxAKvkeXT/Y26socOHjIrd06f9qm07E3uU8qKBf9kr6PfJlxz2wOuc2aSsiekQkAXA0iUWs4mQB3+F5HvAbrlaeEjcyzZAPyfVmAMslMcB14RifdUl7ZpNWIdVHuhWgDr3CcMt/5Hs9dUizF0GUvQ2s1yPTTcM8EJIAneeaZp51MsOe/8u67XeakH5eesr6mlK54OOk/1lnWTbwcqoJN+3vtDhu7/ExJX0TmAjORpjSSpLBOI2tS6nmMPKHtH1uPWAC8HRT5c+HD0Oo1syZjDp5Hsbcx6W6b3s7Daj2Cind2zHY27DAek0dP29onPmmPf/RjduiJZ+zozo4tjMCRI2rWWb9itm1Vu9hu23mqtt92u13zxjfaybe9zarETVjNBs0F6yGJJWDdQ1TGNhwNrNfpOJHYXFuzjfX1qGu1FHWxqFEBxgTcI0FCosScUcwE/1ZcBO8bXoupssU9FrUwllF5HFzEfskcpO3C6wMhqXjRPpfXJU9Pu9X2sRBFhKmGvWCLC4vezy4Z514uaVJNpRQwnz6LrGJTNcl+yISK1uE9Yj/+q796gYvWkZqUCthUK6ai80wF7JxMOCHtWW900dZ3n7H+aNMq1Z5ZjbSw6OUYWfEn4qOSlyHlZI49kEkVC4xvdGOOVYXBlM+5igQqVZl0NyRaxkWr2wFr14/YUuuYVSpMupQBKmUqiGDhkDipEJqkNvmCz79zjwHHS7rjUyOTKflbZJKdsniKGeaaFWHSwixtqAC17i/PgxZzDdpi/IDkSGwKnEM9jI985CP2L//yL74wqJaDWyQGDLZYvOI+ctlFADY9EMcwUFl8xIKVpSBZLpOFM99IaWbS//E+LGq//uu/bq94xSsmVbPVVmprkYX8/SZa+IIcTMcWwUKRlJSBCY7JUwHvBVp+OL6bb61TH7lWNJGJiJmgzgQZV4JM5Onw5J2nOuwkHin5FbH4+Tj3KrHhLhyyeUNsk6sXfXe307X1tTW3iK2uXvDKuVjIbrnpJrvzjtvc/cw98/Hh84UNSqkS0/2TATDzh8z2apFKlYHI4njbC2hqzAWQn/4I9sdSF99MAHZWa+ASgsB6gueONIaeHKKRpE7K0pHukfGKPDBbTxCA0Gfb5KHi/tFu7plI30/mjYBPeoZJGycX76QAV7qiXy8PbM3Jjj4vECGth3u1afbA0W76oHDNSdvrLS8N5po9f68JnvXfTN/tde8iuSshEpcGyE8DiYttUSQT6q983Ez7dxosj0WZNY5gWMgEjxXFRBfcshry2mkqVZEJSejyPUrrc9GDXkYkNE90TtRNCM1dAObIEhRxesnK7p6xSIbCeqH74Km8cP6CPfnkUw5m8VAeOXzYYyiocUNgdp4WPe4drTElLBrTKaYoDf/wXmokRZpZVz7gUUjF5sZjYiUIvq55qlA8ppEAJiU/8xLVybOX9O5kVoJUhLeT76JYXSSXjZ98ejhcz7ym3t/sxamatuQ4mrbuwU/7dp1nAklbxVrIiKtVb6f7v/xlJxN4Jdh3uabwi4x1eDcBvmQBojIzla9lIOX4IBPxDniH8BLxPfEDAZgDG0z6OVXkDiMn2CHSe2N5JzMf6V7rVNdmjamNrFGvWhMDBu3Xx3ODgaJhVQB1s22bW9u2vbFq9V7HTpJd8uw52/3c5+2JD/2dLX7/tJOJReqZjQceRosXaWdUsfPInI4etsrtt9mpN/+0XftL77Ta0ooNRxUbVFs2qDZYQH3vgbB0hj3b3t6yrbWLtrW25pWvGWMrBw74UIWA+VjyFK8hAccb4ZIwpGBJ8UKGPU9l6+Qq3hvATzt4cUgb+VxkfC0sTT0MEAz6kyxNxJSALfuptpZLEJGB9VHARMxEjPd4pla7lWU5I7VX8kzEDEi9k8VyTJbmWc/Emccetz9KFbAx+N736vtsOOp76QQvWvepT0UF7OWDyVPA9Qspw8f7Wr1nV9s//uM/tq9//ev2y7/8y56WkcIz5B+mErM3tjx7nFbDa7BtG7tP2umzD9ioftEaCz2r1AfWo2jJmJRv5FaKdF3uYqxADPpepC4KIoVW0cZet9B1X2EQSwVibJB5JoJI2JD8xAesOjxgy42r7erDt1q9eiC+G6NvzBfdKFOuQj0CmnRWMM1IpReLQDBA6ds0McsAay7BoV0UJ6Hr5YBZ0ic+K2Zz0u95L4iscA/FeOQgumidJ+/0hz70IfvEJz7hgWyki1OV6SuxBu617+bfaSNi8sgb8tKXvtR+4zd+wwvp4KnI4zy0kQkY5hY7aTvVhtMJHUXypp6QWQuTNpQc2Om63IfFUlmmyvpvv+/6w3BcLBPhtcNLAJmg/ci2gmdC6Y01RzzY0C1xY18ovd4DumMH/1SUZV1gFeazWPYUcO3ZXoYj293esQvPPedxEqsXLthw0LMDKyt215132rXXXmN15nDKoV8k51faJwL3l1sOiwCreJ/iOFIKXG24Zefn95S3UetMfh7zVEkd5H0pek81vrUW5AQof7YyEBj3zt3gs1mF/JkSUcgBrvq82BZFsLvXHCu2e6mBoIDCysCuP1c02iSl9JWOhXnHz3v+/NmL7aI1aGJ1n2TJutSblF+nrD3ydUyEQmBOIBoQ58CFzDydju/LnQ6gcFpXwANrUwCqvN3hkWBPBCxd2nYC92X9UtyXLhkPTPMk+9G4FNAXiJbnTONVwFdGtdULaw5mWQvYU3gHyMTNN99sR44c9jSb2rfzOSCvvcaKvptacyXdC5KjCtZe4caNY16Ozv/AtANA45FzX4QT8DwWkfnYbIQRLua+Aq/jb1/pkjdPc1vEfvJs8tYkuZW3HeTEC6OltLMObkHrkR6XZyNoGnCrbE6nH33UDXcUtZWnN28bT5qRDKlcd2l5eZLIgmfzmIVKSE+5JiSF9wvPRNQ+4Hrx/pFlSzUnvAZFI6o+97pRiI6g4kqtbgP3JOAho05H1erAuMHI6iMkTw2rNtrWq9Ts/NpF29nasJVmzQ73era0tWM7X3vAnnjP/2vtbz9sR7Y3bQWiVhtaXzG69bptHDhkjyw2rfKKO+zGd/y8XfULb7VRq2WDLi4QLP91a7aQyVVtp9+1zcGOra1dtLXVCzbY3rXjR45GlqUUBCO8pnTGvLfjjiTNlcE1r7cR3sBNJwac315oO6kgvoQphvyLPZNrYiCjHVVagKB2JH9Kox9jbipRojI345L+pmAr1/CshzyviLBndQovP/I7RvEU5zEuY/yyF5N+98xjT9i73/1uu+aaa+2Nb3yTvea+17jnhXMgE59KZGJ56dDzQyY00SETeCYgE7feequTCRoOMuENnwe1Vwc2rKzbWve0PXbuKzZqrFpjcdcqjZ71x10beuc2U2BIiotwuVIvMfkgE0EoaFT9HbUnkDdNq2PTgMimWlYbL9q4t2T10XFbblxjh5eus+X6SauNF2w0xLsReZK1aTNAvKBIGijyNAioFq3YWuxz97TaR2BXadbCalsuRShuuDlp0aKsgjLaAPS7JrK8FXlgc76pcQ8A/d/8zd+41IkF+Od+7ucc1MtF+XxtuLoOz8qEIojuwx/+sH3zm9904Plrv/ZrvsCR9UEbbS5rykmE3issaFEDo4w88H55gRe1C9dXH0tTL8KYb/IiMi8SivmjQOM0yMTWDJkgONIX3zTGAzBEGkTIhFuO2DBcLlD1/N0DNkM/vurEoocLuUptk4aTFMjDc2fP2blnz/pi22zU7fiRI3bN1VfbqVMnbWlpcWK9LHrltEkLuFzJ2H7eyQTSJCk+c89D4aF036LlV++iue/jfKCUhFH8KG/3ImHI15eih7SMCJWB4ZyY+PWSNii/737buGyOXa7NfR0sEIm8j3Xv/NkFHvdz7SslDzPvXfA85eRP1521kF8qq8nB96WEIa5yKYhP1nBVii94erAEe0G67R0HBKoBILKqe2rP0ufRbrNkYgJyC+M3f6+8DWefNbxeUwlhXrAt//f0Cjpf6zLf9HsD967g5WZP4W/WmIijuNGuuupqX4MAtfl+KMOf3lN/xz3CIzDTZ9WQhQzHeAAT6BoHiXBQ52lao40iL2TsTdM4RmovBCkP8g2AHUZxNJeb5Ppvv/PkxfP3ztcuQGhInkLmqOJoce8ICHfPBGSiHmSCbE4U1H3ly19hr77n1U5GlPXRE6F41sbYoyFnPL8CezHqBLmMAGzSu3It8BFGQFQNkmRNPEhdai5EVkkyFC0sUk8KTT6escjUhByr3mxbhdRXjSjiZxSLI6GNVW2h2rR2Y8FlTpv9vu0O+tbtdWy0u2WHBn07uLZhW1/8in3/z99nx546Z0fWNqzd2bIGtTCIhxiNrVtv2ObyIfteu2aHf+q19orf/BWr3PMK2261beQli9s26hGr0bJas2FUMVrdWbenzj5lF597zlojcyNrs92KQnBJcRLEKSqji1xEHEPI3UXGKX5Mf0WBOWpGUEurnlIu921ze9PabQrytbw2iJL0CHfS78Sc8PekKKAT/PAC4CmLehNjl6QhlQopXFbaYMQcGMQejEPNp2B4IEV8pmRiaIvtJTvz2JP27nf/kV1zzUvsjW98s913373ed4zt97//Ay88mfilX/qlCZmQZ2JCJvzVhzaudmxgF+1i77SdOfslGzVXrbG0a5VW13qjThAJg1DQWMkVmMgE2kWfbB6BnqQ0SSrhXMs9E6o9oYhvJFAtqwyXbNBZtub4pB1oXGeHFm6wlcYpa9pKpJXFYgqdTW59bbT5xpkv4vkCmS9yRcCi42RZyeMcipueJqK3VMqSlFuw9H2+aBeBE/fTOSIxuexD94REfPCDH7TPf/7zdtddd9mv/uqv2n333eexC/M2hf0ChLLjZAlBAveXf/mX9sUvftEzcuCZUKo6PTubniqgYm0iV7VAv9pT7SjwlJM4XYe+KAZuM1nJbgEg5bpIY7QYCKDx/Hlf/Efe+7/rudqE6QcMB7lngj7LCXMQdDSw6HxDMuD2YrwSFNhxMgHAiE2ZlIddLCupPskzTz9tTz/9lG2tb7oLHivY0SOH7ZpTp5xI8Ltvn3OsvPq8OJf30zeXA58CqfsFoO6dTFlZikC9DIyXPXu+DoQskY2CzSTIxGTMewGlWflSTiby++fvmYOY4nvpuCARBclWFmRY1h5FYFxGJPLzim2fHz/5Lj1D3k7FdVXr9g9CJsuA+7zP8rbR/JgBppmEray99dz5d5fbh6btFXIGrYMeVIvnL3kklPqV41XVOidYahuNrdzzcKlKLcXQlCQEuNw4ilNCd59EfROPUd4/8e/p24nc6POqAypz4AtYVopS5gL7CqlKkd/kHtJi+15+7oakh9pYgLOQKEEe0h88oVkF4RQpEckfUtFW+oB5OQVt8nAEkfDosMwzkZOJfBzzb2EIkYkojpY8E+61qBrqY3d4WGRMZBx4ativfsUeO/2Y3f3KV9qr77nHL00AL98Ty4B0hvYQIKadVTyO9are5FoRt0bcyiOPPOrAFa8Ex+249n+6b4bVPmok4DVqtfGShISKdKh4Jxq1trXabau16jaso+7o2WjYt9pobAv1li02Fqxdb9mwUrP1Ttc6w4F1urvW3V63E9Warayu2oXPft6++Zfvt2NPn7cTG9u2vLttjVHPFitgupptV+q2urRkjx5o24lf+J92+//1Gza+5oR1F5esbw2rDWvWrC24pIoA9K3Orq12Nmx9c91Gux1bqtbs0KGDTjSgk/1J3YapkkUGTfoHMiHD81TlELGB/EgOBgHodHdst7NjyyuL3lfhzYn4CdWUAAv52p5qgAVRqXtwunOCcdSkoNo1XkjGOx4Jt++k7H0jFD9OJpAOYtCDSzB2OCcI0QyZWFiyM6flmSgjE++3T33q0y5zekE9E0WZkwO1eGuzSt9GlR3rQya6j9qZs1+0Ueu8NZY7Vm11rDcmIIwKfkTGJ4uNT7i+VSp4JmiFcLumqOrIDBXDOHhGKnIfSxZenppVRm2zwbKNOitWH5y0A80b7PjyrbZYO2mNRCYY5E8+/rSdefyM9Xpdu+76a31RotDKI4884iycQUJnoc9EouOTIzFVAVEWbYAqHQdQZUAphSVyIgYKkxuwzDU5jmOINSEjgrJIcY2HH37YF0nakMrWMGTAPtpHFlCehc84j3twLe7BJM9/tAjl4AHPxPve9z779Kc/7R6J3/7t37Z77rlncv/9AK0rOYZ7w8zxWv3Zn/2ZkxhA52/91m/5ffFMcAztSREcyA7t/rrXvc7bBusH7a3qnLEIRnpfyce0mHnfJyKRu7WlFyZeBBctfUjwN4uhztWmVWbdvpL3/e9+bE4mGKsPPvigj2dVqRWZiM0/Nr2o+ZJEmj5X8UKwQI88bXSQibF1+1igsKR2PJ7nzGOnbe3iqrVbLTtx7ISP92NUHj140JaXlxKIimwfZT//R5GJTC8/j0zkoKcMgOfvIw8dFkpZs3ICnYPaHKwViVdOMhyKlLRlEYwXwf5eY75IBPLnKjuv7NplZCJ/7iIZK7bvlTxvEcgVn/Fy7VNGJvL7F9s7v35OSnLPVFn/aa3jeQBuKlbl5+HBHQzcsskfftgbFilGh1cwxfHlROJSI0pYufOfvF1zQlI0QhXH2LTNRCYUmTSNEdCzTOROiVFoXQ5DGbF6DU9XyvEYLlkn2CvZX/hhH2SfZj3S3qK9IG/TeWPW20beA4/XlNckPBBhlVZgbdZG4/BMeL2sQvFaJ3uesCAVrJtINiQzmYy60sfSmKKfPVQDCUuqbxCegSATAFKXbhOrUava2bPnXDmCIe9Vd9/t+y19oUK3boBIVvbwqqS6FVRTTtQPD4cMR+CX8xcuOD46dvRo6oPNiTFnKp+ZVlqezs0UkzMipqNtWO6pENevDmwwJoPRyFrVmi01F6xVa1l1XLPecGxbg4Ft7e7a1u6WDXq7drLVtJWLa7Z2/1fs+3/3EWs+dMYOXVizQ7u7tjTo24rVPf3/ttXs2VbdNm+82o7/ytvtul97l9nKgvVXlqw/qhkZaRdbyzbo9m1na9vWt7dsvbNp3e6utSoVO9hsW4vsls26DWoUCgwCGAHOIRWi/cAi/E0bsQ/yvs1WxDMomxiEjWB2zoMkbG1v+BjDSxhEruttqdocXId5CyZUYTrvK+Rhaezhhep0eh6wzbickgnF33mE6yST5n+ETEi6hmcC3PiCkIn3vOc9E5lTacxErHg2ruBE2rGerdrF7sPumRi2n7PG8rbV25CJro2NtGEp/7CzAayYipkIchCeCbwcEYyRwgVjAnrUtnRVZAZoWHW0YNXRAbP+QRvvHrXl6nV27eG7rFU5ZjZatGG/Yutrm/bpT37G/ulj/2RPPPm43XPP3fbzP//zvjj97d/+rS9UgFwkQci5fvEXf9EHQb4QMznJaoOEh8WMSQtQJZ7kn/7pnzzHM+1DEZ5/+Id/cM0n5wCU/+AP/sA9A1yTAQo4A3QTIA3gEjqIAAAgAElEQVT7/4mf+Al7wxve4IOTWIfvfOc7fu3XvOY1LlGCYDD4SLX6Iz/yI5PsSDyfiI4ANs1E3mnIxL//+7/PkAmOzaUSzyco5vlowz//8z93z4TIBGSGCcS9OUbtRRu8/vWvtze96U2+MfAdJAxCwaZIuzEJmXAQBdqD9uF3BdBzTU+dVq26K5xJjMuX57j77rs9Pzbf0+Zcl7bWszyf7/7f7VplZIKxrJgJZXPiuAAZeCXIAZ7kBFHjyT0SAzY/lggyNhEb0e14sN3Zs8RHPGmb62tOJJA03XTjjXb86PHQIU+KtSn6MVq5CBp/EDJRBKbz+u/y1s1ZIBZ2lanJtQyUzgOqU8vkNNDNN39SOiYpgpJGTEHZ9F7F++agsAjKi+9Vdr1im8wDyMX3KYLiedcpAtiy48rIRA6wy0iMbxNziGfxHnsdN+/a+f11r7w99yISOlfH7IdM6DmQiQiEaz1jTvKH6wF4XN7UbFq/hwwlzbu0R8x6I/IA8Gm61Zwg5EQiHx95u1xKKAKehuFvVuLENyIkmiJlY8XDsslCVA0wL8MPBjUMUOzZeCzwPGMsAvQKoOVevbxvin0pORRBp2QbihiFKegPQjElE/Iu8GwRxC7ZWYB6WYDdw5HkTRhWVNgsLMPFPAWXGkdUDDZkUyHBCumU60YNQYMX7ksZGXkvDI+QiSefeMIxCX+ECdzDT32MLGtYTrp8/fa41YqTNogExI31/frrr/d27THGet0UwJ/kx56lieePmgkYEiFYtCPW+Wa95X/wMPXHA+tZz8a1sTWadVtstqxVa1h1ULFeZ2C7BC5XqnZxc9PWtzetWhnaoXrVDu7uWu2JJ23tq1+31S98xQYPPWoraxt2fFyxdp/MoA3brTbsXLNmB3/8Xjv2rp+z5Te/3sYLdesttJ1MUIoMK39na9c9Nf1R3y7urNsGhfeGIzu2fMCW2ws2atatXx15HF8kBpgaMUUmIhA6slixvDSaxFLgkZmSTT6nPWjL3d0dqzXq7p3BUwAhYKwIr2ju0tYR16TK2RRtjbE3GlV9fnvGrDFkAllYxOeEbC/hYQixD/iQGjNAXPY0kfcpZmJoi3M8E56xajCwD3wAMvGZ55dMaOGFTAAAkTlh7YUBK2ZiEixMpgbccrZtPbtga91H7LFzX7BR65y1lresttCxvnVcx0bKLs9u4fsghV0gE5HOCqaKd8KbphqSpvBiyFshawcMkoDPupOJ2vCQVQeHbNQ5bEuV6+wlh+60euWINeyAbW917dvf+p6TiauuvsqOHj9q//TRjxopsUhfSmd997vfdWs5msw3vvGNDm7pdCYJwJVJBYilHTgWkA/xAOSTNQnw/9rXvtZ+8id/0okGx/IZx9JB73znOx3Y0l4shP/2b/9mn/3sZ/36P/qjP2p33nmnT2AmMhMaIP3JT37StYu///u/75UnWUR5Du4ja4zAnBZcLZqQife+971+DRYXPBOKmdjvRnulAJn3RN/6J3/yJ/a5z31uQibymAk2BAgURCJcfwN/HzYFvAl4a8gkweSiL2gH2oA2o73ZMCEceJRoLz7jXCYvBIbvIXFkGyMQjXtgWecPROOnf/qnPYZD3oorfccfluP3SyYk62HxUu51Bw1kwBhGxqYhub29ImjFev2BbWxv29PPPD2Jvbr61FX2kmuvdSvY4UOHrFGPPOT8ICEIN+0UGJWB9ZwcFMlGWZ+9UGRCsqMyzX8ZCdKzCVTl4Mytp7SfAwK0uCkQMFmdiwSgCFCLAKoIrnIgV/x3ETDuRRDmkYl568w8slXWJ0UysZ82vBIyMW8+zyN8IgM6LydseV/u9Qx5vxXJRN5Hs0RFGujYC1nLWNPYu1gr0bb7mkbGmn6AAt9CU+KRYuD+tB0DuJeRzeLY1JpQHBt5G0rmlJMJAe9JmuisqB/XmsT+OUCO6sHaz3IZMMeCO9hzWeP5N3sAnkw8+OwXrP8KnBURKfZRDrSJ70JRFcQpAl3jJ4Ku412nld8ju+Gl3vJJP2apYfEuTMlEXHU26VkhfkJ1K1SbIUlVwtsRqZmVpjaCpYMAPfvsWXvgga+7Ae2eV71q4pngfi6RHI29gB2ae4iDdPsufUqpbbGgs2c+8Xi0K/jn5MkTvn8CZEFhSG3IOsQP2cEgDZH5cWC9jExwTqvW9NoVo+HYusO+Deojq7VrLodq1ZueQam33bPdra4bl3b6Y9vp96yHbt8G1hj27FhlZCfNbGFz21Y//2V75nNftK3vPmhLGztW3emZDSs2bC7a+NRxu+Xnf8aOvOWNZnf9iI0Wm7Zdq9pwVLPmiGIENevuBiDvjfq2unXR1i9edLnVseUVazUbZo2ax1P0SPvqQfWktWUcCuAHSWBuER8S/T12MtFoxJiQ9IvjmJf8TsE7GZi4Vh7DqUQz8kpM5hcFFDw7FhmcEpnokiUqyZzwSKZgfZ+3EAiSnyTljmcSw6uC3HgfZOJNb3qzJ+iB7LDXQCaQOf3hH/7hjMzJ44YyI03lB8nmBDhUAHaRTPikT8Yx5uEweSbWeg/bY2c/b+PWOWuubFl1Ycf6406kXZvoEBmWeCZSUDWOnDGuTTK+ECMRgCKIRLBgeSWimB3SiiAT1T6eiQNW7R+3lcYNdnL5R6xdOWZNO2IXVtftM5/6jD35xNNOAo6fOG7/6//5Xw5Ef+qnfsonDu8HkOXfNKyyOmkzp8OZrJSsBxDjRWAx53f05FgHIAUAYyRLLGp4K/BScE/ajYUR8kCH4EZCjgMIZhGETGAJADxzLwba3//93/u1f/d3f9fPgchwbyz5WP1VYVqWhnxRJ+90TiZ+53d+xy31UytKuWRk3ua6n895N9oI8onMibbUfbGYMcEgorwXXgQ2gYceesh+7Md+zCVj3/72t/0z2h4yxuRnk2Tz4F1//Md/3NtL8RZ8T5txbRZCCBftzDPgQcILwQ/aWq4DKaHdIFd4eCQ528+7/bAdczkyobohExCciudEcqCQNXhQGmB4TEph8nwDgjq2enHNTj922p56+im3oqLzvfH6G6xNnvKU+tWtXKkgnaehT2mIc9A9C2J+sPF8OeKhDXte/xdBpx8/SYs56zUogugyAqTPdF9lc3HQlXkVZUTIn0vAK7dA54AwB6e6vp4pJwtl7Tqv3XVskbho/MxrtyJ4LTsufzYBwv2QiTKAv9dzzHvWeSSp2D5lx5W1S7Ev8jYIoBnjRc8/vW4Y0kI/P/R1kfWR9ZS+VrEw1k3JRCUbKgL/sjE4tZqrYvr0GcqIz+XWQq8k4Vlmphb8kKpKmjGbFjcIREovmiyyGp9TT8a0DpQqZqMmYB/hh32DvYC/IRj5+3OtolTWP/PnG0SsK2tMqj/lF8ziNidkwmtLRAIEXY93EmnxzGjuPQqZk7y0UwtytFyAsmkrTvrbq0UrZXvIsAhyjnkNmSBOBkJAHHNgI74De4ANaA/iE5E60W8ebzUceKKLBbIZeRxFeLLUrsI5PANj6umnn3HD3Y033pDkOfGctCckg2sqOxipUek3jd1JbZsUdVIjCyeYB+9Kq2qNhaY1KGg3Gllne8e213dsd7NrO52urW5sWaXZtMZi24sbN21gR+pVO9Vq2BFqUJx5ws595Wt29v6v2dYjj1mjSzXtutUXD9jBW26yq3/qJ6x97yttfPUJGyy2rOvpWqtW71ds1B/Z1ua2bVOkrr9ru4Oov7LUatqBZtv6/S4blA2r5mSJvco9wE4mXD6TJIPEr/XdWEx78W/aL+IfUD50vbBcOJIiFbqnPE+eQ2L/FLOqmFkRCY0pjT0vVOppaUkUBBHqez+6V6Nec89ESOCCTEyeEyzN5z6Wr4xM8PyMC8mcXjAyodSweTYnwJ2/cPKwUNKBQnV9W7O1/kN25tnP27h91hrLm1ZZ2HYyMamMOJlLUSU7dGpkZiLTEzmBI3tTNuVSlIQCm7zQvcuigkws27CzZM3RKVtp3mBHl26ypcpJa9oxO3/hov3rP/+LZ4i4+1X3eD5h0l+x6CA9AswDfnkXQD2AlEEi2YEWZAgHwJbFG0CKd+GBBx7wAYKlnHMhDgBWJibyKRZ3ADXXBsxCQBiMeB+UpQKAjFUJUM1iwDkAa4gEgw0pEH/zjLh5VQhOi2YOSvTvnExwTZ6Bv19IMsFzQxYgE8RsECSn+6L1A/DjMcFbwgSDdOG9IUCc54YAvPWtb3W3NYSAP7w3ngo2CdoB8ob3huNZ3HB1Y6XDe0Q/4o3gOtyDCUvfEJfxspe9zO+N9+OOO+7w41SZ+3Kb4w/j93uRCciZyMS0bZTvWu7XRCYGVJeJvNt4KCiAx+Z3+sxj3n8nTp50j9lVx4+72U4ufdWg4Tnc9Z/A1pWA2v302wtCJkoCcctAcBHQC0hONufkmeB3pYbNQXURBOeJGOYB3Byo5gQiB+5qt71Aclnb6n320+56x72AfxmZ0HllzyiAdGlcwPwn2ms87YdMqM/yNbh4t73aUX1YJBZ5u0wBfei12S8w3LBHAS48kDalfuVzfhQ0mo+lcrKSrO7pofMxlb9TzMNpUOoeLRrEJ6WmVABx7pXIzw0gHh43T3me8unnMiIBLZ5BSgjWfPZP9lTWE45nP4FQsH+wtufJCvheiQzy93Dg74ldogaGt9EkYDpPbuA9HdIrkEciSiJIzE83rLq0KTyJUZZlSpzivXOjR4obTfEwfBvxElHPwbPrUKTNI64xJkAmIt5UZILnFZnAW/OqV77SPe94hOWBwCtBPQTGDmuugn7VnqHTRzoz8j0ayzq1hFjj3aOBlb5atYtrax6jA+4I1VX0B7EtxApAhEZ4owcDG/WHXqCYEPYhmLhVs9pCw4OHCc7eWt+w7fUt293q2O5u385fXLc2FbSPHPIYi4VmzZZqZgdtbIerFWsNRjZ85hm78O3v2Nnvfs8WrOrVwBuLB+3QzTda69abrHrNKRsuL1kHTwNzYlyzwVbX1i+s+XvtdHZtgKy+VbPF5UVbXmhbm8rS3Y5X6qbDFCMREjvF1cR7Rt9ESlf6JmpKpKJ2Hkux68QEeVy9Fp4N9ryo31GJrFeegSyyJnGu15VInuaJLHEU3sLwJtY9ZsIL1iUygXQKMsEz+HytMjcT6SGZAJ5slxbvT+YkzwR1pHgGyZyeVzKhhQVwCGjOU8MCitH5++TG7Se/QaXnAdjr8ky0z1ljCTKxZf3xduS1du+EOEhKDxuQI8iERZGOoXRgM5RCxWCCgFRGNauP21Ybrlh/Z9HqgxN2oHm9HVm+yRaqJ6xlR+3i6oaDy7PPnLPb77jLjh477tKkq6++yokDnUs9BgAn5AIy4BpAUphRar5e99+R0UAasLjz5y/+4i+Meg4AWkA08RJvectb/BqAaazuAFykNbB9pD0AYwYjhEKF5Bgo3J+FkGBkiASAmGMgADwXzwiZ4Jq0e15VWtmK5KFg4BI38P73v989ICwuBELjmXghrfE8I+3wp3/6p16RE9cz2Zy4L2QCjwIxHAB6PAVqNxEDCBjxIRyLlQULFO1P2wFgIR0f/ehHfTPF68D4ZDPVpsf18DjQfvSL8jhD8iA2EBcWFX5H3sZ9Xvwpb4HLkQnG0Sw4SRsnmlNnAhFs3x8QqFixKlbTft8uXFi1x5980scA18A7iMSJKp9efK5CZdfY3FgsGVP+ebbgFgFoDgiLwO1y/ft8k4lohfjJwXoRQAmE5scUAaS8onzuhbFS9p683XOZTO6ZKL53/p6ypBaf73JtoWvu97i9+mI/1yg+c369Ivjm2X5QMlHWN2XjJic3RdBdJFL59+rr/JrF9y+7nt6JvxkLWA7RYWOIYSwodz33Zg+RbEJEIm+vHJwLtMb309SwGrP58+bvtRfxm3k3MiRhVZ8A7vBKzMxTgJnn03eYPKn/o3cV8I8gYxXcowp0kCjGPeAYoxx7DvuFYuJY6xVHISs695Y3IX8PnzOp6vPsfLg0MD3aJbTsHKuMgyJa03gNeSYkyS6SiPg9MkUFvwiZSoBVxV/4+pdy/7OqeGCurwHUIIjjRSYwdEImXn7XXb5P0n5aL1zTMRy55x5DnFKua3wp/SzEgXtL18/4Yn8VZmAfFtiWx5TjZZ3X/ZBDIQeqV8k+V3OgPmhUbFT3FDt+/+3NbduFTGzuOJno9UfWoNrzoRX/QzrV2rhvte6uNQZ9O7rQtuZoaMO1i9Y5f85aVO6uNc2abbODh21M1ep2y/rgBatYvbVg1YHZ5rmL9vijj3k2qnq7YYuHlq262LBqkwBuMtaOfb/xmJk0iDW+eEfmGj9kxCJeQQUTmYu8h79/I/YqLz7Xh2CEt4L26A9CjeKpfFvNCfHXfJ+ECaT9wscjkrYqWfsiEBvPhGfmyjwTXtA0kQlifqK2Hoh44BLhqHEiT2NeZ+LSmImcTITM6YP2mc985vmVOQmcKmbiV37lVyZF62C4RTIxcM1W11PDrvcescfOftHGLTwTW1Zpb9lgtBVvTeGqFFY9DaZWtUo8E1GHYlgNK4tkTlFRMmgIEifIGEEp1VHTPROD3SWr9I/ZoeZNdu2hO6xaOWh1W7HdnYE98uAj9vGPf8KZIp0EOQLoAsoB7oBvQL9K0eOBoKMB9ABfBhiyJBYt4hUA+IBTwD0AFaAPMSGom++QhsnbgCWcyY2lnXZjoHEuk1uLEoMWMgFThfjwOZYWgrqxrPM93iGsMXg/IC5YCOh8yZ3yBR0wj/cFMgF4/s3f/M1Jath5IKdsA93vZ0wqJg0LO4HlgHkIF2MGLwBtCJn42Mc+5kSAZ+Iz3oeAdtzVyrNMG/G+LGS0AYvYkSNHfJGkbdhAwjoSmRHYOBiryNQgFFyLa0DMJJfiPSDA9AWWcDwd+UTe73v+sBw3j0xAtCF2OSmdgtPIi66NEdcvFjK8kbR1p9uzZ/BKPHrazp47630A0TywQkHDijXZeIZY9JIMQHnuU1XrItgpWk4FgvZDKHJguFefFkFi8dhS63U6qAwwlxEhXbMIciLzStSYQMObP4sATK6Fl+t8Htkqu888UH85sF/2fRHgX45MFK9RRhbya0pHXxwH+l3r2v4s6HvP5LJnFyDX/XSM2vtyZKN4x3njQ+M4l+YAXiKjX9SQYJ8oI5fFZ8mfUde9tP0iZiJ//nnEoaxdLpkDnh465D68QzFgOZcgOXj17DXTpAMa59NnCo9I9H+m+U8V2WkX9h32bPYK9gQIBfsPBiNl4snH0vQeUenYyUaSUkY/hachzCLxgzUei7XaT4Cac2fjPKICtjwTOjdvf5GJSKHtQCaTS4VnAgmWW/nHw2RQQbGB9XzsUhpJjM4+e9a+9vXI5nTnHXfY7bff4WROWR8B9p3dIF60D+2BrNjBLsB+a9OLuBFTwdgCt/Bu7KVe12BM0HHPn0/JW2Rdd4yY5Dzer5J5EuOV4l9ID94d960PyeR7vC69ge2ubdv66rp1tnt2+Mhxq+AhaTfs8Mnj1h+QRrZr7erYlpsNa42GVhv0bUx6WevbsN+3mhcjJqVrzcattlUXFm3caNmuW+YrtrO6aRefetZ205hYPrhilXbNdkmlig2cQHks/m7Eitg8kSUR8vD24umbFjOGMHj9n9HQ6vUgU0iesOxLxh6ejZpVqhTyi76FWEVF+pDhyVuWzzUf8yPiNIKQIPmHpHhmLqva8tKyK/AgmQqur9XNCY3HPiXPBFXaNabCO5YFYHudiSfsj/7o3XbttS+x/3QyAfN917ve5ZmECAQGmCE78QUtWeMGvIjt2sDWbKN32h47+yUbt85bc2nbyUR/tGmeOiFNUicSnvo1pRijlZxIRNT8uNbLSoTjMos7ReB11KkkZqIyaFmlR52JJWva1XakfYudXHqp1SqHrGZLNhxU7cJzq/blL91v3/jWt91dd/zYMXvb297mCw9yIoC+AoGZcARj826QDRYmBgwuVYgHlnEAMgsVYBWQrLoKfM5EJS4ArwTkBELCtThPrjG8FLQp12RgAaoAajwHAcoMKgYeQds8J4MJiQ8gWXEeDDZZI4tAATKh1LBc+z/DM8HgxuKMZwJyxftDYpCEsUgpxSjEwAvFNJvefhAKiACbAT9Kh8lCBoGgHfhDu3J9yJs2Bn1OOzAumZge+NRoeHsyETle6dywhPP5C+mh+e9AOMrIhFLD5jInLYQBKELHGUF5AIlw23vutTHVQLd8fJ8+/Zhv0NffcIN7krD4kBGDzQd5QKSGTLnuUwoGzxqdAM/sPWc9ALMShlwmGb1SJCCXA81X3JdZJWa1YRHQ6T30vcCVPs9BisMarF9hepr8lLWB1oIyUJ5vWMU2ULs4aMoKEZaB3yIJ24sw5Pe5HJC+BJDmkapZHIGuo7bLfy+Sib2umfd78bh55xXffRYclo+UK3mv/PkFNhQfgVSCeYHuWlnttFbqOYpjP2+jsjEoUOzy4kTci/IiHZNfWxZ5AXwBc41jLKYA89D8R+IA1++n4F339oOAPGsTQakRI8iaAYjKpUFxX4BXStBSDS9MyEsidazaCK8/MYqAZvZmMs9hjMJ4heFK4FmefFmWI5NTeE+csBBvACD1tO6kJ4/4g/g+rO3heYUoxTtGcG0zeT8IUqZ2ACRNcSMpbswDp6WHV0Brknf6OXgHVGU6ADw8y+9D8JkHTUeQhxOYStUNM1/9ylf83W+/7Xa74/bbXQZz4EBkUOz3IBO7du7ccy65YS+mfk94fyJweGtzIyo3UxcipWhXylL1b3iJIvOXiG4pCXWCGGPKYyZGI9sdoViJrFFcAxlUd3vXdjd2jBqnV526xiVcBEE3llrWox5FdWyLC02PbagA3rs71ht0rVcFZ448I1Sz2rA+1bZbC1ZptG1crXldo+5W1y489aytn33Ojh056iqQarNm28OOdSsDq+GZIN4Dr4HXy4jsgR7rkkiQjI0siTE/Yq8JL2HyBFYj9X/MxZA+KYsSEiX3yqeYIJeENRoTr4WuVfQuE5fDPOA8UsMqzoXq54xjahb2+tw/PCNklarh9YFkYmRP7HU4jO8vIRMpm9Mf/VEUrXvTm37Gi9ZBhng36pORzel5lTnlngn05m9/+9vdsqtsToBaX/QSyB9a12MmhrZhG70zdvrsl6zSumjNxR2rtImZIBd2lKsfuRQigkci0HpsFYIuxgQKMVmHVql3bVyJAa/iMUEkUpU/ZXMa4NJatv7uki1Ur7HDizfbofb11qwcs4Yt23hUd2Z+9tlz9o1vfstWL666dRpPAB2K649JhiUD4M+/Afr8AHpZlBgIWEDwaBC3AGlQilZAMm3CAsbCRZtwDP8GeHEPAX/+zffcA4s8RIZJjLcBYgOgxkuiICmst5AcrO0QDyY7JA6rgSb5RGuXpQDkGiqLTp+94x3v8HeebiDlm99em2zZGfkGy+JMW5LaFjIDaCd4nPvSNpJtaNPRs/D+eHiQQNFOKkTEose5bAicI014brHVBOVa3F8bhOtvEzDiMxZM7qPUmlcMEn/ITtgPmVCTTIFqyi9PhesuMsHYHAkY7HaROJ33ecJmz7yAKDPmFxYp4gOIiGI7bkPxOIlcbxz2wRygF0FxEdyUEYX8nCIRfz662Odk5rLOQb/ma04muKe8C9pcBLokOZh40AoBuvlczjf1HGALaObPUby/twnWuTh42gyFonVl510OLOdtuld/XK7t5xGk/F2vlEzoecqIVnGdLHv2vZ65jGTNIyP5/fPxzTjAsMX+wr8Bh4uLSa9eUsCx2MeXa1O+D82/MtbMBirnzyXAE54GAfuoAKs8iwHEA1RValETw2WKyYMwleGhKY98/LlshudoNFp+vo7V+h6WcKQ7sQ9oDxGo5Tg+RznA3sv+yl7O3qEEHJyj59F7aG7lJEpEjs8ka1H8Acc74CdRBGmvE0mirSLmg3iKlFAmplUygvjkiv+SF0bvEf2EdyOyKwFGg7DFe3oswmhgwwFgHGt3APU66VmtaufOn3UlwCMPP2K3vexljtH48YyPnEvmpG7Pi9FRnRojHbgCjT+glecWQXNvTCIL2m8n75z6UfNMz+EFgZV1LsMgeKkpUDoYj62Dl4XU4Sm2ZEhV507fbDC2Vq1tRw8dsVq9YV0KmhIUX0Oq1LB2u2FNKmh7hqSO7fZ3PCq30qjaYrvttSp6na7VGu3wAuAUGoxt/fyqrT591kY7XbvuJS+xxaVF6wy7ttHZ9mDw9uKCtRo1qwxIvd2NMoWpXfNxr/UzWxR93ALkXb5UYYwE+OdzvBb0VRBGyEQQR/0p7gf5PWlXxyk10s3WU9awVGiwQ3D0OKqRV8w6XWRWvVQDo+5pen1eVoZRU4QCfC652g+ZoAL2fd6+jPkXPGYCcI2FHHmKyAQZjYJMwMThiuij+za0TVvrn7Ezz37Nxo0L1ljctVoTorEbsRVewMqXshT8lIJFfBduJ88EA2rXyUR4AlOJcYhE5p2wUcPqtmj10UHrbDatPj5uB9vX25GVG6xdP2Z1W/LiJpy1tbFp1VrVmil9nHRtdKIC16SXyxcJubw4DtCLJh+SgZUbUE8HSIfI+RzHBsAkBfzzfb65aHHVBKQl8vsq3R/HMcnxaEBiuAcECGuuZD6y/BQ3L8jfX//1X9vHP/5xX1SJm2BRld5Wz1AEHsUNqGxTLDtHCwzPyFjBW4Ps69d//dfd61Ks7SCArwAkvAd4J7CucC2ICGATL0YxmFALv4hZzuzzjU6fyyUbC3DoQl/82bsFflAyIasiVjsyY6DVZZFnE8Mrga6Xa+PtYw4tLS1bsxXWuKjaGVmcPDNKKogXqStnn7e44OcgrAxY6+wiAXk+xsEM0C0JFJ8H5IvkQsBIpEib+OS4VDdgv3N0sulLLpadmH/nH1+GTBSJhDbZKyETRYC+19qyV7+UGTzURsV+zvs7v2aRHOi4MtJSfO79jpnic2oc5G2ptSwHbOihsSRDJHLjCCkoo/5AWEUrSzAAACAASURBVErngR/Nhf08ZxRnu1TmlBOzfH3VtUmowDPIsMPz72xvT5JjNFvUIQijGX8AQW4drkZ2m53teL+oKExV4FaKITzoj027eOGvra1M1oX0iCJeEUjMc+Gtpo0w9PHD7zpPEmAlU+F4t+ymecTnHLu2tp4KvIVBSjWO8ABxL5F63jcs8yMPit3a2vbnE+lgLwMP8C7dHh7xVW+j5eUVD1Le2t6ydotrdj32knf3NKqtlhvQaB/kPVOQCMgHRA5d5kjcmaelTYuhe3dGFScT93/lfnv4kUfsjttusztuDzLhBc5S5inAuwrp8jntQF8KA7nnqxKpuAGyHuvg96KmxWyWMeEVGUE8GDgFFeeGTcZxqGsq1iMlrWe5igB3Asirw4o1K3VrN9vWBEAzDqnZUK9ZpYGChcx4qY6RV6YeGZKpcY3rjqzZaFmj1vSK2xViDFC9oFxC0vXk09bf2rUD7WVbWlm0OkXpqpFZigDsFgQAOz41HLo9f0/IkeahxuCU1IacSV6b8EgB3qeJCfCsQTJijkRgdqOJpCnSvE6D66czU2uC5ljM96gzEesOGBAJVWSJAsuRLZCsUZJUIXGq11OMj+pMsJdeJpvT1DPxn0gm0P/LMwGZwHrOZC6SiZArjaxnm7a++4Q9fvabNrDzVmvtWKXRs1Gl653uMRNOJiIzE+zOi9e5zAkygTYQdheeCWf0IhO51GmSzalt1cGSdTYb1qwct8MrN9jxwzdYu3bYarZAOM5kgXK5hAedhftVbFDSGLlOGSy5xVDAFZKAZZUFAIDMxJT1QhtRDmi14Ar058xfA4iHE5lx12VmQeF8CAX35DtnpqmqthZJBVvpffge8vHhD3/Y/vmf/9n7Kq+6uN9NfN5GXLZJyeLA3yzstA/yJoL2ITIsXnr3HETpXbUpqZKrpE3qg3lAYB6YmQcK9vvu+9mI/zsfcyVkQsDSF7/0H3OWwllh8arbxYtrTsTJPIL87aW33upWQxXr4bwRAWVOvF0J+f+x997hdpZl2ve1di/pvRBaQEhCGqGriNJViohldMY6Oo7zWb/DKf/Nn37vNBtWUF+VIioMzgwONhQQkY6UJEASQnpPdrJ7+47fdd3nWvd+stbeOwF9Pd5h5dhH9l7rWc9z1+s+z6tmbk1h1hc4y4lEEUTmAK4IGPN2HglArAZei6BVf3OtDvuc4IjAFkE5f+duTQIsOrhGkJ9UKCtfdzlRGXFtAhy1gOWRkAnVzMhJWq05KF4z1h45kv2Y37u4FnKgPtYzq839WO04EoCer4W8nUVQLvLI9bkLCcBBhTlpl2dsolhVng4yub/lhEIAqLjORxuPiAEo+flDW/PgU515FXePULUDHHWeoU1m1+PC+Ku7f+nuvQBwshBBJtQWLPkXXXiRnXxypO4mjz21iHB5RNGATOC8oE4Trq3cA1dZcAfKM9KuEye4d+8eu/feX9v69RtcsYaiirOOGEQ8CMh0iCsySjRciRkfzmfGkPuAWYgpwOq9bdtWjym8/36yJK73MeecPPPMM+zCC9/gSTr8/EkVqT0GgLTlXtPoQfvhD3/k7WDspkyZ6opWEoiceuqrbPfunfbreyK+j1TzxD2CHVY/s9aTrfB9AHxLS6sdf/yx5WuOWTDfyYiigXt7O63f3VlSAb/6xnKBPcgElo4du3a4JwCKOIjE0tNOO4xM9Pf2uRswawvMorgbzmleXT1dLnfL8iS5oHkBt0Q4fY84UMYK0+zZiuQSFm6tyaUL65UXf6uLNKYYFpLlgvddSQS+Gq6zlvpmL1iKc4qTNmITmpo9QBqrRm9fX0qtGhYASACxdcTlgSEpikptigYSggyaV7nu2H/A9u/Z7W5QFEDlg2FiCprqrA5rBM+BGLKOE5kYAIN6emIVS8wBf6TA1d4AT5WVuCnTYARER2V073dady0kFilbPOKe1WSkcJ+TCU8/LIIfZIJzlA6DoyBZrAmdGxSzJE2vu+/h6QPJGS1m4jA3pz8imcAHvujmxMYQmcBPK5LBRXm5vuEu6+jeZtt3r7W+4b1mDd1W1wD767dhD74mCDsnE1gfSPNastJQU6qSzd2IpIdwgCxC6EWEOq5OSieLeb7ZGoYnWG9nvbU0zLJpk46zGZMXWFMdFawjJ69Xt8BVhgU/GMLbrSpaBMmkmVsNaKEWgsiFrBAOGlKp9TwAWu9LAOswkcuYNAUS1DnZECDnPWWzyLXr0pCw4HT4aAPru1qsuEQhrBHIADj5ucp0WTxgqh2mOeivdiDpO0VAJ40RhwIFABHikAP1XQeMviftWzXikB/MtQ5JaQ+qEYgc9OiwLb43HvDxP+2asciELGM5qBaQRsvjJHEwivegPduyZautfXatayMJjD954Ul+wMc+qeTQ94I75VSJ4eYU62R0N6eikB5tvVYDk6PNb5GU5Ou+2H+NQRHsFsmENNI5oBSRkGwqr+coe1x2n8qfWSQTtQB3sc8vhUxU63+t8S/KlTwu42j2VJGM1SJTak81uVZrPsdaA2MRjvz7uUzM14JkWD7+ui8yX/7RUi5BthUjoYBm3S8/L/S8arJwtH4BWrAMeIBnqeQW78ibr1iAAEa+XlOKYu6ngFzqxAB0OWO+ecP19tWvftWmTZvqxWEhQGjZAcwA6osuvNimTZvuGflIq46mHE0+34dQ0C8APAoo3v/5z3/u1+K2g4s1hGLz5k323e9+x8Ez58ub3/xmB+dkn8FTgBg9fsfvGw8Kzh6AM3KH8SWG8d3vfre7NJPMA+s9sQStraTYbSnHNZIC/6qrrnAS0D6hzS0EUbCuZM8886Tddtvt9ouf/8L7g7IEPMS+Pf/88+3Nb36TA/Ovf/1rtm37NrvyqivsjZe/0Z544vf2s5/+zNasWetTMnHiZG/XwYMdNnXqFC+ie+FFr/c28yJw2mMuULh6CtAUh5AUK5ITjD34bP2G9bZ0yVLP6MSLuWROWUt4ZUAmmDcIE6AUUsH6Ql6j6Yb8ETcQGvaU+KGJlL3Nbl2Oytsh2+UuLDykInpah+5OhhdAQ72TAqzUxNB4DisGB4s1bm11DdaMe1iq6F1PTEEThKnOv9Pd0+uWHP5uaWqytqZGa0nEqm+wz7r7eo3EP624MXX3+jrcu3uP472pkybZpMmTnZAY1aqpc0HaWFT8A0NWT4wOtZAo1ua1kks2mJQw9BHrTMWTIeJb2BfMNf3Oi8352HjGrVQvJX2/KQVbxx6M80xYLMdB2stOHG0kmSBVr1tPhoiDCTLhVh/mjUr3w7hwR5pZqxuyIWJhPJGJYgSrZ3P6P2KZgEzgupLHTCgA27XN5aiJyMg0MMwk77f9hzZb/3CHDdf3WKkeH2o0j+QzJlezQ7tyBWyoaZ0XlyDlZGPUmZDlwivKVMgE36vz2hQDMYEl0nC122BfvTXXT7OJrXNsYutMqy81OXPFHEWJ9nCd8FJYSTBUivQUD0MtHN6Xxl8HVw60pM3JBbY+l2AXkPAeJ/KirAj6W4JBiy335VQb5BYl8qJFWQ2EMz9ogBCokTs6MmPVAuyjHZTFw7d4aOYChMUtcy/aJrRJCC+NocYgAGM6pBJg1H3lFpZr8jQ/+VjWAjD5+3qO+ldtTo4G1Pzf/p1qZALAgfZPAdgaZwlFN3enoEv5BSOoe7p67NnnIsAeYIE2kXSwEcjogRLJnB5pZZXPuwKMlcKyYm7PBXERYFabm+L6Hm1NF79fDXzm98t/j2JCCPpKW7WONV4iEBXNUuwFKQhy4lEGhykIWfOSA/pafdO11cYjJx3++TjdnIp7X38fdr8s2F3XvFQikQPmEeObYj40DsW25ONzNETiSPe6zol8f+RrNCdAFLVCSTbQ3+fAUqCX86G1pcVdcv2MTRXgI89BAMt8DxTnYbzEh3YRz4SWHCDURirQZuIWVCshAGzuziSyofgDtK8Qg+u+9EX72te+5sThdRecb7PnzPFUtq2tbXb8ccfZggXHuiXiuuuu87MJYH/ZZZfZhAmTPFPinXfe6RkOqU20YsVKjx0E7GPZfuc73+HAftOmF+2b37zBLQqQDLIFQh4gHlgqPvjBD/pnWEjoG67ZyCuSl0BM6MtnPvMZB+zEFN53329s+fIVrvTCtRbt/u233+7xiRdffKF97GMfd5fMvn4C4AmG7bef/ewuu+mmm2z7th32jne8w+bPP8aef36dYyTcNt/61mts+vRp9k///L9sz55dds01b7VXv/o8u+1Ht9t99/7Gsw9e/sbL7YQTFjr4JdnL888/6+ToyivfbEuXRd0lCEzFxTo8JbxgXZIvRTKx8YUXbNnSZU7IeGmeujq7bM/u3e5axZhArlQxPWLawr3ULQ3gfAB2SsmtIGwCv9GQu0uX155IAcIp41zEu+DaRtBwuLh6/AfkxK/pd2yIG5W7Zw0ml9aUqa7RLUARHxIxIsNeF6yvH1LLmdBgLY1N1kpBOc+eGq4+XX3dNtRQZ40tTQ7yt2ze7MQJQjt1yhQnMz0A9OYGa/bYvEYboi0DQ9Y4OGyNQ4Rj9NtwQ8kG6iNLkpTE9J2geuEUB/Xudh4udpUsYZFghPHzmhvJBZB+8F5FLoXlpmzByWq3jFAaZ5YJMzJFpYra/YM+d4yxarBhwRsY6HXLhKe6Lw3ZoGe9GnKCUZFBWTan/9OWidHIRFmQpV+cIgz12+DwQRu0Thuuo+oz/JokXm1WZ1gfeOHChOVhIKpZ+3bFbEphlkrupihRKT/3qDNR50SCBRp57LF2DA00WGm4xRrrJlhDPYHcyh0cqWQjpSz3CQ2DtPT5RMpFSRH6AgbKAMHEyjIgUF/r0C5qpPKFlJuTcxeonFzkABjBAZhjMSvlm+6Xt6NoAREYEfGIg+nwLDdjHZi1vqM2agzlB6rnKIZE7SgSM80B95eFQn2olvK2Vjv5vkiIQEeuwcuBhg7hsfr8P/nzIyETutaJcAoeZJ/he8t+IfDvKRIf7NnnGsHTTlvqh60CrKO6dbg3yaWgErioCqRhlawGpnPweCQgarzzWwuA5oBe9/I9me2vHDhyTU4kcmWA3JqqEQnvc5bRqHjPvB+1gHRx/R8pmahFGrTXdGiVZWEKzK1FPsY79mUikuI+clCer4URhC6BrWqE749BJoogv1qbc6UOewRQAJFQICzWCMAB17FOIOVRJTp+igQpP2vyORlrnNFCYxXAxYfv8VzOPhFdns/aFJngOcpIg7xmPaP9xY3xW9+8wdOCkzL+0ssuc0WS7ol7LoQFwoDbNMAfKwIgHs8XQPzNN9/shV5f85rXepKRF1/cZD/60W3udvT2t7/dzj33LNu6dYt997vfdQJBCnYyTGJ9x9IBGYCIQEJw70WJ9YlPfMKJA9d85Stfce38Jz/5Sfc9v+mmG3143vnOd9tFF11iEya0O1CEiNx2249cJn3605+2M886w2sEMAb04Ve/uttu/N5N9txz6zwm8LzzXu1uKaH5H7BFi071+frGN75mO3du99Sbr3rVKU5eDhyIbIzXXnutJ2hhzvnexo0b/P7LVyyzYxcc688m7iLmORSiBFwDuKWwcDJhde7m5AV1N7xgy5YtteXLlpflJOtq7549tnfPXl83WCv48VjFUl24orm7EK5UUbGZlKblbHopOx1zJGsF6yHOZipch0ymLbJWQB56sRj4ZxW3nkZcf+obrcHduEmtikcKLlONRowNsj/Wer8n8CDg3K0gDc0elNxAHMKgWSN1FIaJfxiy3tKQ4aJ0sLvT9u3fZ53Eqpbqbfr0qdbS3mp9uEqREKC5wQmHu6QPDlrDkFnTUMka+oespzcIyVAjivCI0cWlDdIDiXGkShB7X6SElVs5REOZvRTInid48XMtpfzV2ZVjQMmJfD/Tf8VMhHxrdDLW293jZI79iStYWKksalsMYDULSxRei7gLQ9YgGH+yZOKaa64pZ3NC282Gj8MvwKmXiU9/eQH4EsnA0IhH8EzAguZEGDy5WiITcU1A/0aPcYAcRL6nIBJx5/KRnb5L6thIwzacvlOySC1LWzBExNc4jFMAD6x2CBNWpJUrmnOLAEEHgQ55BfNKk5hrynO/0xywVou/ELDg/6K1QCBDrk55lcSiNSK3dAhQuwZjKEzXEeAWG1REScw5J0FjkYVqn+fviTzwHDF2ngOTlmaLvubPzr+fjzPXi8TVipkogkp9v6gVLF431uH6yucxAkUyQdYxhCmWCSxOItsjQKlyiHsmErRQDb7+Nqxf7z7NKFdPOeVUd0eY0E5wYGhZw4GnQibcHzalgQ2CWDtmIge5RRBXBNAVwVq7oNxY818kK8W/fQ/WIBPan7lmiu9Lw6g9lO+LvA85oSha6NS3sYiPPj8aMpHvyxy8VpuD4jiOl+TVGv9qZEjXVtvz1dpX7d7V2jXe7462VmrJJ94XIeD77CkAquQ0awH5mdeRCJkf6UeLLnCSk/nzjoRMUAyro+OQF/VyrTPa5ZQ5T/JaMYH8LTAlhRZuL5OnTLXOri77xte/5ukk0byTXKG1rc2BFyCfYq4oEqgzFIThNfa+973XFi48yUESbiL//d//bbheIF+uvvot/j4Eg4x+V111pZ199lnhTvXN6+2hhx60009f5TEKcpsiu+Jf/dVf2W9+8xu3aKCpxu0IUkaGp9WrV3vbIABo6clac/bZ59if//l7bNWq03068YfHWnHrrbe4FeSjH/1rO/9157um24vzDg3bi5s22ve/f6t984ZvOSk59tjjbMaMSEF77rmvtlWrVtr27dvsuuu+ZNu2b7HXv/4NNm/ufPvOd75js2fPtWuvfZvHZJDKFvckMlABo7AWrFi5zNPRx5iHgkypsj2nZUrFLwUkbfLUsI9CJja4VWJ5skywDiCJO3fstI4DB9xCg/sYZ7DPY39/gNIGwDKF43CZCYtGa0u4JTuwx03IIvZEAdto4EMGBS7jWpdfQ0PWN9BvPe5+QyWABmvkh0JuPAtV8GCkqu0f6rdSQ721tbdYU2uze7iwD7oBzj29VkdMRVOrFzRtbGi2Otc7D1qdWwh6zbCOtDVZZ1+Pbdi43g4dPGiTJ0yw2VNwPQv981B9yS0TAw11Vt8c7W8s1VtTqc6JxFAXJL7ThomnaKFCd+wxXl4nqV+VxCuZBcOCHJaZIAJBuHHXcksGc6Sich4PHEUJJf/1fz5u2rOBFRvLAdiQCd7zwnU9vYGtmprCimTD7v7UP4iLInuXZ4elv0Rtiz9lNyeRCdwVRro5BRGIFK6kyCI9GsFc/E/m4Cj84dU2So0eGxED6ZA6EYIgBZh14icK1IROjkVYfIVFg584wMltTL7fBgctkfEihVt4EZ2+ICtOeFgElaBsabTzJ+TaP5GOIliRANfBLmIiK4YO35xM6PASUchjN/IDIQcc0gyJwLhlhIWcAtxkbqa7jDv3JEhs2/btXpdBlSvzw7c4mhWQ4bCk/PEI0KK0kRGRWQb8OiDVN54PSyazhuIlBHbEwrWhiqBIhEebKz941ShZOWrNR7W+vUIqRoM+h39WJBMEM4pM5EXrclDqc5a0S5712epcTkAkMMFPmTzFlixZanPnzHFNX2SmCbuiyITIv6wVvi49s0X1AOxiy3Ngqc9yAK11WATd4xmdWoD4MC3xKCls5aqYg0qtcY1lDmbL+yOrseE+x9UyNEXnRlgeaylH9Kxy28eRGlZjl+8/7cFa4/dSXZv0zGrEsLj/8/Zp/Y7ZvjwVbpq3seTkWMSoFqHLx0hnCppFyITAIWBBuf51nvA9FXLMz6V8LedrZqz25e0AvHV0dCYyw3layaXPfaSF1jqUdjZ3XZ04cZJ1dffY9d8IMjFz1iyX+1zD9WTku/zyy51UQCZwSeLvd73r3TZr1uyylQXrwmc/+1nXvr71rdc6YEObj/sPLtbnnnu2Wyauv/4b9vDDD9mqVWfYm970JichxE1Q4PVDH/qQWy1wQ4JAYB1RohISPmA1IQ078YQQFXLsv+c97/U4LmVwhKjcfPONTj4+8pGPeBwDRCE00lGc9emnnrH/+q87bfXqNbZjR6Rcpb+QiTe96Y3uYvL1r3/V1q1f50Hlxy44zm6++RYnT1hTcPEinSuxHWvXrnGl28knL7RLL7vUTj99pRMLlmZYA1DCRYE5z6KVyJ6s/IqZwDULNyeRCYAzawvSsn/fPidSzAVKHtadE1GH8Lgl9XlWJAA0itaW1haX3xAM6lQAcGW1cmtVfWQ2oi2xlqNgKW5C7p6Em5TXVWiypoYma65rcIsEZqj+vh7r7DpkfUMDnv61bWKb1TXX2cDQgJOM7u5eI/tUU12TTWhut/bWdmuoI8Ca5wx4TEBvf5+VWhqtvq3JDhzqsGfXrLXBvl47fu58O2bmbOvt6rS+gT4rNTW4daKvHpYUaXBpD5aJ4d5+GzjUbb09XV6DoqG9yd23WHfsPYh2d1evEy1e9IUxJYZE+BFFF5mXfDzcYhPYNfAbyXCZvwD2Rfkk2VSxRkeBx7BMBD6tq4taYpAJYkKcsHB2eratCPoeGKS2RUpH20C9JhIWRVE+KftDv1XvbshtFK3bQNE61Zn4IwRgy90kj5lQNicsExGA7fzIXY8CwLfYQH9olpuaKSDSV06fRZor/olMJL+mjFAgyQAOyZfaMzkxCgrAzsQgjE9WCV/MaPib/d5lxWAizvgEDgzjEjVkDaWYqLgmVdpNt80PerkhCdQqDZcmXuZnNpKYbPHA03d1+OZARwRA31UeaxGG/F48Iw9SLoL3agc5mhe0yQhEyIRS0MGmpenKwVblAAxSKDYW4J95zdKpJu2rCyNiUlLArawO9IVNiy8pWiVcWnLS4LpopZvzbAiV4Noo+hLau6IWTpsx/78WeDwM4GWBVeMBjv/Tr3mpZIKDiLSwZDMh2wqHGdU2l5y62A+0Sk51yIQq24fqIGwVkRnOA68hE1kxuCKgygFnLU1zTnqOlEiMBc6qkYkckOYWh9xdJM/YVNzvOVCWIiUHyDlILravSPCK7cu12eV9OU4yISVHsX/FZ4y5fwo1LMa6vkgI9bzcRcCvSbKp1lgVn6O1VLx/Pr65nByrnfn3csJWdGVAzvHjmY8GBwPkpB+BRClWJAtD8ZbXZB7Zmnxdj7Vm9c2wjJB+NHy58/XJPfI4Hj6Xq4tcUPmc1KcHOjrs+m983W644Zu26oxVduGFFzqhkNsW2nbaR4ZB3IguuOD19md/9i7XlgN40aBDMm688Ua3YFx++Zv8u9QsWrRosb3znW9zIrBx4wtOJgDiAPIrr7zSMzcRTA1xeP/73+8xCJAQiqGSPx95gwUBywVEAqCO5QJ3q+XLV9r73/9BzyQVaT2H7J577rHvfe+7Tlw+9alP2fnnv8YmTJyQCtcNulWDjIUDA0O2a+cuW7PmWQ+ujsDqkr373e+ylSuX23e+87/t2efWel9PSW5O06fP9DgOgskff/xxH48HH/ydp6edPx+rybvtsssvc0UcwDkUkZFWNMhEyEKPA02ByMSr4NqFkpfga5GJ5uYW/z61n3bt3OlkgHFQunr+jyDnbn8WaVORvLg/BS6JQF8UsI0NsT6FVyokM8VIYMGgkFr/oNffYB9ilWhwt6Z6a8RFCRc9TwvbZ509Xe5SRMXr5gmtNlgatO4+gD3uPFSlrrO2hlZrb26z5oYWx21DwyUP5iZ7ExaH4eY667NBn4stL2z0AgDHz5lnsydNtd7OTo+pGMZNEMuL66gbHIjjajXUP+CpYwe6u12L39BC9e1IiQvelOshAB4XJydYyUWMuL8opEg/KwHXYakI/MlaJzUryvRIHxvWG8kEYcJcWar9F9W4VZiQQojENSUy0dzsfXCXsBTQPjTUbwOD4XlCmtgmLDZeVFFF6wLO0S+uaWudYBs3vDgKmaBo3b1/mKJ1bDoWfh6AXSETgM+IiYhXkw0OsNjNK/PRIedEvjijqE0qeB0WMv9Jb/osKNCa9/FfK5AJKc39eyIbMkGkfPS6JuFf59/O0rweoVsuVOI8F/LVDgpfFKmKJ5/L7MfGFEjILRIyEcvakbvp5Nqj/FnFg4/PfGHhG4jpmWwHHpQUgZ3uxlR2DyG4v+IbJ2GANmL1mtX2/LPP+SJGsyITZyzodDAhK6K8cOSVjty5ZeuE5ztOKeNCIxoLs7xZBpJbR0I8vL9/f4cLBATi0mXLbPr0Gc7YVd6BTeBL282i5GqODA/JXuVzkxOmWuNWPOTpp8aI3yuMv2JpGe8hOx7Q8H/zNdXIhAKwi25OOVnG+MgBVF8KF6fNmzbbE48/7sL55JNO9pSwkyejdVPqO7K4ReB1LLw0V/53EhBcm2mNcwKZC+hqxFJEQ0K8CLTHM4dHumbKIippvXOikIM1+aMX210kO76WdRBFh7zZOakqP8Ot3JLFld7lio18DLRHqo5dlaJ1Rbcayc/8+9WAueZhPONd7ZqcxOT9LpKJvG+6z2jzN14yka+zsfqgNuVtRmsZ5wUFHcO1SUQCYIbbkFwHi4qlyhxV3P+0P/Nx19zka2OstoZmkyw0AJiotCwSE4vMVW7ls86fV1eyzkOdvqdp98RJk92V5qtf/bLdeuutdvVVV9u1b7vWTn7Vye6qxAsghjwgZuLf/u3fbO7c+eW4AeIbAMT8AHyvuupqd0964YWNfr958+bbW9/6Frvwwtc7wCfIGwUFxVzBJFg7fvaznzl5gUxANPgbEvGxj33MSYSUf5zbaJwJov72t/+3a4GvueZaV4xCMg4ePGA33niT/fu/327z5s2xf/zHf7RTTz3F/fvRSO/fd8Du+PFtbgk58cST7C1Xv8WOPfZ4JxQQEFLeUiD2ggteZ9/5zre9T1hhuMcNN3zL9u7d51mbiAFpa2u1ffv2OvlhXLZs2WzveMfb7aq3XGVzZs12X/447yNORvPhAdgEJVPkrlTyZxAzgWViOZaJ5QRgE9vStXxpAQAAIABJREFU7P2mFsbmTS96+l76Dw5QXQvmZN/+/V4jjMxDTQDVFHDvrqoEW3tV8gDYuas0mnoRXycSBGi7IjBiKiBb+PtDIOqHS9ZUX2fNxFpQd6K/1y0iBEZDKCAXnT1YyHrcetHa2Gxtza3W0thq9dbgyXmGyTxGjs/hfmtua7We4UHbe/CAdXQcsO6ODpvQ2GgzJ02xtlK9O8nT3j7IWGuTDRNn0NRgdV5fos56O7us51Cnk4r21ma3SGAMQIk1OIjydjBSm3uqViwsYTGMmiDtfn5hRXBPF48xiUDrkefMkA0MkYkqUp3neKUameC7EBffY26JZ/xJSESV9363TribU2NTBMoPRVZPjx/pD+UEZKilJaz+WHc86ZDfK55O39pa2mzjC5vsc5/7vBN3YnpGFq37A5KJG264wckEG4BCZAQM4VuI+c5LkicLQTQXrb+nYirnQ5Zw848zvFD2XUpxDc4yQCP6wAlKAhXuIpV54JRdpAQ6ZEcqXpMSOHkwS4yo0kyOaNcoUjcH+zog5MqkQzIX7rlG6kiBSL7gAhSwOZVKN1kNErhSFEpZc5lGjpHYvXevm2DXP/+8zZwx0+dt9uyZacGH1jcGg9MiNkVMT6oomMbKa3/4PISFovy56gmwyROwGRocto6DB23t2uds9+49NnnqVFu2bIVNmTbNmij5DtAMXzj/qfP0vkEmnQ4mq5JYOWZTB6Ypja/Igixm/F0u3JIyKFQjE7XmKHepygGA5o/3RAr1eXFuRTb1fu62lgMVafRyTYTaLsKZayIlmLQeJOD5O2+r1vDRrrNay74WmcBVgeqpAJ+c5Im8EYBNKj6KLAGYKES4+pnVDjoWLV5kJxx7fOW7DlRi7tNiDJKbx1K4sI5Ku5rHfEzycaoFynNwW23+8vtpPPNDQX2rBvLzNvl3Ci5OuYzh8xysyTKRP7/4jOL8ViPWRSBfJneFyVX71GbFYJQzOblPc5qJzF2qGkCvte5qXTuKeB3XR9pn+XNzUlFcG/k4vlx7o3jPImnK2+MpPbPiaAA/wEdPd5dr4QG0vAAopCSt7GklGYh9Lm2nZN94+1Xcm9XGwK9J5IBfnbDilIyZ38/vpKRK6UC9xoRSxjpwCvcrNODbt++0r3z1Ok+HSmD0iuUrbPac2ZHBp7HBZs+eE65E/YP2zW9+055++hmvmYTrES6UGze+6JmcyJz08Y9/3IkCmZ9uvvkmJxWnnbbEs0RRvwHLBmCVTE6QAP6GkBDUDZkgDgEygTLrH/7hH4w0rwJkjDegbPXqp+322//d7rrrpzZz5my/N25AZD/EUgA4I7PSe9/zHpsybYr19fVYS0ubHezotJ/+7CfuskQ2JzJMUTsDVyfctLq6ejwmY8WK5R6AvXXrNndruuSSi50w/Nd//ZeTKqwqS5YsdiD8yKOPeG2M448/zq0WF1xwvo8LcQG0g+xJaMOVxSn2WJzWrJEdO7c7gSKIHQsLAePhVh5zhLYfawo/rIPJk6f62CBXCTjvIuNWW4s14MKTYmacKKZiewBcT32a5FeZVCCbWaMqjOcVmEtRTC4L4vcMRx7QHNfywrKCUpFCdlgounq7I6tSqjPUTAxCKkrnRDfpUPoJqB6goPGwHTh40Hbv3eMYoLWpySZPnGBT2idaS0OTu1L5mVtfZ/VN1K5ochfc/sEBJze4UwG2ySJVT5wERd8oauegHOU41bQB8WSnbLPmpmYnFF5fI1UN56Dq7Yl93NQUmaLI+ISVJ6yJ5tYaCuxFzER1URdnbcH7wzFVuFBFZe0oXMf/7RPaIyGAj2G4RklJFWdVpLHlvuEOT0E/rEJk1hqw5qYWe2HDRvviF7/oWRUvveRSO+PMsz2QGy+WH/zgh05wcYNqb6OIZGBFxFl+1pSGq51WNcS5QNv111/vZIL8z2xMyARsF+1BWBxyhjCO6sLC/4dZbEUcKoHT5aY56C02NJ+dw6MqDrcI1zYRj+tE+2NeVLYOSFNbeThB6aJZxSbJ2LNn3z5b/cwa27BunbPPZUtPO8zd6A/RnY6Og/bYY0+4EJ00eaotW77Sps2Yak1NUXdgh2eVoCooWSWarQFTOpqC3m4PoEILgtBGkHCQyq9Thy0CApAqVyoWtwLD+F35z/PUuzmg43c2JKZRNDr4uQKOVe0U7Q4vDjX8WPPtUo1Y8Ew0jFjq2NCAZmVh0cajvRyUPIPPcyKaW7CK88Eeg7RzH1UCz8FUbhEo9vGlzm2RTOAyhzCDTChmIgcsrjlLmk20OZAN4iU4JDnkOLxI5XjMvPlhWUuHRjJ2eXNlIfPfMjCroklFwJj3eTTAmN9rLDKh+xwxmciIRG6ZyAmlAPEIkDmOauxFsqC5zfuctxvtYBVpeFgWt/yakUC4Enfhc1yDJGn8i0fKERwxR7RMi3NXizwe0U3HeXFOZqpZQ/J9GZnIVC8lLHAAJTKydJN9xavcRkCr6joU15vARa15qbbe8/eKpLPaWGmPk6lEa1KAERnt2YPKWuoArgEqAlxwLVZxANbuPXvtlltudNch9jdyVck3uMeJJ55ol112ua1ccXpZE48LLmMBAJerEwSD2EwCtpGjuDDdfffdLksmTGhzWYscwk0ICwCgmwBsgq6R2bxHGljcNHDp+fCHP+wWC54jWUr7uAexXBAKsjKhYITUEYzb2tqcXKiu8DiM5ubGrM6EuevSf/zHf9pP7rzLNcEUrEP40Tbcpq688gqbNGmife973/MUuKS/vfLKqzyg+yc/udN++9v7vbYEMp04BdLnTpky2YPSSSG7cOGJkZnHsx71uVKWuRjoxxMjKpbH+IdPPDETDz30gK1bv94zX51zztlJcx5WJs5EzmWuAyhPnDDJZTiAGfCMm3JLK+mAw9Mj1lHJpkyZ5mAUsoGVoRKYHJWsAdtlckldhRQ3EN4MYU0NUA0oDisKd/bKGYqv6O+PYPAhMoMFjgR4ewrZhkZPtSplG83CLevQoS470LHfDnQc8HnBUjB5clQZ54WbD8TF16rH7mJZIENopIHl2V5RenjYSQJlCXAPKpUGfT7IJAVhwEuGseP+TY0tbiVw9z4qQSTS1dcbcUZhpYnshYB7CEqpLvZ9uOxW944IuRJkQuObiySf6+FIWYtFE2sV5LKxCWtRpN6N+GK5V6HECNfzcFcPZZzPRSJxba3ttmnjJvvSdV+yBccssEsuvtjOOPNM77vIBOT0C1/4grW1Tnp5yQSWCcxoaALwSzycTIxTIr9y2fhHoCaZCF1uwSmkfN8ymdi7xzXC659f776YS09bajNnzYyS837ypTvkxM7fL7jl1vr8sGvJ0jBkhzo77dHHnvAiZZMnT7PlK1fazFnTrKmhzg50dtrjT/zeF+cxC+bZvDlzrKHRjZi2c8d22/jCRps5fZZNnjTZmT6HVENTbGil4wWIQwT40eHJocPBAVjn0OHFQRam1ii+I4HE5uVQoRoz7JvsRGiJIBSQC7RcPIMDAE2VMpkoDaKynSirCUKfg5A9wXvchwNRhzDCFE0kgfC0ic8813XB4iKALTKEOZPvoCnjXgBxDp/8JTCQg+WyOXz8K63qlUUyASnIyQT9Hin0wr9WLmz0B1c7Dmz6gWsUfSD4moMFzZRiX3PLhIiEwEqAtPwAHaneGS+gFLgqgqwc+I4GuKTpKQOwZI3L2+nzUBjN0ciErFjRx2rwP23VGp9V+85IEnb4PUf0d5S25v0qkgl9rdbzj2Tpjdbv4lqvBpCL14zWtmrtGi/xkUWa9uauXSPXqaRvWNe0FwGZJMTgf155Ibri9zUexf9HzMco6yUnldXIpsYgSGIQeCzcsugqCBkZqEBwyTrup2w+CuDlb0Af2v5HHnnIQXxPdwT3hjUmsuGg0HrNq1/rQdPI7t/97nf24IMPeiYjuAnym+cAeFFYoKFHy47841oIAhmSAIZkLCK9KvIEeY+iE4UFrrxU2uY7WESRt1gOeB8ZvXv3bp8D3Jl4Hm3Dev/ggw/7/5wLgPqlS0/zZ59wwnE+XK61bwgC4qB0eNjjI35618/ctcgB+sRJTlrOP/8C9wI4dKjD240MxM2KdjGmFN3D8vHoo4+4RYG0qJAg+oJFZ8GCY1zrzFjgGszW9zoQBNsS1FzXaPV10QZl+CKb00MP/c7H4IwzVtlZZ53pa08++FjBcHFibLs6u/1cnTp1WoDkpgg6rmvA6kQdMMW+RuV1lknMdWR50toHR3B/+q7A9CDG+PiHws6DhT2tcKXuTnIkimD3/gGPUwE3hPs0sZT8HpXYPXi7KZ6pWhiQB9yocavj9/b2Vps6bZrPNc9kPUCEmUfuQdvz4nM8gzOWtLu+F1Fa1g+75wQeGKwT+uTVxZ1sDXhBQ7JJ4V7khCVcMcqWg3BfDNf5UCJEhlMCsAc9DgW37gBSo50xkhdFGa6zh/7JQhGpgqn3wfwF4YowAtKzU+8p9vRgX9Tp8HMrmUYmTZxkW7dssS9/+cs2f958u/D1r7eVq1Y5aWSNU5CRopB/MDLBhqVACxuFzTrSMnEkx8cr1457BGoYXoLpFj3GlKIXu0Wd7dmz24EcZGLe/Dm2dOkymzlrtgc2lVHcuBsyxoUJs7B4OzsP2kMPP2Kbt2yxqVOmu6Zm1pxZvqER5r+8+5eeOWLJ4lNtyalLrKml3n0T1zyzxi0pK1eusra2iXaw41Ay6bW51gBAzkaHzPI74B3/WkiBp9RbscJT6hF0x3WAdgAsRKOoseMwwxROikL8Ry+55BLXQEGY0SahVcOlDzLB52xUNjHvs4GxQiCYeQ7XQGL4WzEFXEfgMYeTNI8wfh3GCA3ux/c56CAgfA7o5t4IRg4Y/qaYE4IAl0IO2SKgGgEOxgClRzLd1cgEgllF61TRPBd8aE88YLABV8dhn6M1a1a7Voy54VCdOX2GNwNhKG1N2d0mWSRyQhFAW3Vmqmt3cgA1XnBY7bpcCyzwlpMH9bUa0MuvL1om8jnK/ehzDXfx2dHvimtXPu+jgfhqZKJ4ffle410QVdLdFkH7eMc9f2TxYB2tOXm/8rHJx1ZtKFoOinskf86RtnsskM+9w085XBPY4/zIGqFsTYA47qX1IPfHamNS7Hu1/hfnY7xT6+sWwJoCsD3Qs6fHgaPiOPg7imMNRNpQct3jHlIXcvHgoYP+vqzB4WNvXmsg/Lgb3NcbIAZWVKwI/QpwRA2NBh8nyAUyBA8I5F2Au/AHR4vOuPJ8v59n1mkqZ2Fi7Pibe3owKmArAUrwCs/lGmQyfeMeYenu82J0WAEAg9yjp6fbtm3b6veaM3e2zZ7NGdYQVZs9bStpV7scvEKkaD9ym/PC3dl6eh0Ic+5J4xwWHfzi+62z85C7GAHksWLQHtpGJh76CrCT1Zr7yK2F5DTY8kNGRrrgnZCJhx/07FWQCawTkkf0D0BMezj3iHXBb16pTX0Mm5ucMFFnI4KLw8oSIDkyNcX1EbsR74V1QvLRtd/UqfD/yYiEpSLiCCANHsuZ6qPwXdXM4hzQHpTFi/EingSyw5oZHOzzNcY5wv89PQF6mUevCG0WBdtSqmXuw5gpBkixaaG8ib4FAar3Ao0YMViyzIvWGwSZDFYA8eamVic2vMcPGyYIUqy3sCCxfsLiyDrxtQ1RGsb1qxLDNtoZo7HVuPK/xpy+yUWWuJKwIkUciVzNyjIEtzCN9QBWIA+MLXu2T2yf4BazL33pSzZv7lx7/QWvtxUrV3gSBdb7HXf82LHQH5RM5G5OAKWKm9ORiK5Xrj2SESgDk+xLIhMjDuaySSEyDOzds9tWP/20mz7nz5tnpy1dajNmz6lYJhQucSSNGeNaBMOBg2idHrStW7fbzJmzbNnSFTZt+jQXhvv27rFf/OJnDiSXnLbYFp2yyDUCB/YfsMefeNKeeXq1LV681Pbu3msbX3gxzKHDwzZr1nTXeENGyOjBYQJYB3ij/cHUTfpAXviFImgQ6hxIaIsQONqobGbICOSYTCEcKGi5ALoQjDvuuMO1VhdffLHfD3MwQov1zu8cShAYMmcgkMinDiGQcIXEcH80aQgDyAYHhYoN0gcsIDyXttA+CBJtRrMUOcfr3C0AAcnfbHB8g3m+LBo6oEYK9Nra7SOd5iKZwM0JQas6E0UyQbvcxDtMasHQCHG4MVa09aSTT7YTmYuJEyMDmFsmkram3LiKu2QO8hRDM2K9Z9p6CehcCI8GIItgMgeIOZhTG/K25OSiGkivZZnQ4S4NcJEccK8iucj7MHI8QsOle1brN5/V0kxXIxO1QLXf4wgzJI13rR0tmahGpvKxGI1MHCl5UF80P/lzisSiMg9obHtdDrAPeD8CN9scfPC9fM7yua8FNortrjUGoxHNvC/57ylczmUYSg1kHHsYcEx75YKEDONvZCvuIQBEwOmhzkNl907dw4HhsHm/J0+e4ppgFETUEOAzZGL4mEfaUQVIC/Ajs3m+SE7I15AtCjrlPY2XXGIBWtKgywUn38fcP+ommJ8jgGfAr7uGJAUHcgwisXr1M+72NHHiBDvu+ONcwUP/A+STNSfICDEFgG1Zaz2laDftINNV9EHZG5F5oYGGSCYAClAv1VlX96EERivB8LQTUE4BMkiBZ8Qsu5vh5lRKMRMP2vr169zKDqHQ+go/e74XaWZx4aF9jANWCk9F2lBnLa2tNnXqFE+OwZwJ2CsZgIPoLBCfeeMZAuoiGMwHMTSMBXUscM3xPiRiF1mpIDdBEnWeuSUrZXDM61kE+YoK0Fx/qPOgVxXneSjtWCd8V2PvmaDcRYrAZAB4kAZZ1FhDzA1irSlp9QNlD0ZF7S5cuiJ7U5BH3PjwksCNqalc/yHiGyGWlCOINvKsEeuT1LBYBVLMhPz0c7mh80AyoCjLNSZSPMSa5ifiJPo8niX+5uUkHyLkZIgYuKjt4Rm6SpHJs6W5xTZu2GCf+/zn3e34ogsvsuUrl9vOXbu8H6Q8JsEBMRUvu5sTAVO13JxeLreK8R5A/5OuyyNRZED3wyxZJhKcqAxJhmT27dljq59+xtavCzKxZOkymzFndgRzQ1IjRr6qb/XRjDFtIbtAR8d+e+CB39n27Ts86M7JxNSpHh+xf/8+JxNkcKJK6KtOeZUfSjvd5/MRNzUvXrTMXli/0bbv2OluWVRPnjtvtgs8wDbCksNM2oWnn366nKkKLb5SyyLEMYdj5gbQa52KTPA9AubY/FyHFYNAQFLsIaSwVGCiJqiPgw8SAMDHGoLLD6QlBwjcB7DAwYsGiM0N+IeY0FbIDxYIzO9oBSA/rhlpavJnc7DRP9oFcRHJEBjBMiEyobTFOUDNAdTRzF/xOzmZoD30uRaZkGCD8LGmaAvjxHjSV+IlIGtzZs9x03e0O7R0DgbKD89XfJi9AxRnSRnStUWgXATXOejT7dWnnBAUycFoZCInAEWwrufF/oxXbbBZcSvJgWTRfUb3KALPvO/6rFp/i23Mx8g/S+0cDWD/IcmE2lcLGOfzlvdzNBKi+Sz2tdb4jHevFA97vpfPl8BUVMoNP3jJIvY4MgTAw30E0PiO7lHNSlUks0VCWa3txbHUuFUjlk5q0kJQuyBAaNv5O7dMQDDoD3IKd0vaC8AL8DVQLlSqdLd6rly6OimKN4DGuKVsrYjYsYgH4HoBbmS3LLo0T+A/0m4G6OQHuQOoFYADKPG3tMVS8NCXsJrQ5pF1PRAxEAplKyI+gnbs3r3L09Du3rPbNc6AbFy1UFw1NoV22gON3e0p1ctJCgHPBOQkqVIAjTagLacvAXCj5gGEwlNh437T2+vuPFzrPveZggH3nyiGWSETxEzwigBsyATn40pbuXJFGVwyP5whEDb366+rd7DMPB84QNZFCtdFMbzIBNRskyZNjnoUSSlEDQ0HqSkRCm2tWFiTDM/SCAu4d3d1O5ngvrhWKVsZZAaSJuuA0gxrnvQsAWjIR7ja9bv72LbtWxNJneTrhHlWdk23jCeLSGXtm7W2tDshg+QToxPWHhR64XJLnYa+/ti3WG6wrolQeNsbW3zOlLwnwHusKwWkw/H4OwjCEBllIg4kZStVALbkV5E4FN/X/Ks/Omdj34d1iHoeESAfhMLvQUNSYDzxK6rmLTIB5tqwfoOnfoVMEDOxbMUKL37IfYhB+v3vn3TLBWSCdRZz8TIEYEMmigHYAAy0xNWCRsYroF+5rvYIFGMi8rB28vJrQZWhS0Elut/JxGpbt269HTN3ni1ettxmzJnlZMLN2iNCgl76TNAmBCPr4sEHH7Jt23bY7FmzbeWKFTZj2gw352KZ+PnP73K/yEWLT3WA2dzSats2b7b77/+trX7mWTt95Rm2efM2r565YuVKW/vsaps5a7rn14bQIuQUxAx4B+Rz+ABeKV4E4JY7EpYJrA4cAjp8+B+wDziGfITmjIwF5gIWNykEEwAYNx3uwfNwY4IA8F3eZ91zDYHVEAX+pm1o4xF8PBcfWA5cQDUaesz2/I5FBSsfwkQaf76rgGXawKFFTRdZVKg2LzenIuCVEHk5ib2AC8IFIFG0TAgYCUThz+vZxZLrBtYXxpjxgRgx154SNqlB87jjCqEYSSYEAEcjE9UAew5CpbEZj2ZX41oNrFcDcrnwV1tVD6MWUNZBrP9HIxM5IM6JTLX384OpSJBG3d21UowUvjSe8TsaKTIWkdA9pcHLx7W4D/LnO1DO+lYE5rp2vM/Xc3Nw7oe8F1pKaSiTO064NfU6sFBuesVe5VrEInmsBvjzPhUJ1Whkotj34r31t1KMa7wAn8ghvo8cpA9yfUKutba1evFJJcLgPRErgR71S/EXZLQB0FJ8jDoLfEfuTwB5gUWewwt5zLjJbUqxCtwXosa0YummjdxXwco5kKzMF/77oR1XvEOudae/ra0T/FykXYDpICWAzk7bsX2HdRw84PWyaCuWWcC2K+WGw7qBZcP98Htxd4qgdX6wTEiDH4QH60K4bPG5AtTlsOyEoj/czHBN8XhC17AHeA/QXXH5LJOJHdvsoYcfsvUbNtjKFcttxYplDjB5IbshAwBjzsvm5lbXroflDOAc5Ix4NwKac6s+gbqMAe/T3kpQeAQdk/Zf1oVcsUZ7qdaMaxX9IPYDawWF/HgeloHcYie3OclQaeMVR0ibOJuDAB2wgwf3e0XySZPDxYnPFSMpwM3aU9wFBJIMVrhMYdkgAxOxFrR5cMDzl9nQMISl14OQI7NluCuh/KLtkGDmmXHNZQDXxBgM+nwrfoi5gbwELIvigLkMV1+LhKJ4hovAaX/K1UkJHlwpnNzN6AvtIB0vij3HBcmSBaGATPBeq6eG3ehuTPPnzrOLLrrIli9fbrv27PZ7gaMef/wJJxNkcxKZgEiNkCNHk80pJxNKDYvAeYVMHM3xOb7vjJtM1AAD+3bvsTVPr7F16zc4CF2Cm9OcWb6gvMx8IhNRZzzTUqbcAHr+eD/3HA3Dg9bV3elWhi2bt9r0qdNs1coIbmZTbNu62e76yZ3W2FDvQW4LX/Uqa25ptp3btttvfnO/PfnkM3bmqrNt+/ZdHlh01tln2epnV3u+bwQxlU0RAJAFAD4mToA8Qo5DAXLAxhCIR5DTd6wD2qRsRgQSgXO4InEPiAgEYeHChU4WuBYwj1YdywTCDksEFgzAMa5HPJ9r+B5/0y6eg3aIF+AfszjXY40AXHMQQSoAG+9617tcWNFm3kNQYg3hvpAJ2kE/2PwcCLpftdVTBKbjW2GjX1WNTOQxE4y5hFhFS4WHXcljYIirgkzQL0gYcqMF4U3e8eRfW46ZyKwTkUJvJDOulso5JxFFoJQL6ByEFsFmEXC+VDLhB0RhWHPAqwNEbRKoybXT1SxMxUNIj8jBZfFQ0jW1wHL5nkewWHKSIrCWf704b0dw6zEvzdd4Pk9F4le80eFrafQA/tEaUpxL/pYLi+IKIktM+GxLw8518uPn/sXAe63DaoQtJ6zjJRP5ddXmqbgmwE6Sj7I2cA9pmBWALbBecfUJwsZ33PrS1u4gm+rGjEuAOXzeB1OcxJCnpUSeioQA0jS3/C9rrQPr5AbjQcJuWYgdFi5JkQHH8+kniwRig+vQ/AewDzIXPuaDDgrRzgMa+ZxxQOtMoK386cNyENptwCGxDZAh5hMQpsw8XgF5OFxmAZCtrfjsY3WKInPhTkOwc2QAinHqcRIUFZZxUyGDUcQ98H/fQLQpApcbPYNPaM3lAoTWO8BjeB8GsEWjTPA7Zw8paakzIRIDGcASQCYi+o9WWoVrsUrwO2MAqeRc5If2Ljj2GG874wEwZxzloiciSQZGxooxl+WNdaQg4eFEVGRpoK18xl4Jy02DjxskJ6xUERcQr7BCRfB4h+3Zs9drcjBvEye225y5s6ytvc2rc3O/cFkLqxceBYznhPaJfn+sS/PmzvPn7D+w391+cF1jTDzY2kkONSWIpeD5lZTwLaSFbWn2uYfIKfGArCrckzZhNeE+EE7aTPC1Qy2K6ykxx2HnWsVCLblTlP+ywunsYHw8aD25hZH6VvERUT8tkqBQ3M/diZ1gRIYnGwxUN2niZNu8aYu7MeEtcMHrXmfLli+zg4cOeVvvvPMnbjwgNeyE9inel1BqvkImxjyo/hQvGBeZ8HMxHY4jgrXrbO9uYiZW2/OJTCxdttRmzk7ZnFSXLiV18lISus3IshNRln2sz53IO783zNmPPvqYbX5xs02ZNMVWkSlp9ixPTbZz+w67775f22OPPuKpYOfNm2uzZs70onYHOg7atq3bbeFJp9iuXftcCMCWn133rNfHQOCSrozNC5kILUuza/oViAeARaul9KxoxMltDmHQQc2m4AAA4OMXiAsU8Q+AegKxAf0IJFyaAPVYPrC2IOxI3YewB9wDFBBgEA6+g6BVtiWIByRC1ygbFUHITz75pLsy0TdiLYix4N70QxoZBDoCKm877l1YWMJfWOn7YuX+ocgBLymsAAAgAElEQVQEfUV40f9ialiRCQFjjS/AhP5C1kj9iPCl7Vh4/IAk8C0Fh0FAHSylw6NSuG7kjkzZSctv5qCuSADK7UjamiKwykF2LTJRC6znrar13NwyISBXBLxqkw5OHRhcVzxMqhGJYp/GSyRysKo1JFcn/7+YNWqMKtVjEZWXU64WgXQR2I+X1NQC7GO1tTg3IhEKDhbo4tAGeLa3I58UnBluGrwUqKw9y3uyPmov52s0JwPjJRO6T3mOC/Oa7xEHIvWpLlQiR3IrkqypALwAe9rzuTsJ8g95+dvf/tZ/kIlch+xFkXDO2efYkiWnOZgnMQhF31CiuKV8OMYFSy+yAsUJf5NRBms0shhFzjHHzHdgyftYgJHdVLQGRBM7x3vSTHM+IG+pH4Eyg3MB6zJxcVyLvEUBRVpX6kScc855tmrV6R6ELJKvrEqrVz9lDz/ykINEYteQ24xhx4FD9stf3u3y+6yzzvY20pdDhzrtscce9TSwKJxoI4oixoh77tix3e6//35PexsWmnqvYMyLrE4UvKPNUtLEuRAAN2p7KDVseCgQgP3oow/b+g3r3cWJdnB+ROXkAMiKQ4AE4Uev2gTcK/z+Q25z9jAuLa0t5XgG5nDqlClRN2wo3GuIk+nvg7DVO6jHohMBz1FfRWuv3Nbk409qV19PnrIVV6MgeJAHkQ7uwRkLedi3b7+3B2LB57RrypSJ5YrSrB/e5yzmuaw7Yi/xUDhmwQIvUPzss895ul3OWpR04AbwBW3kfAJPgEe6e0iSYlZf12A9jN/gkAeBQxC4fwTdH/LnYV0Be3Hms7d5H+LHGo60rQHiIRRKKFJxcxp5bucyPjIX6vMgy5J1QaIZ3yCRfn5F9hInSCowGe+55HDXQgLgvQByyqo1acIkV/Z+4YtfsDmz5tr5r32tLV+xwnr6WDNDXgvlkUce9eKSWCZEJiIFbeV1VHUmZJkgNazqTLximRjr+Hnpn1dyNlUsB9XjJLLVF+Wqbc/u3V4YaN36F1wjvnTZaTaL1LCkLsiJhwIn8kjvPJhivJ+XKF1IAPZBe+LxJ2zLpq02ZfJkO33lKicM5H2mQM/atavtwQd/a5s3bXLBOnfObFt40slODjo7u236jFnW3U0KvhY/LNC6IOCRn5v8O1GJUtoqDhI2AAIBYciBBllgU6PZxzIhv0YBAq5HaJItCWHPIYOFIYoi7XZBzLNZ4xANLBfcHyHNvdzc78LFktn1oAt4+RMjsDgEAc7KCIUA5R4cIhxotA1ygPsP1/B8fmSe5d60HUHumqIFC1wYSjgLCAvQVQOdL2UFSljRbsZBZII253UmdPB6xU4Mxq5R7PVxAzQgrEmLiNxwreEAlglpOCpkIvoRFLrYpyMlEznoqgZCqwFPPbMW8Nd3coBWBLQ+B/JDzwhffp3aI9AjMJkTimIbqrUpB4xFEJoD0Gp9La+VPK4jGjIyjmIUMlEcryJReSlrr/jdoua+1lwV56hIuvPP9ftopGTEwZnWLNcXrRE5URBgxLWDl/ypaUsAtwg25m+B9CIpK7Y73w9j7fNa8qB4jzLgI/NUiuOQfMzHRutUxIG+8qMgZ67lM2QeheJ+8IMfuJzW56FJnuiKmCvefKUdf/wJft23v/1tlw8k6QDYaZyQhx/4wAdc3kE4SNWN4uXKK690sE9gNBn3SCuLGyhZ95CpPBeCgGzi2dyP55577rleJRu5hdz9/ve/79fxuTTvLS3ttnz5Cnvzm99s5557jmutFbhL+++591f2/e/f4tZpVdTmRAaQffnL17n7y1vfeq296U1v8jl+8cXN/pyvfOU6t8rj0kr9C2Lj+PyZZ56y7373u94PXD89gcdQZMpCVl5xxZvt3PPOi5oMVLompgFXpBRwLoWDg9VSyXbt2mGPPfaIbXhhg2c1hIgEmQjNfqQRjRSrAGUsMbzcSpzIRFR0HnRLP3GKsvagmHOl36xZ6X4RCE2tBtrFOicblLv0pHS1CtTWvg1tOlaWiCVwAkDth3raFFmi+vrCdYrvBqnp8BhLFFl8j3agnJs4sc2amhvcAwJig1WF70u5xdr79a/u9XP11FMXef8hj5y3s2bN9nuy3hhrgsBx9QIDECvR3d3p+AhXNQgMVgtwCYSC/51AdnT472SWwsIFtqJ9jBnEDU+GmbNmuJXCSbnjb1nbKyArl2k6QzWv+kzzq/elgCgrA6Iy04gYvSgR4ia7KCaYsjl5yt0h6lUM2oS2CW6ZwPIwb848u+CC19vK0093Cxxz9eMf/9gefvgR+5d/+RePmfijkAmyOQncvJyHxyv3Kh97ablom9UYGa8anr2GzXbt2RNkYt0Gmzt/np122iKbQ0VSLwyjFUjFipEZgA7PlH/Y0X540Dbmi5JZ72C/7T2w355+6hnbvWO3TZs6zVasON1mzphe9pc8sG+vHTy039Pi4T+KgFCwF5kJ2Ojk0vYsBAhQrxMRbdbhyybjAINYIGwwJwPkAd4QA5k9ERhYCDjoOAAFBNBScejwfX4E8GQmlZmb50jjCBDmcMoP01wrL19G+sOegICgXaFvtIs28t6vf/1rJzHsHchCCMiJLpB4nzZK28HvcolQzvcisHTxO0qNgqPdSwI0HAIiE4yFsjmpArYEXvngoEJpskyIgKBtxIWMnOMINDRcZeJwWNahkUxXRCK3EOcAUL8XwVKufc3Bma6vBn6rgf78usN2QrIk+HYa2cARl1abMx0MGr/cNzaf0+LztVbz/uUPy59VBOEjREQqbFe8Xt9Rn/Ln69qizC8StsPGY2QDK38VLGyjrdXD2pGr77JCasV7aO4r2tzDyep494/66Vlx+iIOQO4kCrJubWuLzEQDURuHa30f4zNfpUBhTg6KRKDaeIxGJor9qEZSckCi/pCBTfJRyR30Xck1va+/5T9PG3E1eeB3D9h3vvMdB+y4P6ONBwAC3LH6Mj6XXnqZnXvOeZ744tZbb3XAdv75r/MK1Chx7rvvXlcGUcX6rLPOcivu7bff7tYKSAPEALB4/fVfd+sHtSBIV4+Gn8x89AFCgDxF9uCqgewFyCO3kL34gyuWDuBHTOE999znMX7nnHOWfeQjf+Wfh2Y53LN+/eu77Zbv3+Jnyyc/+UlbuXKlA861a9baP//zP7v7yzvf+Wd21VVX+e9Y0FHA/vjHd3iK06uvfou9733vc1IEmH7yyd87mSA1Of1ctmypx0ewbo477nh3AcYaEyCz4vYpC5ZIX6wFyMROe/zxIBO4OEGyRCa0Ph2QehwAbleVtMQA+wjMbvCq0Fu3bbHtO7a5BYQ1DrGCiKGIFMhXXEXUgChFDQzPZETMgLJtxfiFpUJkIgh1EO5UlHYwrANYcwDvrC/+p92SjWFJCDcmxmloiL0XQeG0HeWhUhbj4vTfP/mpW4IWL17iFgTm3ROAzJnjlg4VowUXcEZDXFmLWBeaqJZNbMUh3MOiIB7P5fmMd9QimeLEEhcy1hCvrVu3+Pd5zsKTTnDrJASFgpCRbGTkK9/rRdIg+VkkGbwvzKG7ETMxUq5HEhRTYcPBoXI2J8gFFegJRn9x44seMzFvbmRzOuPMM9waw/izLkmi86//+q+HkYkR8upoYibQIqBpZeOy0djQTAJCY7yC+GhBzf/c77EkimHSWU6nii0rFXwpW7Z8yHbt3W9PPfW0rX12jU2ZOtWOO/54mzoFk9Wg1ZPzORWtcwClInjlardR+l35/30BuWbOy64ks1pixK69jOvx1evq6bFNm7ZYZ0eXTZ8+y047bamndkXQeDYA71PKduDIMjfb8hyCliLITC2rlfA0B0s5oEFgIQjQsuD6hOkTgSNwjgBAU6HUhwjAHJzVAuw50KoGWtjo0jBLG5P7iyoTFMQCDZLcooqaiGqg4I+9zzQebtJOAdi1YiY09pA/1gLX4+bE2DMeCNh58+dZK0WNVPQHC0S5NEquuTk8ZiKtxKoAXeNSXAu15Ea1uR2PjFE2Ffd/ThpnFr0HRSbSqzEjMwrPkeaPNSAAyu/yD9Y65eBU3nyBPa2jnDxU0ktGRqBcY1W0WIkQO9hLFZfzLGAEXPqGrPHydmQmIfVN7ad/YXIPlwat/VzrzjXqK+3lOm8DFdAJEkz+0fkcVttXOkS1f+OsTK4e6R5yn1Cgc8g1ah1EsKtnbknz5KCMOUwKhiI5qgXCaT+Aiv3LXqD9qlmgfpK3HvDQ041rRhBj2hSpK6MwGN/L5Y1rjFO2nLLFIJEluRXlfc9lnY9F2dJXGb0crOQEIleA+LiW5XclK081WVOcfwEdwOnWLdvshm9+3bPAsNc/85nP+P+4iezctdPdkABuC4451jP83XnnneUU3O95z3vtxBMXOom45ZZb7J577nFNPln4IANo+Pn92mvfameeeZbL8m996waveA2oB5NgwfjpT3/qCqJPfepTHquGK9TNN9/sbqiXXnqpg0FIDO0A2Os9ZNVdd/3cK2ED/j7+8Y85rgFEo+wiOPxXv/qF3XjTjU54IBPnvfo8qy81uCvIV77yFT/7rrnmrW4BYW384Ac/shtvvDFqPQ8NOZHBhfbtb3+Hx2H8/vdPeL+w0GBxQbGEmxDrA9esuXPnuGxkjcnNBQtFuDrFmgr5EP74uDk9/vhjtm79Ojv11FM8U6L2G2DbZdZQkANcdngvgsDrQqHWRCwb8QwRn9DZ3elnr1yCUEJCylDMAaYhAzNmTHcLNOsT4IxlJbe8oQSU3lyyIdYelqxIO4yPDhYI5ggSwLqL+h9RxwSiw77ieeGN0OiFEL1SdU9XSlWLy1F3+dmcsQ/8NqxWJ5xwou3du88eevhhO2b+fLfsExTO/5Gxa7eTCNZqxIuE1YLnYXngGhSPjBVkS7EmrW3Ntm//Pk+LzDjQRlzXGDtI4JLFi625pdEOdnaUay4F5qm9P0UQRxKDYgReJdhaSpLhuso1gdMI9q7gRHdTd/NFyV3WyX5MbNOLGze5ZWL+vGPsojckMpHcnCDmxLDyOW5OKlDxssRMfOtb36pJJl6xTIwHihzNNQG6KzERAeKDOej3yn1TEUl3B+KFheDJp560J5543DUHk6ZMttaWyB/NUSqiIHIQ3wogVwaHbsJuGJE/VuQjRYAFkQBUpGAxbtxxAN/DBps3b4EXy5sze7YLAta0K6VHvLz+avmd5Oji/fT8yONMXpsDGgE5BB9CAiIh8IWQQnOFdqGo7dcGPZrZ8tFL0iLX6vGeXATkkwq4ww0LQa7v/bHJwlh9LJIJNIxKDavaG2p7DoCYv+6ebgcQCkZHS8QBz6HlQtM1+sk6kcYsnhc/enYmeg9LYlwEoEdDJmqNQXkdlEl0uBlojeUao8OA9CgDyxoUEBA4FOnUYaJ7a80IeKp/Aq25xaxaKkw9S/fR93NQ7+/VIBS5HMgBaw5SeZ/785LGGqIQmvkgDwralCuQf4a7htJ7JmBdDRDngFvjo72ttUd/5DrkBCmtFBEt3nPNXwLd/C53EawFXt07WUjUhryPWtt8BwVFBFuGtQHioOJnXEfigRgTVcCt5H7nGZpLnusKDMBVSvmpz9SWYmxFLptyOVONiJXnLgZphDazSESkCAodUYpeqhFjkVt3NOYkU1izdo27RBCDhmXgb/7mb1y2EsOg4qIQC2ITjjlmgftkQxwAcq95zWsd3O0mYciaNb7PcKdG2YN7ym233eak4dprr7VzzjnHtm3b4i5SVNrGnee9732vExBZOgDnuA3xbAgFJAKrBvMGSOLvT3ziEx77ABjGDeb++39nt9xyqz3//HP2gQ+83y6//DJ3PcW9o6u72+6551d2yy03u+UYonT++ShR6+13Dzzo2l3Oqne84532lrdc46Touuu+bA8//JBddtml7kaDHASQf/Sjf2Pz58+z1aufdisObSauDwLBPkGuQpxQNAFSmRvcg3nhnpKfMSGPQimHxYRzHgXO4sWn2uIli/3MJ72pF5srUVQtrCxhmSBFLQHQkZqcoHiIBYXy0PiL8ALwWZcAf5SBVDYnKFwxirj1QIJwEwJg6+WB9ymAnDGmGCCkrOJWFa5J3V09HlgNSWHPhKcAWZbInBQpcCOFLsUJm2PPDA9ZXz8uSFGAkHkIkhSB/Jz3u3bucSvEtGnTPZMVSi3O20jU0u1FApkz1h/rgrkJywQWDqpuh7WDPQ1O4BqIRF0pXJwbGiPwnve5l9z8cJPiuccuWGD1DSVPRFBHNi4vNV+dTBTnVGN4+BkYnxTlMrGqrlf2OFjhxUj5HGhR7meEtUZ61/a2CW6Z+Py/fSHIxEUXuZWvq6fbn/GjH93mroMvG5lQo5lQ1ZlAC0CBLZikKmC/QibGgmVH+znLQVWCWSlI+5QWzn+v3Ndphyv5Q9vLR509aIeft9XPPOUuRWSyE6CggqZX0STYJ52+sk7ocA2Ml4BwnqVGwT6xtMOExwFNJgrrt2ayZQwMW0vLBJs7/1h71cmLbOo02Hujd6ECGWWlSAAyEZy4azQqyERYKMZ65euVa6U1zd1w8sMwB/nFDXy0wD4/5AUyvSeZv7XerwaeqvXxaNsy1niN9XmRTMhlSRWwcyJU1nYmXRSHBjETfIcDjKBC5Ian4uuPIkL4lJbHKzUm/g5Nd0XIKr5i5Bo4GjJxtGPp6yZZGqTNbqSIkVc+HfC0igoqd6170tbzPWmWtfZyDb72ozLI5JYDPiuatPO1JFAsSwF/F8mK5ljPlh8073sRppSrv9ZayA+0HMz7sxNAF1nR80WSKprriB1wNxr32Q5fYsYJUIKFokjC0+SHrMjUef6slC0GOSViIY1oftjqd7eWpfmQ1USZfCjU5WA+my+REN2bMVUGGsi0k4imABysZ82Zr9zkGx5pG0N7rEw+cjehXTmZUDvl1qE5zi1YhwGIJFPytuZ9zy1GxTEpnwGZNSPcImq7S4rI0CbuzfjRd9UNIPbhs5/9rCeWeNvb3mYf/vCH3TUS9yMIAaAURQK+2ZAH3E4gE4BgNLkdHYfcbQQgdsUVV3jBUO6NSxIxE5CJa665xs4660zbvn2bWxy4B4TjPe95jxML4g/wmACIRwanyDDFd9H8E+zNMyEuH//4J9xlinOR/jz++JN20003Oxl63/ve42049tgFbsUH59z9q196zATt/fSnP+0VgwGduIL80z/9k/+OhQVQdt99v7Gvf/0btmPHNicxaL8fffQRJ53EW+CGBLiFTNBmXIhc0dLc7BYMYktw66LitgNqMkMNDTuIr+yT2LGxbgddK44VB5l72mlLXCvPKYqM8vNmMIhsVOqG7EctBHdvUu2IoWFXFgF8SSMKUcCyH9aRkHP8D3nge2QUosJ5c1OjTZ8xw2bOnG4NKXOX35uUqf1BvPX92BfIfXMLB1YJCufxOZYPpQOOWljhCcFnqvcQBApS3239Xq08IDPPY3zpY2TQanGFFfsMAoA7klKZyyU6iEkEjNMH4gWQS7wXsTRRzZp2Ucm6wWNN6qy7JwKvseLw/NbWqB0jEkY7yDbF2qFQI3IOkF+UpbnMzZUZlXOvulQuyoLh5GIeVqBEODO5SRpggBffqxuOM7cNMvECZOKLI8jEoa5O79ttt91uv/3tA1XJhOST/z9eNyeBHhYbZAJfSDaH3JzC3/GVmImxQNnRfw6BYHEktunaIshELA7h6xGOUM5+B6xUFxUdD3bss107Nlt3V4cNDERAFhU0S6UWajeW/epykFXRakXKp7KWLqhvGRjroEfQlYxMAd1WX+pzMkH7Gpsn2OSps23GzHnW0NRupDXAQuvtHWFYUQ9EM3KelJOJsQmFxjrXvhXJblXgkoHZowWcFeEeICd/rtozXgJx9Gvm5fumBBwCuloAdrXUsD62XjSn5OlySb2L2RmZQWaqCe0TbIDsJR6EGpq1MkAOBFkO4svnMDJcVOKC8jmqtnarjUKt74xnxATs47AJ1yYOaqfvXsk7NEEQDQd4yTzI+0oJKg2+wLZAHXtSBRjlF8wzim5y0vzLNUgJCGi/MgqVxzK59dCWHKSqr9L6+Zgkzfx4xkGuBx5onwIqq61pP7hSxi7No6wBHK6u2U9VcfN5LrYhJ5VOwmT1wLKR3IdEYvg/dynkGbIgBCBp8HWHvEJbyjpVAUWNLc8PbahrXnw+mRsACD88g+BL5bTnell6NB+MN+4ygC3VmNB8ilioXXqe1mY+Zpq3XAGSE+hcQZGvJZ3bORGtRQrLsn0UIiFwI5nGvRRf4YSnvtGef369/fO//H9uIcCd52//9m99TeLGg+sT2f06D3Xb1VdfYe973wc8FuI///M/fUxRNGzcuMm16ribYNUgCBkXG1yBCAYlruDqq6/2ys4Uk4NMkCac63GJgljg5w3wx3rBuAMCIRsk1eDvn//8504mAO1YJl772vMTABxyUvDd797oyo+//uuP2GWXXeLEBg09Pvc/+/l/O5nAZYb2XXjhRdbS3G4PPHC//a//9U++HiATBHHffPMtduutP/DiraRp3blzu1s0iI8jFgQXKuQpVok77rjDiQsFSZWdEGJBfELUNIg4v1g/EWyNG0skqYjgbOYZ4oKbU1gmFicyoTS54U7IXGEdiL0f1kQsANyTwnK45WG9QAYxRoBjZHekOo64Bt5XCthI29rj2Rt5zZ8336ZMneLXAt7dIjEYWaTI9iT5R3vR6kNUDuyPLIkQPFdupP2dy0rvcln+s+uJCSDGJwK6YxwCrPMjzwOej1uO17dwa2goDbDYeBE3tw5G3Y7+fmKfUBpAKAbKmZsgTRMmTExJUcJ1Ve6N2g9yNYvzMp5PXkvmzoP4G+VCXXFHymVmERvke3U0eajrhnw9pLNTLuRBXxyvecC9kwgsE4lMtLbbxhc22Rc+T52JBXbxRRfbqjNWWcehgz6GxClBJooVsIsp2sdNJgSOWHw33HBDmUyQ5g0NAAuCTfCKZWI8x/DRXCMyobzLaEdVCTiAVU4kAmqTcq3P6ob7zUr8Tnqzgzbc32PDljILlBrNBgiEDctEqKQy04M0gQkYhl9SBuTlauXfgR2IEff5Mx1I9WEmabZS80Sra5zgv9swZKLeBokYIhVhllSKOIqAYxCT3OMvzHRBokYnE9UAe74xiweqhHS1949mtvSdWu3QIS8A8ae+b2qRCbRnuADkqWHLViA0Tw4w6l0jB5lAVpAJBG2ZZzNhRh1oqgp2EFQ0SbmbUw6GEPg6AAWYq81RLWBajUhIoI8mvAWkDgN0WA2SFlpAVeupr5wClLSgFeuC7sF1uFZwWPO7tLuyKmh9RF79SuE1AU1lvdFhlgNRrpHFgvvkwcHSQJYBZHJ/kSNvtXHIDz0HwMmykLvkaMxzgqLfsV448MyqRYtohJax4lI52sGpecjBt4iFk6FydeAsfiBZkiKBQ1i3lFFGcyarSt4O7VNZJOTaxHwoxkqgh/HwdZpipWhfXmciJ0N5DIsIIe1wIkNNhhRLI+uJyIQCWrUf8rWcj1mRRBRlX3Gd5GQklDsV+VptLeRyjTbhtkSMHPty187ddvMtNzqgZ4///d//ve93yAIac9yLAP9nn3W2feADf+ly4a677vLxJDia/XDHHf9hjzzysIN/NPiAb2Ir0N4jcyANl1xysWv1v/rVr3g2J7T4f/EXf+GxELhO4d/+oQ99yN2GZDkBDAK6cVW67rrrPCAcsvPud/+5u86g1b/llu97bn0IyMc+9v+4ZQANvPbSvfdhSbnZXZg++tGP2hte/wZPEnLvvff4PYlDuOKKK23BgmOdsNx//2/8u7gtAWr37t3j8pI4DfrLWP7whz90yw0xGMRaMKaROITYABXOC1ckrVPf066RV2xeyAfiSB555BF77rln7ZRTXuWEgveVxZDvQQJiDuPYZr4jneqw+/53HjpkVP9ub5/gMsmLznktjrg2XH2ClHsMUHOL9Q/2uaVo585dnrYXFzbaD6lj7qkUzr2Ip9CaV7paiBkVsgHsjLsrC7zmRWO5WOHIMzUAcxRlizS6jCltAYtCpHgGbkm8+F+ZEGl3d1cURGxta/H4Ebd6eGbLkhckpJAdLlCQYMZALlf0h/sqG5bqTEjG0Z5oO8lSApdRP4Q2Aukp1lvcT7kMroYXivu6qmx0rjBskIlwb6qgQbeSumJ52BpIZuOHbZAJPFjaWila96J9/vNftGMgExdfYqvOOMM6Dnb4o8Iy8Vt34XvZYiYEKF6xTLwUeHm0300gvZwJQGSi7rD612GzYDGh8cNvt8f6e/Zbz8Hd1nNwl/X3dFhpuMfIVtiIq8AgVevCeUj5iR2kqf6ECEXygZJPXvCIAIJl1yO0JixcFrXv0Abr7yuZNbRby4SZ1jZ5ltW1TDara7VhIzgxKnDL5cmfG8bK9BNkIl6yxhQITZUhPdpNqY0ucFbcyLUO79FmNScOuUbv5SYuR7uyxvO9IpnAn1nZnGqRCYQbII8DBzM2rgUc3rzQIp580kk2cQL+qmiTohiTQE2RTIwcwwqZGG0+xiITOYHI56WqsM7edFec5J7CSewgHc24Zy6Jw0JWFv89fTcHzgKDRRcUkQxpx/lcQYfS0HG7fJ2GlSaqLnO48cqrAOt6+qh7CEjnMRdOZhob/fu1DrzymHFNcqWKwzVART5PMa9pTkVsqCuSsq649WagP0UEVg8c1rAX2yPyQT+wMJStLmg/m5rLPtrkvqfNXOPtIYVlCoiPdJbhhx1AMWVa0ufMbQqwBjzJmsI8N7e0hJteChyX3zj3KaeGbWoqu40yVmg683WmcWM85P5W/hwQksXUaP8prkPWjCIQycerFjnTvbg2J33luU0CtxqJyPeGrpfVjL/d5aV/wH7/5BN20003uZUA1yUyF+Gnjks0bkibN2+ySy653D7w/g94SlgIALENf/mXf2kzZszy7+H6gyvRBz/4QScK1AIiXhPNPu5LWCYA/3yXfuAp8cY3vtGtFzTKeV0AACAASURBVLhDQUD+7u/+zk455dRULC+01/xgdSB9LFpXCA8pYLl+7dpn7dFHH3ctNu5V73znO+yEE45PwDUA2VNP/95uvfUWrymBlZUU4U2NTfbYY094PAQ1Kt7whgsdWP/gBz90K8OFF77BZR5ygXgGxoA5pFgpyhUsNtzv05/+f70fkJdIlEDgcSghREC19gHlyE004HFdaOR27NzuGaTo48knn+QB2LSbNRpxCsQJRrXoIMnhMgWZ4HOIA3KttRUXpoYIys8yrTlxTD+RDrYxEk+USp66feuWLT6Xs2bP9iQbPMNTv3qyirAEkiCBPXXo4EG3eMjSQZ2PSOve6xZtL9jn+ztiDVxx4T7coYQidoN9GFXm+72dnEsorZCBtAOrOHEcHstBH4l96YzsT6SZHxgIi4avY7JGEYdB8bvusFAQfI8rUNTAIE4iZDJ957pKIrlKfF/I/7BMYD1ykjGM7AlZHXtLJ0MozkJ2Vsa6moKx1p4MK0HU9ooUiRUyQX88eQbt8TTA4So+kkxstM9/DjenY+2Siy9xEo+bE88rB2B/4fM2oQ1yJuvHS6gzoQXFhpabk2Im5OZ0NGBrPGDmlWuymAl3DYxFoXdzY0JA7QGrcyKBYOi0jh0bbNemtbZ72wbr7NhpdYNd1lgasIY62GqDR03EGaJUiYLwwSjCjSkOY8GjHPj5vKdGUFtgMBGJ4bom6xmot4aWaTZzzgk277hF1jr9GCs1TzErUZuh0QgBL+aRiRxOYtia/fGTiRxAjQYOR9MKVNPOHcn61n7RoS5gJa1yERT+Ka/xIpnIYyZqkQkHKw1xyCHoARKQEAACvsFoK+fOnpN83QlGrmSQqUYmKgC64uY0mma2GijmPa1b/V58r/i9ogBXYK+0xvLzR2C7RSEFGkdmJ2oIBBDQTyWzShzAAcICiFc0dlGoiRdaRA4vxlDxFFwrn2JZBriP5kkWDt5j3XHY5iRDZEZkolwBOIHuImgs70DF+3jsQQAD+i1/awAz45FntdIcCWhjrWHsAAE+hgqUzv3281QnBfKk+RLAEpDR2IjEhIYwtKe5NpfPAS9cr4Bw5hSSoOB1xpF5YlwYu4qPeKSFVIyQUm5W3KYiVoVnax2JKItw8b7mmfd4NppgzalXT3a3qhhLBaeXtZ+J5Gjt5G4d+ZrWnOVAsCgXRV7yPeGKncL4F2UTQbyaV/z3BXTdgmYU8uy0e+75tX3/1u87qFWqXLmbAaAvufhSj5nAzYkAT8AeFgc0+ps3b3HLxt133+3EAS0++wDQTeYmXINY/wTz0n9codDyQ1yIrYCMQA6wTKi4p6xLXA9eQRZBOojjYB7RXh88eMiB48qVp3udCIq+BeAM0Mg62rV7p1sbIC0QnACWDa5ZJ6j8yiuvcuKANveee+519ybiS2kHhHXjxhccoGFNIUCdoGssCffdd7+Ti0suudRTyOZueSLpsijGGkcBM+jnrteeSPEHQSYeTGTiZFuyZFHZMhHzRFrzKNxK3IRcl9wy4TEVg9be1hrF8wYiLavigiJeqNfdZXJFh8jKvr37bMvWrQ66VcmapQRBaGltdksKiqVw/+vx9KnIOfYwlqSwHjREsHkiIIpD0n7nfycnDWG1gGggd0Qo6CMxN+xR7ocFCVcx6kpg6eBaBVFD2qJKOS6oAx4gH4Hs7P9QcGHNamttTyl0I3hd5M2JUoodCqIWgeJyawq5wBkQrk5eEDJlryxuMc2x9uvhZCIsSSNfvBGeGn7OuO85ZCK8OnydOJmIPnnMaXKRry9bJnBzCjJxjJOJS+2Ms870xCmM9Q9/SDan39jnPvc5r4D9ByETeWpYTEvETBwJ2PpTBk9/em3LyIQ3LshEEW77YQI8H0b4YcrrMuvdZ9vW/d5efPZR27npWes8sNXqh7qsNNRrw4MD1tzc5sKhbAMoWxoioMlf+CJ6zufwE9fh4wddGQREoTLAAWXdrb7BSDzb2WPW1DrD5h+/xE5deq5NXXCq1bfPMKtrw1MT458TijJgia0RVGkEgw9LiGwXRzNHAvY6LMcD7PWd/MAdz7MFKHK3mByUjecefyrX5GQir4CtAOxqMRNolrzvCeSigcI6AbgAGEAmTjpxoR9UZErJx6Yamah8XnFzK86J5rX4fz6ORTJRa15r3aOswQ1k5vuBA1EV0jmU582f79lDIjVp+DJz2OGCQLYS3lfFcwHafE0iT5VKlzHmwMKvGCLGZ3wHsOTgZtcuP5xJLazChgKstJX54l4AKA51fJLREtNOkY0yISksuKI8198iLmWgmirB79+3z8eDtvCsfN3Qfw55+sAhjNsH7VUwZH6Y1lr3er40+WFZCJ/vAEc9PsY8g894BuMceexDxpDhBWLLeoyDP/yicYeh3TyDtipTE99ROld3pWhqcpmn9oYiJWIqeHFP5CTzEukmOx2QMo8AVtqu9L/8z7qhzZAZ5mbmrFk2mQrDyfoTabiDFKr/uRyWfHIxXaVqusamuAfy/eZr2uPXQoaPNf55e0RItebcWtTQ4OuU/U4WJSySEAD6z74nEHrhwpPMhuts9epn/HPA5Omnr7LJk6f4GLJmAdn0FbIAQEfLzP0A4lg3KPLG+2APMgWiKSY7EhYC1jiB1SLiIoi0T6mXuR/EA+UowHb+/GNs6VKqRi+3448/zt10eD7zBOAMYlpnHQcPuHsWZIdnATCPmb/Ag8r5LuNDKvatW7fZwoUneBu5hmrNzCNEhmfigsQeYA0899y6NC4Lyy6N+fmk+Rc5jnmNoOsAj8nNacd2HyPk7KJFp3gQtvZrWN8C6HM/iEGkhY00rCHbzCa0tybA3+VWCFzQAN7IkIMdh6ylJeIeRDJELJA1WI6Y+1gPYQny2CKK/w0N2J49u6OAm1e5jjoTrAvVe2Dvtbe3ultUFI2LCtKq0i3iwvf4nf2sTIwiq6w1pcBmDOfNm+Pri7aIVPJd7g+JCOI04GQyChQSQ0FcRJ2Ty3JM2nDIi3iFPHE3v2Q5EvEJEtYXVtgmPu/3wG3VVMrjA7XXaE+uGKqGG4r7MuRrpQJ62MxJvBNxNOH8NOwKC18/2T+sFEODJSdKTiZwc5p3XNky0d3b49/BuoZbImRi4oSpLw+ZkKZHqWExxylmQtmcXiETNeXwS/xAZiv+Z5XUZ5EFwRXl/FNvBCSGe5MNHzLr3G5bn3vUNj/3mB3YtcHq+vbZ5Faz5saS9bPZ69tsqNRiQ27tSAdJmUNUyIQfWvgEp574wswOr0grGLEdDXWDVl8ash6qUO88ZH3DbTZnwSJbuup1NuW406yubZbZcJsNDTeZ1bWYlSAzaYummhblVE9ZijPPdTt6uMSIcZbWTof8ka7P4kE93u9LMFQ73PN7CgCM974vcREd9dcFdBF2qjMB2OIgxE2gWjYn71PK/YtgBOiRGpIsKRwmJy1caItOWWSTJk8qFyL08Si3MjcFj4BCZQFabdzy8VW7c+CUj3kOjjN7daUFVQKSfW49/XG49wCQ8QWn9g4AEm0YaSop1DVjJlXm673vHO64NwA+ANrIzvPOO8+ztyi1q7R5+PzKfYOAU+6pwluQEQ5Gvs/3eJ85QbPLtQA1PufQo21oftG+8j2ANal5MWNjUdLh6xq0BMo1PrUWC/2XK4+AJCCDftFu3iPYlX7xu0A+nzFOgEQAA5paQCLWbc8zX4ilGDHjhTSlIikep5DiVViPuDc88MADtnr1aj+YIRPMA242jDnzgDYZkMq4ycUCjTbab0Cf/K4FRgAqzIsAi2SK18ZIAJ/2yNLBdawDxpz+Ap6mTZvq7jD43zNPAneAbbTygGnWCW4zXtTxpJOsva0tyddka1bBu+QWJUKVr22Bz5wgH5G88UdVYnOKa0H3Vft9zkp1rvnUtRofrsHl6SCBnEPsGc6lks+D1/koReVvATyujwrG4fbFfHpO/wRaBdpYawHoAjDxvuZG1j8BZLnzEJMkVzX2BHMM2VCb+Z72YGsr4DHqPLS1EZSseK6YY7LyyIWlAkzNmhqbPV6CI5C1E5+FtpoTGnAJ+fEYhN5ev0ZKGAJ95S5Em1z7nuIj5NaksXKImFwpQxOe5qsU7pURMwGBg0ws8oxRjK2eyX0hA+7WMzjo2Z24x8QJkxxA4yyDQhISTB9oV7j4UAk6kg+0t030PcHzpTQLAtnlSg8C5qPfBCnjIthvZBqSpRDrg6epdcthnbVPaLfWllb/O6x2Qw68Q1kAzogEHbHmw30oqsrH/RsbsHKyDiOm1NdeSkcNMZHCQmCduYCc0F8IKM+DRDAPIsPKzkY7K7EqEINoA67huC1hlYo5i3GM+Yk0vX7++LyElSNiQ4dcCZXvUe1hxjJXQhbPr1wm6jORCW8XGMwtVbE3PCDdz6tkxfKqdslFrESsU5CJFza8EJaJ+cfapRdf5kXr5OaUWyZeFjKhhcygvlJn4qgx2Uv8YiVvcFSHiFfRxanOELSQiW6z4Q6z7p22Y+1DtvW5R+zQ7g3WXN9r8+dOt8kzZthQU5sNDbbZoLW4hUD3irM7uT6l330bOFlIz1WgXpYe1jfMcL81lHrMhjrtUMc+e27dRtvX0W/TZi+008640KaesNLqWufgwJF+mtIBliFJZQJy00tGcNisBTIhYFFtcHWQ1jpc9X61TSvtWxm4VCkGNdqE5vesbHylNj28DsVLXBwvy9chhNVS72oMRCbQrEXRunleeCoOxcohF0K0QkR16ACyAHJobNHUUtAHlwfX4MsKNcKWmzQt5TXIZTGGI4hA6r3mW+P9hyITkocIfjSUAEc0ZGi40coB/gGnJ518sh+AaOvQFpLvXtp0DmXANNpTVV7nIGNs8HnGpQOyhrsF4wswBbBziKu2B5pVnotGm/sylpAJgDxtgbgR2MnhrtzqfN+tQiedVAYzTnozN6la5DYHpgKusgagaQWgQ2ToE0BG2kOADPMO0Nc96BPZewDZtI33Zckq2vNzEBtANtw8pCWUJpznU2GZOZC7A9XW0VxTnBIAxxpk3CA1pM/kd6reXnjhhU6wyO7CC1cKAi1D+xpxGQJ62mwCuwAOtJECfmiaacf27Ts8k8+BAzH+0qDTdkAXRG/9+nXJ1aLer4GIMXbyYedZsqDk+zAH7Zo/yNVYREJgqzjHPi9u/B0pYPN9Vp4Htx2PrFmRAyKfS0+UQDpTnGgDcIVvOMHa/R74Ghl0pAYLEAbI01oIrXSeTz/y8+fWEIG3AIiD5boEgEOqcceaivgA1irgk1eA9wYPsA0LopoYBSZx4QuwWMnGF+6ABOvyHq42ZHGTVT1INq4++w+QMZGqzVFnBAsHRKK5pclrRTAm3i73dQ8gythwT7nXxVoKFyYn++WxivEIN6j43OV2Ij1Y5RQzgWVCZIIAasbDyUQzAeVosGO98Fwfh4YGDxbu7en0LGSs/XC5AkBHpjgIIpWgcf/hc9oh8ga57urscpLusQ6lOt+L1Kygja1trU4mI04oYj5EiJgjuQJC1AHhcnWS9VHEU+uDtlNgjzMhrg1rgtapSAdK0ADUMc6QIsYLAkMaWIgTc84YB8AhjTNuj8R1Bv6ANIjADA7EOvQ4lIFwRWTfML7ch3Ek2Bo3PO5PeyBNg4lUKJB95F5UzERFNVytWrb2g5ar0vj7vZPiFWOFChyGZSK5Xjrnx5ukzhpKuNaWrKW5zTZuSJaJ+ce6mx3nkgKwFTNBAHbu5vSyFa3j4KhWATsPEnxZ0M0rN8lGoEIfVHHCowikyZe/nFFtEkLRY6Xhg2Y9O23vs7+zrWsesI7d66y1vc6OX7TMJp+w2OpaZ5oNtJkNo4mRwK8s0+rDXzSDF00FEJlOs77ddmD7Blv95CO2a9dumzz9WFt8xiU29YQzrb6VvN0T7NChQU9V5mZnr0pbcsHT1dNrw/V1NrGt3Zo9nVlqicImkvZGfpIIIZW41+Grwz/ffNKo5eCeAwJABuCSdhEwCEBzH+AEXGvdLz9Ei9oGmT9DYIeQ4z0OHZlEc4EigKBrq5Gh8pmXhJwOe2k0cpCQf5b76gv05Ncy7vSfHPBNzU1xyCczavwaZlhMwWi9RpCJ5pYwqJYz8oQLkI8HaV8TAyXg7qmnn3EghzYaTTBArrWlLXFE162UrWwCIEoyFnMZ661IKIoEIge+ur7a98qfpf7ma754j/wzESs0ywBHgChAcP2GDbZj+3a74IILPD0kh/jatWscTDPuXMP8A6wB/eSjZ63JlQktNSQAVw405gSCMrf4rSqtJO44WBqwSHANP3KBwmLBuE6fPsP91smCw3pGO89aB0wrcBT3gvI4KqNTGtvi3i/v+jSvHofgmVG6vF2/f/JJe/6556y1rc3OPussW7xkScROpExSVJ697957Q/OY3CogEgrOLc6ftysLU9Se8MJr+AEniwRjw6FPLMaWzZuSv3SLWwQAVbibkWmQMQLYAVbZC7g6YU1i3FiDECyCLV0T7pWAmyp7NGn4wq0tfOdpn2JNkF+q4s29D3R0+Dgf2H/AycKaNavdlYPAXApC8T2IJWuC69gL9G/KlMnu+rJo0eKkoa9UNpcsCY0nk5RmJP3nGa2yFLw+RilNZsxxAvci+ckJwrWhgykjkO/VkYqOcnxElmgjlAWhQZcmlzGRpSt3PVNMi68ntPYDZLcZ8CJqgHF3hSH5QuzqciIG+aXLF53P0HAPJg2wr40EtvmmLDU8T22h4jnkEHnGxcgsxiGIBT7hw/6Z3FgUawRYjFoOaVwSgfW+NkZQtBNZWcy8beFys33bdtu+Y4fHBHAmYQ2cO3e2zZwxzc+3AJLS6Je8fYwnbfMU08PDXrOBvnkKWBK3NwJkI8ZIlgjmzGWuJ+ehHkTsWIKgH8XN6dlnPfh6+fKlfn/cuNDC+1nZElWl6+sj7gDSBsFgnTAunV0H/V5trcRONLh1KTTvEKgGL2xHXRYSNjDuKurmloWhIXeFgog5aRgYdEANOZd7mcgahMJjCDIrk2d8oupuiptobq4EYYu4KJ4hzlVAcSTAaG4Jd0YV6XPLKGiI+KOhSIkbGaQiMUML2ZkGiJXodCsN/XGC4rWCwo0rSDYuWXJ9KtmQk4lhr11Bm4QN3P2QpBmJqJIZilS73LMeMjEENlPRzArpkYIkP28CrCv2qnzqZ/FMKYYizT+xqm7RSSXIwlU4LCFYbLAO+j3do6Te6olXHYJQQSZSNqf5C+ySS4NMHNi/359FNifOOFLDvmxkQt1RNieCpTiUcF2Qm9MrZKI6/H5Z3s0AtciEJ0r1fYdw55DmZ8DpBNmc6ocPWal7qx2ATKy+1/bsXGMtUybZcWdfYtMWvtrqG+eGdQAyMRwauZf8KpEWtssGe7bYvnUP2+pHf2F7d2+yaTPm26JVb7Spx59t9a0nWVd3sz311PPWODho8+fOtOlz51h9Y6O9sOlF27xnt9W3tduJxx1v0xBodAujh7LX1oUpGUCAAEdIAbAQUmg80X7k2itpkkMLUonP4H1cIyDH0rajucUFg0P//2/vzYIkq66735U19kgP9DwzN4MQYyN/2JaNJIQGNFnSZz18siMctvXksEP3QffN735AA76OcFg3PIdDYROSLTk0SyDAQggEiB7opht6Hum5umvMvPFba//P2XkqszKruluIS1UEdFXmOfvss/faa63/GvlXseUSagIkCvsTQOB7JcjpO5V0VGIna0tcKVZJxsWKK1AR1ppI1NX1MCq3dCQmp73hmQIHUmxyK20VhMDksMByDdZu4mNzdyrj7Xlttx05esTDMKgTTsyqx8Li5k2lO3kfzjoKLwwZ70J0NMdCp1KDQahuRfVqHwNFfwPe5eChw7Zt+3a3EG7aeI1dc921dtXCq9ydXSRhJwuSwI5KBcf7l5bMHAz5N7milHdvz8JkWoEtfVb1ZLT6W/vPWhAyAaNVTXfCjFgbvBUoyngJUHKhLUJvUCgJMWIdqLuPkk+lGj5nrQl7wVoOjcBXUTIJmWKPiVvlOdA2a8/vAAcag+GpoCoOiilKMxZ/rNwo09/97nf9efBq9o5rCKVBYEB//Ii+FAbQjgeI1qEj5kT4A0Ka+aKUM3fOI14P5pYnR2OFJ8aceWMEwGPwwAMPuBLPPPJzJfDNPKp06kq1ewHoYdJjw1nzOOUSoBwAFNgHElzpN8B6RGWYCI2gqRp7x1lgr1D6Fi1ZHApJLRQheWiroBJFAz4SlbzCoyJlNqyhUdUIIEFPg21bt9vmzTd7VR/AJPNkrwGIgAo/L/WGn83f/K3fdLqJ89NTKGx6BooUyqX3n2qg9EY52rBeh0FI+5iDCT5nbpznHGh4uEsKZ2F9xFdyPsk9ReGNrOmg1oBqRm5VR9lP4X+ilRz0N/MlneWgttzAE3/H91Qr8jOfznNUvPGurAUvj67Ck6m24B9ZOeAIP4ok3IiXJ4dAoTAoopnHxSM1w7PhoVpZh3Z5DlDI8EKcOzfknqhDhw6mLs59Lj+uvXaTrVy53HrdwxFgQu519YbIZ14aZJKlOnktIpwl98g6t7R6LfoIuPSumZ/vF1/4he3e/aoDU8AESvupkyeLXB08C4RkoYCTyEynaZRMAA3AYXRsxM8F9MJnnCfWCX4k2SqZypoQeuYx+e4pID8s4u2Ry8g5yUXJD3Lk3DjlIUNjTs94b1SIIrzcAeTCgxTGrejcTfgbXp+Qt/0DcZ96U5T0prWGh0SeA9dXjRZae52D2OOU1J5ysiIkKwwIQZtlGFPOtySDijnUUvENvCL1pLU5QIgWvAL5oodybnEeVF5W60G4VMzB/YJBj14Nsyy+EXzRZ+mgyNJzfZ4pzMm9N+SqTpjNm7Mg+kx8+Su2Zs1ae/+D77d777nHTp066XOg4tnTT/+Pg4k8zOmSPBNadMAELnd5JhB6CBNcuLNgop0YvsTP8/DxnrIXNl6JABMJSPSEe3DcvQwT1ts4a7Wh/XZm50/t4NbH7cTxV2zOkqttw7s+ZEuu/x1r9K+1XptvvTZgtcsEJuh8bbXzNj6039547Rnb8fy37Mwbe23ZyvW2+Z4P2eL191ptzjV27ITZ008+b31jI7Z501rbeMO1NnDVAjtw/KidH5+wRctX2Xy6ck40rHfUrA/EPWCunHFQwoIRjAzLKMKZv1GkSKZU7DMMSaUydfBzwY9VmTAVrkHxQOlG8UGpfuihh1wxkuWI+2Vd0cFXfGwet6tYWuYohUpCAoWL2Hk+R6njmZwb1e5WsqgzW48RjfhZns2z+EyVcPib9+cHECR3fa78yL2PhRpBgyUcxZLxFEfLvdtf2e4WVJQqFNhlS4nthlHRlGwi9X4wT6RUadh1gIlVq0oLThai5MqQV0CJJDcl+B87fsLBxOnTZ2zFylV27XXXJ0UvwuxQHgIulGWBuwUT1VOWKy/6LlduqmCkKtRzJUffheWr4UosijMKO3saTbG2eEz+Sy+96KEqt7/zna44AiQAGSj9gFQENGACjwQKNUIaPopyqZhu6Jn5wVe5h+eqaRohU5S2hM5pnEV4E/MAGLO3d9xxp+8jAiEqxTzZVB0K5RraA4BLSeX9Cuv/FOxKdKl1FI0S2kCYEUCZOXAOARtcT219El05V6wBigl0pLwJlGjGC8thWONyT17QUpmIjDCvpypCeBE8id+7+g57iAXrA1jA4wB4u/a661xxksJAXPnPf/6sA5tNm67xXBPWCwDtXrAsVKJUbENbdYWpPuFnIsBJgAr22ePLBwBYdRsdG/aeCSeOn7AXX3jJDR94Ye5717t8nFd27HAwA8CDdlgT6ITk609/+n87wHL6det/NCyTcSHCh3rc2imlXfugtZMCJ6WvWNcaFtKoytffG1Z8dfxlLN7BDRxY8D2OPKz7Ut7xXOqHsdWNWc8n3IRwEXlScu9uzpfyc6hzpn3Oyc+vS65JAYkqyM/nk59z/c5c4HUoxXnyunuhBgaKCl1aM9aHNQFARKgTyK1sSsj6B08OZRvP+969+1wOQQvQEmdz1aqVzpcxlOA5EDAqk2Ynh4oF3UfflYihD/BUKpQAm4iFd5ATtud0PgJMAKR3795lt95ys91x++0OHvEKMzZgAKDgYLFec3CJhR5F8/y58zZ04bxHbkmWCFwqd0hyV16CvKKZaDQvUQ2YYKLwe8481nMHvsnDg6Iv44FCyiRLSz4QVZQAEeyf96DoH3APAIBb3qhc/xR9aR31jKCdMHyVNKjcHeRtmXehe+TVCzAXirrQq8b3PSr2QVWTtIdRHjbKtkquyaipBOrmak3ihyV4SZ4HPwsevGTjMpjJeEdeSm/57CYwYQAp52AJyJCAjfeJDtgH7Itf/LIbM2hah6Hp/LmzyTPxmDetI8zpsoEJHXRyJgATeCZQtAQm6OY4CyYuETS0u71idZmIviMe4lR6JiDUCWcE426naFhv/ZzVzgeYOLTtJ3by+E6bs/RqW3/fh2zpDe+2ev8a67G5RAjiyLssk4/k7yGrDx20U3t/bjue+6adfmOPXb1ynd105wds0fp7rWfeNXb46IT94AdP2dzGhL3j5uts003X2cC8QXt+60t29OxZW7B8hVe5OHf4pPUMTdhAT6/NmT9oFy4OuYKLAsV/AFliyQEBMEjFjPO3ys4BDLDYKnSJF5WVCcbLf4SpIOxhhISZIPylZKAsEgbF/cRewyBRWHi2GBLKI9ZPVYuBqaNoo1jBHAEtKDqEp6DooCxglUbh4QzBaBFCWPsZH8GEYgmzBjBIuWDezAFFkDnxnjBY3k/rwXy5l+cqvv6xxx5zQfPJT37Sn8P3zJUze8ddd3hYCAos1995x522fNkKt3BESAlu32B6BZiQZyIlYFett2K4oXBEEyKY8umzZ12xPnT4iFEGk2RTlZd15l2AiQAUwf5K5h0AoGTArYhWoDFXOgQcqkpMK0BRtV7l4+RgAsUBOkBJ5h2wcEOL/EfewB133ukKhgJ+SwAAIABJREFUAUo2gFXhRqw7yjVAkjAm9oDQL8CELPeMwXNJ0kb5RwHgP4AkAIHOvwh28WEAHrSFEk9lG2j12LGjvtbsO8Jf9MQ8+Y/55Ip6twxAQlbKOfPnLOAdgW7xOihngvfnuYAnrPAIKhQszgBKxf333+/KdNU70gpM6Ny6ItRI4YJYLvv6PXzm+LFj7mXctetVp3FAGFV5CMngZ2R42BWmrdu2+nWsH2AD8OzetVTNqOi3ozygtDCqXCdad0U5a0bIumA5PbB/v+0/sN9DBpcuWep7i8yEvxByxXUAP0LZoAW8M5xVQt8Y8/989g98//DARGy8LKKpdDdnqhGfS1mXFyJXpnNgpn12wDYB2FEsd4AseV69sl8yCqjHAJZjt9An624AmFByddbkhfVqV6k8ZoSgYVXO8x5KUJafvSpAyOmyep3Wv3pOq/Sr++CPyAJ4l/JcZBRiftGUTGFEESYjcJT8IilPpwS6POv8+Qsuoyhle+rUaX9XZA1KGfTHeY1QP8BAhPSog3P+DnmIavCnsomjgJb+dW/GRPRzUroJv4eK2/AQy1/4GSABe7O98/bbfK/oucI74gUlP8L5WIr99/0iWf7ceQ+xghY9WZi8itRME5kErbEuqnQGbTJ3eQaYgwweGJEYRwaFM2fOukcyKjT1prwT6CIlNKe+DOHZC5Ae+xs5UoCJCG9q2EB/lGj2nAX6NxTgLiz0oh2NITqp/p3LgiroVjZqVV4EX4rVFpB30FdU1gpvVn5m42yyX6qyFFIt9rQ82wEYsxLpSeYWydwZaPTE6pTk7c9WFScvE5yqzUVyWRGu7ON7hCTzoyx3zebPA0zst0ce+bKtXr3G3vPAe5xHE77KXNAb1LTusoEJhW4ITHzmM59xRQlGySGdBRPdiuIZXFcGLPvN9HFoBhMphhYXGiFA3jmibr31IaudO2hndz1jh7c9aSePASaW2sYtH7TFN/2WWf9Ka9gcd3mVYELsMw7M5BTvVt+X7+RgogGYOGxD+1+07c/9l508sceWrFxnN7zzQVu84V7rmX+dHT9Rt+9850c2xybs9ltvtE0332ADc3rtOz/4ju06dMDmr1hqv3zpZbt49IwttEEb7O3HkGILrrrKE9hgTCjQMDZCLORWJQ6dHxQ8VRnCGoNShqKlyjFcgwBEycciKGUQIY5yTzUdBIOuYXyUIAA0goKupTAzngfjQJFnDIUwoDjxXCzA3EP9cxQuGCxABTDAdwgcwAsKF4CB8VDoUewRgIzNWFwPWOFvldEDZGBtg4FzH5ZePR8lBebP+/B8lFeUzY997GPOfFFWmQfC4cGHHnRXMxZbwAzKDUqQqrR4MmXqIlwtDUuYk6qSSCg6q0wKRFS/IGkxQkMuDg/bntdet917XvPmRddee51b8Xin7sBEWRq2nYVSgrdq6ZRgyJWTKpjIx5wMkMJirlhxvkeJRykEKPIO7AeCDpBAAjbXo3DgHWB92W9Z0GHaKLLwT+5T6VSuQzHnOdTZZ//YO+5jbJ7F3nEPtIjywlz4HYDCNQAFvmefoSO+52/OBM9UArbCE6QUdsOd3DKeQnsU8qQqX8wdsMt/0Ap0yDkB1HDWvPN5T497MDgzgAnOsZTiPJQkn5N+5/sitC81qnK6unjRzzyJ64BsgAShVqwNSh5rJ+WHs8WZB8gD+qA/Kc56/9IS3Kz8+rsnZcGVBAHeJMBZY9712Wd/7vNYuGB+Sugd9cpSvCv7zTuwN+pVwN9cv3HTJu+gTLz6SKr1LgXdQRT8H88IXssU9sC9WhP/PoED9tzPbrJW+t9pDPiE1lJ7iJWa2P+IA8fDEGe2Clh0BhhPSdKRcJwadVlZ8Svyr/J8qtZgoqo0Bw+ZnB+VK+Gtzmcr+hWYUGK+lF/RMX+rbwtWfq2bK+E0Mks9S0SDrA+0vX//QT/bVDGaO3e+0/yGDetdYdfcXXn2ikuEqKi8b3PHd/GcGL8M+dIaNCm9gAk8E67MBvW5UoldfGLCm+U9/yzVnHbY5s032W3vuK1Izh7w/g8LPHnagcFY3ZOG5YHijDAecq6cf+Q6yCPBOWM9NTflK/K9wpgYR5+7wl/QY7y/e9iKRqXqrxNdulWMogTHCu3yoG6nZ8KeyJOKPIQAE5pvDqpF662AanVtqwA1p8ecplxGuZep9JQ2gYksn68EFCoqkI8kT0Tznsu53wxiwsOhCmYFHRZgIjwVypeI50ZumRewSV6YeKdUxARPRb1mC+YttH17ARNfsdWrVrunHN45OhLNC//jsf/wMKfL6pmoggkarCCQBCawsuZx6t0IpdlrulwB57/JOku3xlTNqfBM+DBRhgwwMUpyQa1h/RMXrDZ0yM7ufNaObPuJnTi23eYuWmIbtzxkizf/ptngSgrgpYjLXqs1at69mn99RJB0o8f/dUL23/W9rtX3PJIDNmY2cdbq5w/a0MGXbcfz/20nT7xmS1ass+tvf9AWbbzHeudfbyfPmIOJxsXzdutN19hNt2+2OfPm2De+/U3bdWifLVu32l7ZvsMW9y+w61ass4Fanx0/dcru2XKf9fT22be+9S1XRlCcYG78i0CAcaFooTBgIUVw8x/WXQAvCpdCh2B+xFWjWAAcsBwiCLAOo5TA2FDYARcoHIAWGC1KCpZmwACWRoQUCiVzYE48D4WC+1DuCJfiOd4ZNIWkMFeUGQ4+3gUsulTyYXxAD9ZkrgVYEGsOs8aazJywcmIRZwzOIO/MGgA4ADT8ACIYD4WFUBmFoBDmhOLBM/mMOf6v+/+X1wE/dy5CT7Aqk8egePDeZClDCLTKmZAAyK1COZjAxeFNlcjkmajbgYMHbccrO+30mTMeZsI7AKRcuHsMesqfkJUm0X6Ag/Zgop11U6esFZjIlZZ2QCL/PB8DOkKxZz9+/OMfu2KI8vq7v/u77tWalxrO8QzWGpoCOAI6UCxRpKFBgUVA3LJly33fnnrqSd9TaIF9xnuG5ZrvUMh5BkKb56LYEB9N0jd7i+eC9cTYAy2TNwGfZp0RFvK4yVLHHHivbjzLuQInax7vF8rVfv8XmuUcAYg4W7wXtEx4H+eA88HZpIISXhTohzj2Mma6tM7lljopyvyrPB5Z1AFiTzzxhBsBUMoBU5wlPA+sFyBHZ4515bwxT5LVBXCcyyVpXlVUpRhIAeV7KeRaB4XNAPzwMhHGxLovu/pqX3f2nHlAC6wJY8I32FeMIvAfqoCRvO6JuHQ0T6FHbuEGwI2n8pU096Jb7xhhH8nam6y5ER6T8p36ytCx3AORW8Px6gRI6rWx0fB4YFEm+VVj5cA8t/DmSpWAoBQ60VRvXyhe+ZpWz2J1vXMFW2e0qvBVz2tVmmrPFHYqL48n5qb9C0DU67ybz8dTPH9Y68veSspjIx+A8EG8Ea++GtXZsOhizCHmfNFViyIBfIJ9oiszXt2o5lPkf6SeEDmtae55HoXWSDTn75OUwQATURAqrOKx50cOH7bnfv4z27ULMLHZ+15E+FDNwQY/JHNTYABdk1A8hSrxHK9elvqy6LnKNVATR3mcOLfhfYjEZ2QlxgMv5JHyJRy0pC7YJGGTRE81pWiWRwhvGGf4XQBE59wT0J3+me8cTxiPBPSy6EtPoi0p/1VjRG6QqNJPAINmL0JO5zl/a5YhYSzLadrXP5WmFb0KzMS9sgiXLXpjPuW7ZFHCWQiWcjTkcSnDVMY9XDFG9iIG6GvR2sl//Ix7hU3lF6kSHkTEutds4byFtn8fYU6PFmCC7vLOe8zsP/7jMedjX/rSly5fmFMnz8QsmOgSGMzkshZgwgm2SMAu81JR9ul/7dUQaE4HmHjlGTv48uN2/PB2m7d4kW0iAXvzb1nP3NVmNWq8k0BLXGjE46VgzPi9+MzRRRffj5qNnrL6mdft/OGXbccvvmunTu6zJavW2013PGRXrb/bavM32dFj4/btb//IJi6esxs2rbPrb9hk85cush8+/aTtP3HElqxabjtfecVWLVxm161cb42xCTs7NGTX3bTZ3Z1YeovYTzO32sMIYWQo/SgLKFgwOJQX0LbqzbugTc1mpJjjRcBSDJMjBALlBMWcfwEGjBXJevNcGeT5MGsvo3b2rCt7WG1UmQUlU9V3UJoAN1iuUGBQelQiDwutciG4h3fAcozSiGKPpwCvBmAHBQQFkjkTJsL7A2zEJFkDAAXghnkoDAoQhasSZRcFlmdKsUABvPueu23uPCrgvOHKMOu0fNnyIvkwKqeExbIbMFEyz2B8WC8xkDijt5odO37ctm/fYUeOHbONGzf5O6B8OmOnhaEqaFXCnKYLJlopF80Wn8lJ27qnneIiBcAVuJTwemFoyMEf//E5e8x+IZQVLsEeQw/QJoKWvYWWUC6xbkIP0MeSJUudhmnKxVxRdBHmKKgKaWOPeQb7wb3QOECVMbkOwMJ4ABHmwzOgBegFmmateQ/mpLCCXFGXElZdPwlaKZOxt6GsekOrc1R9qfuzuQavDWcHhZ3zwzxYA8aHzniH6DlQVjlTIYFcyPOcwiqPQkTX7VRtieehrHD2WH9omLlwTlh71ooxoXkAlvpaMFcUSEA3Faiiek4UPKi+f/VvzY1n8LuHhSThzf2sq5LSiVVnn9kf5sL7A+ABU3yG8sVnzBGaYb8BDl7xLVnMI/k3Qkqc/lyTKWvSK0QsV/yZB+FfhGHB0zxJ2vOXIu+KH/gZ+ydARq4Dz4quwOHtkCLOtZ6bkqrRaQ08CT2Bfq0B3ymOPeLTI568nbJUPXNSDKuAIv9cz8wBRSvR2mrvBCSgGX6XZwLvqXsdoQMPq4nEXb0Lijd0tH//Aadlzin8GdC+atXq1Pws9sgrRHlp22gsF0BC1XnK0JZ8zvEuJfDS+7qsTzwxQv5r7klDccTQx+9ev8JqdvToEXv++Z/brl077dZbb/EO3Cjs8NQojRvnIoBCxNHzzrwjdOrlUPEkJ++jQAqKvWgHuoDmRXfQhmgeuudHYZkOyhwAjxahQJqDwLc8vZB1hJuVlSX5nbAm90T4/ih3KPZmYE7kOSEqnBdUkuSbFf5mD1k3YKI1TfnONCn8CnPKabYEzGU1xAh3ir1SDkMrOaX1dw+De6Mif1JeBz4HTERo5mQwAbn5nFJpfe13hMlNEN5i9UbNFswHTBy0L33pUVuzeq0beO65+24vDcwPpWHxTAAmLls1Jx1eErARVrM5E63I7Ap9VglzqicCmgQmelKWP5UCPAF7yGzokJ3Z/lM7sPVxe+PIdluw5Crb9K4HbfHm+61ncJVZnWpOCENyJvJijJP/nPR2lcvje9xj56xx4ZBd2PeCbX/+u3bi+D5bvHKD3XzPB+2qjVusMbjOjh4bsccf/5nt3bXT+m3cVq5a5hWd9h4+aCO1ui1ft9L27X3d1ixaYRuuXm1jF0ftzNB5u37zZqMMmldimTevCGVSKANKNIwNJQbhDcODsREugpdAyouYDqEXAAMUeQQ5AgZFHqUDsIDyhzUVyypKEmPCPP/zP//TlQHCFlDepQBwP2PzGQocwgagjdKHJwKFhudxnhDyPIvfwzo7Vng+UNql+FERhmehdHONPBkwF7mkARKeRNrfH42F5s935Yr8CSzWvCfvwRi8q7yIlDK8e8vdXhaT+TpoufU2W3b1MreERu+QFB86MWFnz51zyypzR3ktqzmVcdESghEjilWu30s6evJ8rWZvvHHSwcTBI0dsw4aNdlMGJsiZuFQwkVujRLM5iMgVjKqykVsLq4AiF+5SqGUVJmQLUMF4XgEsdYfnfQUopBToX8YHiCoUCNqSd02J/bIWIkiVPKqQAwlDrpXSgyLNvivELa9GxjVSEmV1y63I7UBEfu7zZ/Jestjmiobm6uVRz5xx0AAtK/+He9SFNxIqw7KuMKRcyOfCmeukrHO9SrJ6eEYK4eF31kBNyrSeAticE78vFTaQUYH9q9JKFXjyfW7RzxXa3LvD3BhXpauxAkvxEuCB1zhwHBuzofPnQpmbP9+F/3kq6mTr4kpTGoPfvQEcimR6Z4WS+DslSyvJlwUte7J1KGh4IaJaTVhkRQf8juJGlRmeLQVT3iLuFc1rDbhX4EvfqeymK9PJYCNraa74l4pW2SRP503nLP+7amHOz9JUgCKnadG6EuYdsKXQGi8DKkCYgATgS4nIOleHDx/1hGuUO3g7dA3PRDbwLJKEUbwdUPX1e0lUeBo5E4p9V/Jvdd6xnxFaprnmayD6JDzFewqkwnZezSl1ryZP6vnnn/NqTrfedovdeecdEVpEONPYuO+/+Ej0URl00ErTyjjLlHON+TNfimfwrpGEHD0pYs0wQKYSuWRJDg05L4PmGSe6Zs9xgxQlUUdGhm28PuayRGfFCxYMRkK/5LG8o3GGqOQ0aH2pUADPk+fG+2TgWUgeH9GxgLKU8ZzGBbar51y0m58F3deaJwoYlj1IfJ9MvSxaheiFMa4EE2VVSeVP6FkqHxxemPBMRP8VgQnnRDaWksWRMRGSnJr9RVhA2TgvnV16ZXi1svG6V/FhbMLeABNf/vKj3gH+fe990A2kF4YIja27Z+Kpp8IzcUXABFZYgQm5trF+zoY5XWkwEeOTO6DMBU/Ads6KxQq2QidEUgjHrYc+E0OH7BSeia2P26lj223h4gW28b4HbNGN91nPAJ2oryJKMuszUbrRZvQ2jVGzngvWuHjULu553na88EM7emyfLVq23m7Z8rAt2nSfNQbX2slTE/byy7tt6wsv2qnjRz1GeOnKlVbv7bUFVy+yZWuW24ljx23FgiW2YsFSG7swbGeHL9iGazeS4eTx0Upwk9cMqxGMnc+xiqKQw9Rg+oQp8XkkBIaVhn9R8lGysRaKyaLUcaAAClg6CdVASMqyy/P+7d/+zZVGrMnQPUo6/wIOUKC4nvEQNngaUOCxCHMPQIdrBChgxLIQM1/u4RlcD8PFEwEIUQgTYyvuHks07wFQQlFSjC/KGnNRFRmsnwALAIcS6BRLfPMtmz3Mic+x1AISFs5fGHG4yU0a9dDrPm/AhKxygIlqmFPQTThgZcEnFhvFCc8ECtX2HTvsyJFjHiPO2vF+KEJEOKnhjlozKgE7lLfuciakkEjpKBl1GYfdir6nUmg0VmGVJfY3JciqG7P2MZyJUd6TMUNxoVIOddFVoScEijfI8hCDEKwhvKN6F+scwhs3fxRJgDa4hx/u4VpZ1TVHWelCSQwFRcov15SWqgjl4Eex8VOdeymBAjuy2mpsPYcx5flwhSWF28RZjfcgtElnV++mcfR31dIoK6bWWSF+CuHQufP36e+3uSg06d2VexBVw8rwAmrMKwRGHhC9Z6505wCM7yXv9Ez+1hpKkeYep+tUBYzERq4nKZwZcEZRwuBbnHf4BLyI8RXH74qBhdWW8C3ne4PQkWsaqd595CxQtco9gd6oi5ClHreQA0BUmcct1UlhDaBLI68hG7444vyGwgh6P34XTcqiXYw/UdbYl/Kl0C+tRTQmo1zl5M7aOViTYl14X5I3tJXCLfrM97AVoND38qYwt7CSx398rwRs7ZcrnMl4EuE7kZ8XidZRihzlDz6Kx439kCcm6CzOp+gaw0go4VLuUApL2svPmvhbrtw2gQk33lHi03dEPe+iu7RXvWp4eW88E4RO3vqOW+zOO+7wR9BMzo2PqfoY8+NcUiYWYKB5y/PBc7VO/M61XKd+Cx6+RCL/aJTYJUQWrwQ0wpiU2xWvA9jWJ0a9WWE0wIsKhQLI1fBKrgmeRy+L8EiE5zByB1ymUNCjp+YJ2IX3K+uVo3MrupRBR3SSg9mcTqp01BpMlEA9+AUrK+9bs/4Uz4ldDtqWZyKiR/ImrPGsZKFNeQ4ReqmeMamsrI9Xt/Ei8T68EMqpUI+JqCAVmqLze+86T/HPiDhh/9ir/XsP2Je/8qitW7fewcS999zrfUmoJPfvKczpi1/84uUDEyL6r371qx4GQmlYlAD1mSB2vJuY26kE1ex3bVZAgXGuKVTAREG7Uc2pYWPgY+uxMeuhA/aFQ3Zy18/s4LYn7NTRbTb/qjm28Y532dJr77CegeXWGFxujd4Fl6/PBFVG6uetfvaInd/7ku3e9owdf+OwzV+y1m6992FbvOk+szlr7eLooL1x/IKdPnnKhs8POXEPzJ1vgwsW2IIli2zuwrk2dO68ze+ZYwv7Br2yyYRNWP/cfodLKOAIW9W4RhDD8JV8ipKNVwGmJG8FwIAD7bGx4+MunLEoIUAR8FjmuZ8QDAAFzA5BorAphDhCH4FC/WWeSd4EVkaECuMokdatJqkUH/cwNowKJR/GxrxVshYQJKVRJfi4XxUrlNwr74UURIVS8U54PZgD880tvbwn8wJY8TtrwbuiwKDsUQ7Ta4f3R1iDKgYhmiIOM6pDYLFk3ggNeSbUZyIHEyUFl0Tr7nRv7DThHopDhw/b1m3b3cJHNSf4CHOfBCbU8NwlnBi4GG6zQtjq5OSCQ0p2q391bzsgkQuYXEgBFFxBGRvzkKYma3SKI5bSonAS1jyAQ4BaWXZzsMPzAIuycEspF3/VtVLYVZlGoWvyPsiSLyu9FDwpCgIQUqCnsvDm66vr5XbXmugaKVNhaQ3AJK+DLIbaBylOubDX2ckVmlzx9Lhu720SApoxOE/yuEnJX7BwofdpkNdEir7mlHt0GD9XZDW/XJnIv8/BRr5+jBnx4A0/v8yTdyehMZSyAQ/RQoE/dfIND1eEb0WozCpXAvH84wmVJxNaIESRcW6+5RYPd0Spw9rLmAqzyoFXJFFHQ1B+V0iWeIi8D4BUrtu3LzqCc/5vu+0dzidoYCZFWeujddHe87eS2xUnn68Z+pE3zVKzvUQkuTKXn792FnmNKRrNgTH3TwUm2BOF+HhYlnd/jnAiaAL+mIMJ7++RPEHcB3/eu3e/Az8+x9OGwQW+Lk93TouFops6aaPQ0RQOHhbvF29cVVTLd2gGG03XBX4s4/PdjJ2SsRsND7967rlnvaLZbYCJO+/wtQEsOgDHS6yqSKksboQpRVK/n9laAAUp/vLesE466wpv1LoCJERjyBP39DggibyRnp4At3HmIk8FGuY/rX+MSRgOYAOvhUKpkD0qo2sOjv2M9zTc01KGj8U1OW3lBoCcRnRNrrNWPRft9dFStvneeI5zMuamalLVe5VjEXMtZVjulWDdw/sSpWSDr0SlqBKIKCG97nqe037qKeH25GrORKIz57t13Jlpri7P6244UJ+JdTSte194JtAjeKY6YF8RMPF3f/d3LcGEkv9mAcEVWIEKmIiul/Ffr1wUTlrj4FVvWEe/h57GebOLh+yNXc/Y/m1P2InDL9vgHDpg32GLV99ow425NtaYZ/UGLt7S7VYa7UqU7I8J79mUPz1Wt8HahPWOnrfTx163o4d22rnzZ2zBknV2890fsEUb7jabu9bqjausXh80PJ8QbbjleqzW12M9A73eAbsxUbf+iZr1ei3chjfo6emneYGss1HeUApKrtzksb4o0iSD4oFA4XBrYW+vW8PJDyAESkJf3yksQeNobD4HTFDqEqHCvXJxSzGSksJC8RmMr6rYSnHNhadAgsbRuxVMPllY+VtjlkqBYkrDVSWLjH6XMsd7811YEKN0I1UxihjQJGS1yanKu/8ZYOKcd1f1MKfUtG4qMOF76wnYAIooE7t33z775ctb7Y2Tp+ymmzbbTTfdWMTZE/ureuPyTATRdQYTudDV+jYrNnnTpySwRexZ4q2UEwmiXNlhb2TpRClEWWUtAa94afG68Heh/FQsrBpTCr4UfylrsrgLaIh+RFMKIZLgFt0qZEMgRfvP86AVCX9ZBaX88G9Y/lQxpP3x1pgej586DUtRl0ItGs7HYz14X35Et04XmaDjd1nOdZ7lddDnWtMAE/0p7jhCbRTf3rx+inmPXgKxdiN+PfMvqw8FbetsaO45gBFN5DymsD6nUqicp4j57nWjgiurySukUCTeDb6Bp5QfvPwo8Vi5WSOABNdQfQ5AwWfwLzXVJA8GY8dzzz/vlnKUWsIxMWxAEwATGfjwMgI0UIbVPwYjCZ5RPLsAsKh4tdbHf/bZn7l38+GHH/Z3oMjD8ePHPOTz1ltvc8BPLk/09Kn7tcyP5/EvnlxKc6NkR8Ot6N4cylDkaRR8JeUAVMFaDthaKX/52axSavV6XcvesjbKkaieB50BP9tJNnANdIsB6uBBcp2O+blnT3hPVQnLz1kOcIJ2CDcO3hUVrdQ3orkEaP5Ouq+6TuW7RMy7n5/UoKxQVBt1O3L0sPdQoWHirbfd6mBCXsHwiE7YyMWRIowNb0OUog1g5T1CCKmnM3lSzHPwrrMoeoY2WVsZqzhn0CL0IxAX8xv3poYybpW9JPRc8ajIsaNEcYR8lSXri0pX3r2W7t8R1hP5KLL8l7kM4ql5mGm+rvLYSt7mRpActFbpVh4AjV/QHZEhbQo4SKaFHHPOl4YNi1nI2ZDNzENeQHk84FXy9PuZ4VkAL48eSPEoiFroLjWtK3isl4uNBmXRLC/+43uaF77+2l7vM7FuzXqvQkjRiuGLVPZqOJh48smn7IqACUrDUi3kE5/4hCeREb8NU8IzofjC9uJo9psZrcAkMBEt3tuBibqNEvlqvY0LZhcO2/FXn7P9O56yowdesLHxIZu/eJUNLlxh9Vq/TYw1rKeRGvOkRB5ZOMmarfXiJk9EjvvXXWYpgSxgbqY40WSp4d2qqV83OnrRhi+e9G6tV6++zm585/ts8Ya7rHfuGmsYMaa40LPYwQSMuB3Rwze9/MJ/AvNRIc5/ZH2TgpdbCHMhBbPDYoOHASEvJUCJsIQPydIppp0LiapSEQmyB9yKh0CVgtRkQco2umpF01e5wtvu3vxa/Z4rNNOhpxzQVMGNqk1AWUFdpXVMv0EXKgHKmq5ds8atqXk5PwlmxiP0Jt49ekwAghFSu/fssa1cIHFqAAAgAElEQVTbttnQ0EW74cYbXVlZWPFMQGI1IddJYEK1vlt7J1opFbkQcVae4sVByLkdUHuS/1tdYwkdF754fVIeCVWTCEkDcLkFNCXLaj54pVQ2VTkDjC1LOjRK9SWASV4pCIGKMsY43IcyyjgoiNB8LuChb5Q96FPKU1gAQ3iI9iW08rVoR6f5+6u/gEBQ6VEIdzwHNcJoIr4ahRaFlTkLyORCWJ4ZAZrcU6McC9ZS4SildyZCddQADPkqMBCfRZgGz4JWUXhR2qHfKp8QLRQAMLMuVs9luUaE7ZSASIBfIEuhYwpz0ZwwPFDV6aMf/ajzDhR2iiNI2UVZpfITCisggDkrjwsFjD2HvpC70C7jcf74HP4GoGWtMZoozFNWdkIh2Q+MKuyF4tVR/qA9QMbixUu8+hueS56Ncsi18EieRXUqADOAAVrkGubFdQAVvCbMnbAYwtgAfT29ofBVE7CrZzJX5sSHRZ/ah5wvV89lVZHLPWbyzkBLCh+UUUZViZwuPSE78j1YT9aEztbySOAtYo/yxmo5v4n5hnJbND/0cJbSO1MoxRkfKscI45joLKc/50mpNKwn1rKmrsCWOQ7HjhHm9JzteOUVu+OO2724hkB5hEJSDpbwQrwlczzcTvKTkCJ6o5DkLEVUxgydzzxEDBpXsQPOKteoSza/c21UiqIU7KivgbytcQbDuMOZiQTrPo9QiI7TCh/KuXMKlSsankfjviga09rK2QogyFiR04foTe+d0191f2XKZe5x7lMFJVd8mn9yOasKh81XyMCVSnOlLwte5CV/o5SuPDox7wSekmFZydalbQxP0EQU+ExhlgN9lO+NAhHkocCj8f7s2f2aPfroX9uqVWvsve95r23Zcl8R8p2DifnzFjUVEchps9aYvEoddZO///u/d8/ERz7yEWcaWEIgGHImZsFEx+Wb2QU6J0nZdgbiI/V447rQhkrPBGACz0RvY9hqF0/Yyb2/tEOv/syOHHjJzp09biN1LP9zPSmvZ3zMBmsN63PtLRKqcms8TDWsnRHmIoRdMPVgCUVfgfGJhg2P12xsAkVrwGo9YzZv4TxbueFGu/bmd9vitbdb79xV1iBPozboPS4KN0uWD+IdVxlbyMIDPpuxRzeLOVlpnnzYOyny3TznrXxNRGS3dzmlLANXaEnA3rF9uys/eCbUcC4PUwmFD0t3WIa9QY5sdI2Gl1R85ZWdNjo2Ydddf53ne3h1qyxnwq0/OZhQY54sZ0KKRs742ykhVcUl36+qEimB0oo95kJeIBNPFQYWeCMeq5MnT7kHpvpz9dVL7d3v/m37wAc+4IYY7pdHgfVjDEoev/jiS3b2bFRFqf4sWnSVUbqPfiFYs7UGEtKEyXz961+3J574iTfSejN/sErjdaKMOJZ2eQ8kxFlL3lvvwN95WBhyRcAMZRVFJUIy4FHhneM/CUu9q8ZlffkOIEHBBMroomQXQPJXvDico8WLF9lHPvKw/fmf/7l7FSgk8Z3vfMfDm/gBSPyfz37WDRU0H8ODIO8Pyjq/AzjJNSI0Css5XlcUexR9gAdARbleqmCFYizvC2PizcAQwNooSf/ixcgLA4wQyoiiiCeE56F8zp07x72yAg3wAMpWY6XnP84wOgFeF+YTtF126p6Kx+jcVj0TOmNVMJHvdX5O+V1jiC5EV/JQALj5T+CceRPj7yEmjaAZaA9QzjrwnpR+5d0I7QRIKCw1n1fMKW9MFp84kHLLclnNScaK/D3S1YVxbrJcYpyy0RnjEkIm4xKgggTsX7zwnIfP3XX3nXbX3Xf5/BUOXMjtOkU/5nrMPJ6LCKXsc4BBuE3VIKO5yAvooXujo/5fAIbwckM/AlpcG7Qb//X0RuUs1jcMlpE7AZiLnLB+L1la8ofWuSXFsS1C6Mo1r/LyqnFIPEHPyMFpOyNUlb6Uo8E8Sv4lUNM+fE3Gh5LtBJDAWxC5E6XHKjd4OAh0WarwsDJ3zqs5JWCRh3sVvLRhRml3CgH09Q143iJgEmDBMwBxe/a8Zn/zN39jK1essve+931u7BgZif4qCnN65JFH7LKBCVm0yJnA+oYwQwmASUFYVKx5uytlV1Q2Zbpeg07Xwaa894OYGJ8DJAAWXmKzMWI2ds6Gjr9mJw9utVNHd9qFoTdsbAIC7PeaT4M2bgPeuSIYnbvYiOv0hkwRcuIWP2LeiU9OCWVlaTMd5Kg8gA41PNFno41+6+kfsEZt1AbmDtrSFRtszaZ7bP6yG6w2uNSsNscaNlA2yyusDQlb5GBCetklgAkJqyrzrlonruge/poO3i2YgKmhjBESgRDZsH69gwmUEa2vhE1YioM2vclSYaU3t2bu3PWqDY+OFcqHl9T1/IyUgB1BLIm0IY7U5bMCJtrtq5SQfMmr/KmqCEjwTAUm8ucp7hcL8Asv/MLBBN4JPAsRVhYJ7IyL0ovCBd/8gz/4A7vlllt9fWSJR+BTMvhf/uVf7Mc/ftz5Kj9cUwryCC153/vea3/0R3/kDdciZjss8azY1q0vGzwaIUAJy1iHzoTXCXTrvRlP3gF1pNU89Xm46SO57/77f8P+4i/+wt7//oeS+z68BVVhnhswwlIZeQXkBQhwRWhFhGpoHvk4uQCWQsn6olj94z/+o+c5YdGXkpmDilyp6LRa0wEjomcpfHgBPvjBD9rnP/95Pzs0k8QzoZALlDFChej1op4U3KuKcar+9eCDD9qtt93mlnMACecR4IWiD1iFBvmO0CSUe84c4wEyeB7zUH8Nvg8PayRfsxeABO7Ba8jzQ+GOxGyACHMkD+xf//VffVzG4jN64QBGeG7kcoTlPLx0zQaLKljPgYD2QOe4FZ+uXq990d7rPMt6LvqQ571UZCPfKeiiz86dP+/gDjAB7eHNAUTwXipB3spzUM65Ypjxfk3y3EXS7dR23KRkpnOisxfvK0BB4n2Ph7SQYxDfTTjfeOmlF2z7jq3esO7229/hXa2bLOQpH45ywQAK1g36CTAx1/r7yv4iVXAnoJ6DCnnlWMOiaEBWKjlKA5PDU/Kz8BhEThWhNpR/VUnYvMhGGQ7U6lQS5lNWUHKNKIXPac1yWsi/r4LUKribmgeE8W0SvVY8E1UQkoOJeD4aWFlQJAdC4he5vlLraXh55yLBGkCWwpziWWW1J9+n5JkATLDOGAt8jwZpVByGLNZ+37799uijj9qqlavtwQffb/dteZddyHImFOZ02cCEDg+lYbGgYf0AreOK5cVxjebuuU4Mefb7ma6AR54rY8JqjSymMOKL/IA5mAAgTIxZffi0TQwdtYmhw1YfO291ByCR7EPZOsrIuhs2TmCEuHhcXnmUddg89i59V/qt04XuhsVFWrM6BOy5AiM+SN/cJTa45BrrmbPM6jbHGg2qMURcpOKWCjd4qsnNvMJontwSHl6Vl1Sb6RqWCXuzANh9CFMupDwTgAkskygpCB88E0pCrCpyDKjmc1HOL3zBjVqPh2Ls3LXLhi4MF2E/CxdeleqhTy4Nq5yJEAbBfHOLU7vJVwFFu72uWrNy4d1qbLnOIz5/wBU9Qgvgjd/+9nfshCf6S+DECICClStX2Kc+9Sn7kz/5E9u8+eb0LhEaxPs8/fRTDgS++93v2eHDR/yYRWUr1Smny/VyBxOf+9yfOpgIAVyihZdf/qX97d/+rT322GN26NDhrvKcpnuKKmkmxe05cOF9AJn33nuPff7z/5d9+MMPVx5TCmSFoOT5P7KYyuMl2eK5I4RGEBZBRZcuJk+Oz1f/36/a1772Ndv3+l6/w2Ot0W5S6EhRRCUxoZxW2lksOz1a4Q8pKtQvp/vwww9/yL7whf/bFdQnnnjcw47wMhA+Q6I154NwIdYP5RBlGI8DCjprRDQAQAIQQJU2PBPQItcQ7vShD33I78OqDmgAtDAu4UmsJ4oyVnbkN2sPAMG6TMlmlAu8GeRucD2V6FgLgATPZtxohna7Pw9gwr8YGZgn88YLhdclNyi4ItUFmKgqde3AhPZEymJ+1gVM5WUHZDFH5cFxL/Sk8CaFgSGLhkeioeH27a+4bsPabdwYJb0xeEQvhrDqNgOC1jzUQ0aLkE31OWhd2aqkpwATBVB2s0okJkcuQ3hfvPeAhziRdxB5TySJb9v2S3tl5w7v7QKgoOLc0AX11IjcBGgzog7CGDE6Pu6JzXMH53pDuzAIhNcjN7IIROThQ/yusEcVOZDnAe+JN8xroLNEUrEqRwVf7HcAo7K0KR6hiaeU61KCtACnkXDcjmaqgKJqPGp1fqcGeXFH8L/mPI1gRPI8xXf5vAT24t4wEPn+pjyJXLZpbWO+5foDJko6D6+u1KPQz30UZeinSoyphK43vKzb3Dlzne4VVjl//kJvwPilL33RDQJUcwJMXBzG20TOxL8XOROXDUxo4RGYJI0JTMBceHnCnGbBRCfxcqnfy1UKEaH002guNXhJsXORq0+X6qRioNR4lvOQWf2sWWM4KjcJhDiDR2mP0mL+g4IvCejUmkpIJFoNDaXyLmpwp+vdJMd1ozF2z1yz/qvNatRSJ7WWihoACvW3KIcECJl7WGBAeXwT71qCp0tdzdn7YwW690yU1ZxwlaIMASbynJFSCIqZRsKZYwmYZ0+PJzQS5nTq9BlbtXq1h/xg/XPrbCpz6FbCgsjCMxHMNf7LwURudQumnOBPZpKfCjRWwcRUVipdK48C746yQuz7P/zDPziYQClzT0zlZ8mSRYZF+dOf/rQrj4wlQYySTDdkrOfPPPOztiFKhDndd98WHwOFTtVoNC+8RpQt/uEPf+zW6Tfzh+ROGmf94R/+ofc60bqyzwo5KUMhymZx3nNh3rwil0TKH//ipo8k2T630vl7Z0ud76VXJKvX7dXdr/q6/uD737djR4+9mUtiCxcssA9/+IP2hS98wcEAdEOoEYUgNmzcaFtfftnDsfAEcCY4B4o9VwgJSj6WQ+U8oOQDCAD6KGU0nsIDAYBgHJQEEqdRqPE+CGQATlgf8gBYWzxZVM255prwZABaAAVcA0jhGjw75MAQYqfwPoEJ5kFBCkBu5MhEJTnPwkpgwkt6FA7HUHR0fmWwlCKms1w9z1UlzUWW+mt4BaVRV5ZUsld9R1R5ifuhQazo6uDshSh6e+3EiVO2e89rvieMef311zmfGxig6lD0C4n/KL+rPJAyhEnEVbxTCvAssgyTKM15VtVKrlyCUDbL/EQHEhmYCF4b/JB/CSU6dhzPxEv2yivbnce8847gEbI0R+W3qCQHeHKAhaLpgKDfBvk7258ctAlIKOxO1vOIXgiQ4sDBmyymylDeQwYD0HjoJUUn9DAMEbsfVZsCoJURD6VHtepZ9TkVYCKAVk4z2oNWRqLLc/jLsKqgxZQn43lB8Z/mk/+OMS72OnK9eN1ajd4uMomUvV9iCDWri7UUmCikNs/yVIsAEIWM8xCR0iterMNEVH5jzzkf7BFGm71799kjj3zR1q1baw888B676y46YJPjYvbv/04C9pPeZ+KygQktCq58rBa467Fs4OKE2dFZV0k6Uwnuy7OZb8dRxLD4Vw2WBCZSQIhoUh7lMP7FT417aJE+mmrL9oalyBtVlPWIHV2j4LsFmABNCFVAA+qPcIoYl88VYuHmvnigV2eS3icvyoBZg27bUYUlnq0JJwWxsLFyD9VfKPvGd/JepE7dXdkj3440MrN3ng6YOHs29ZlITeuwpqqyh4S0rFMoE27ZSgDAhWNPr9dC377jFTtylCozywurrIcaeG+KVKErEa/6TCRCTti2mWHnCkdupex2RUohN3VVIyktuUUUMEEc+je+8Q0PVSJhUwm4nuCdkoOxbGItpBs76yZlCb6J4oPFGEMNMernz18Ii6bHwxYqiltHb7jheh+DsCnulSIkZQ9QgsIYFVaaq+i0W4/m5NjJV1W/Vy8QufvzCiUShCTfoqiiXGIJj5yraATG+kmgCVAp5y48Pv2FPJGyyL+u0KRO6mVsdSnAtfeSV1yPwUtd41GAXWmpvJAL9BYAMF+JqtWyk5zT9WJzPJYEZwDlH//xH7tXbs+ePQ76CCdavWaNz/X5555zMMC+qpFhhKH0uneCTsz0vjl1+pQ3vsN6jteLe7gOYIK3DNAOoAPwkz/DOnPGdu4M2mBtUC5ROqErvGHnzw/5XLBwk4Oh9WQfATM8A+Ua2mMtWVdVyANwkGNB+DNeFQAEimQ1zKm6jrlinXs4c3CRK+lVsJ+fdxRdwI0ARF6qN/pGhGdbngk+K6oV1Wp24MAh27Vrd9HEFMC3ZMli50kq5R00HHkFonWdgyqYCFMNtRKlaPqpbw47SqE5AQxifjk/yxX6ABNhqPGmeHgZUjdmEt4PHT5gzz77rFd0IiSLnLQ5c+hJEiZ1zmT0swmZi4eOzt+q5uRN5lLfmTyEUJ4K8pV4Tl55TV6JuJ5CD/JoRFEE8mYoW68wnHifqPAXjemif4WM0TqG5Ro086O4P3k2k32pAF1Jma/SVG7tb0VX+VnOf6/SqhT50jsrBSslxGc8pAoq1D8ogESiQ6rTZGBCbypDEwCk6BehgBGnl1CwIvg37WZqZizrHe+c/9CsTpXMlL/GOT144JCH177j9tu9mhPeyJFhCojULn81JxaFh0MYWN8QnAITuAQRCsqZYBFUnaRbQT57XecVCJYU4UsBJiChPrN6dKIMDsT/UphSGHP9v4hMSh/URxy1OkigDmdvPUomJfdbWQc5xoovdGASwCiIP5iCDnZZZqluhhKTSpj5GD0D4Z0gxMoZQFaXmTE4IHTj83mMWa0GmMg9EzA8gEh++DqvW3vlKd6pk0KQ3z+da1szoZnP90reWXRTbfMQ36qUnE/MNooMZ379unWuWMCQFIfMEFFVJ2u2I8HlZet6PQxox45XbP/Bg65cKRmUhlsAhxxMuKIgweGCotmSWRW8YXELRt3NHuTXSElpd1+utBSKYkrWhA8CBIizVg8PFiGfC7+zVljdZZ13pSB1glWvE1Vhyq22/C6hjfKjJEeV/NV78zeKpMBMtzSbv3Ore6rCmb9zQKWY/1IIhoWY+ciiLmVW12rv9HdVSaw+I+YV1cEIoawqnhovXzcBF/YE0CfgkgvaApTgPmsR5jRZQZx8UHIraEX1CQdtGpe1QFjjyV+69Go7c+a0K78eQjN/vu/x8MWLno/AmVKvGY3p1ZF6eu34iTfcA8b3eA/kIeMelEh+8iRjlGvlnvA768EaEL6Dt4vnAji4B08G3wFsAB14NwAk0J0abCppm3EAE1wP0MGbEgoL+xPW8lDeEs/PFqcVOKuCwepKi+b4PA814vO8n4Qac4qGGFdrqb0SaFVSMLT6+t4DtuvV3TYyPOwgi7XkPhUAUPJt6Dilta4VH8nDumrKG3G+1Bycp7Mb8yrLV1eVUVcbUwK2dzIeiwpRJNcOzgnwdvToYXvyqSftv//7Ww5SoyzshM2ZF1WbVFDFG86NkdgbIUo8V+dwYnQs4gFSFSDtCWus0DElHuvs5Nfm55jPe3sjzKlUptN7Aih6or8RZ5qf/FzmCcnlmY41dz6TeJADooznKzxLNML4AkM5SGsHIHIjheRI+U4RepSDiXb0XeUbefW3stJXhH0J3OVyK56ZGYNS1SqtS75eOfArQW6zDOxLZXa1j1xH/5OLFy663PrYxz5qDz/8Ubv55lvs4jAVv+zK9JkQmqM0LELz4x//uIcn4AqFGQImINQqGrqSStDbaeygN3kR6CMBV+EAzgkFvfg+Ys7p2eAWjOQ84Ky54YMPUNqdXdRtojFi9Z6JVK9ZVqREhKnUY6RQkF8RXZCDyaEYBpgI4uWAEaZS81KzpetOTVqYK54UAR+asYwnJ4cXgbVa+o7u3bXasDV6COdCEuteeSiamXErOqhaF6rCPleO3k50NPldA6Y2OXtS3etijYQlU4MqwARKBt2vsYoqMTMX3Ior5TMa1UUOQYQ6nT59xgX2vgMHbNGixR4yQVhEs2ciUtOCzeZCG4FTTqgqHFzwKRa+YmmeClzkgjsXIFWBU6UbF2K1misfCG/WRYLHCxlk7meFg0XlFAnRUB5yJcnfOUkrNfvKQZIAhMbI554LfsYJRaHzTzfnoarcaNQcZElQKXxJJW7lkZDQl0dF9+ZjSHEQPUmmyBsiT5fvcyU2WeukPVAohtYh5wNNiquHTpT2k1aKRhXstLumXO2YKQPnSaoo3QAJ9+glKy5x7RqfcSk5THUzaIWmiN6/IslXD6/BdzsSncs5f9AEz1AisUoTy2sl+uJ7rsv7AiiXgHu4TjkBAoOy3vtZTtW38lA1vS+fhUciOr6jPAJ+Yh8xLmWMpA1JVvl0ThfVvYaWBCLkgVB4E59LeWYM0ZsMnXoPvRvXnDt33vnS66/v8zUA9AG2uIc15losxeyne9FSUQjNS69UnJMiFy156xM3y5ltzr/Kc1/KN9FEwbt8CaP5mDcDdRthlFzt6evxRoOvv77XfvHC83bhwvnCC0gFyGiEhidzjnv33DOY1klgAppTJlKrs1nlk/m7N52nbH/DuzrulaeUM1DW1iiNQxE2VtJIoaRLDrhVS0bA+JCwPPhAAJKyR4PoPcBM2Uenymeq9JXvYb72zfMKMFHdO/SzduPFuBmDyb0RFTChOQTfSzk3Dp7ijAegi7Pq7wfoS/1syudnoJTnpqXT9wJYGPCoNIaXccuWe+2GG260efMXptyc8Ew89dTTV6bPhBKwSSTEpUkMJdaJLVu2NHWD7Cy+Zq+Y7grEMQKpYjlQiJFclnxXraNKu/m4UnzMLb9uJIoKE2E0lsIvz0ORXpRCVBw6pMoDKksruBCgRM62+JSnABZy63+Pg4WCTfovueehmodBoqW6TSjJtDOImO6azl7vkZlNy5B3XlA8qu9yvR5N61K5xDWrVzclYDdbdJIb2hUQKoQlN3+t5qEU9Jp4fe9+u2rRIrsxdf9FgfIwJ7fol6n2zWACxaSZkbcCFE55WexqdZ/bAYuq8K4qjPnfPkaRSGee6Mhzpbi6az07A7nyIyEnxVnKjULEJKTlnpfg0PMVMiShoHmH0h7dZwPgT+/MTHV9dc10rRJepXw2x0uHIGeeaugmBV9hTXpHV5NS7HuupOR75wqDV40rBXeu5Of3+7gTGEoitEpARvku+Vr6+iarcFXhmIp2JikUmUeMeUWIU9mZt3gvxTl7Yy6SI8f8nTwhnGBQYtdTLx3uEZCAxvidqkP5GmlNBRbwPjAuSrD2o7A8e1nO+I/55z12RI8+97QX+ixX0EKRi1hu7aOAM/9GGAVVzJJVuI6BSPHl3dNkOzAhWlTfCOVHyCPB/BS+pL0XuOA9oFXGKEEC4XDHbMeOnXby1Gn3zpBMjlfGz1QfuQVUwAHANaIfQ4PzrjKEIUydFpPUFO8sQn8LI0FzKJPWLYsNnpRLUiqjyMkw1nnxkgbl3MkjipAy8oiGR4bt6NFDzq8jZyV4fJRdJvF8joPY4ZER/yx4TijjvkZSF7LcsyZgkeVxVAH25HMbfJ+9L3lLrFN4C1JegMf4J/CdyCP2WDpEaMNS4p0ms/DZ/Izm/ITPW8mHVue2ynPbgYlcwReIyT1vMXaVxvM8iwh+C0tq6D1xT+RMhC9ent8ylzU6iFOOdySB9fAqKSQUb2AJcsqqT64Zps7rKuPv5xfDgYehkcNWt+XLl3nezMgoxguK5PR4zsRTTz3lORML5i++vH0mqDZCNaff//3f92Qr4nypPkEsMC5cFkNMalZRu5wrgAWU/2DS9JGgIQl14Si/l2ISa6nztVNUj01Yn43VB21soscm+K5n1Hp6JqyPkmwTwdj7+4kjVeiQGjElxV5J1SlWz2P0ss61YjBBqAFIYLgwKtrcj1OaLLkga9ZvtQlKwdIVFgsJljiYMZ6NPq9KVauTq8HDEHKjHtZVN2JCOSSeTpmIWSiou/UtmXV317e7qp0C2ur66Spxlzazmd8dok9gMIHGqgKaPAEIHsIvaIiGYkgc/IrlywulQ1ZRCQpVoogSqeGdqFvNQyV2795je157zRYsvMrDnPBwuNBPYU5MoazbFV0q3AqXGTdzASehoXWvWri6UQirQCIXRPpd7nwpTFK6JIhK5SeVcUzCLBe61TlWhV25filHwMvMhvLMGglw6Dopeb5mSTnNlcJuqaNbmtXaRkddGlNFrXlVY2IcgQcl/MmLkocjaF6hVKQkw6TQ6Bk5QNU5nkgANVc09Z0+K9ZbpSIT4ehZ+XW+fqlMJUC2SXFqAcZy2qrSoOggno83OBQi3i8Pp8nfD6siP3q2vDsCkHRaZyzK5AKOaDQmQM3zdZ3Cfvgbq7P2QF6KPNxDAII9U9d0By2VkBAB4PydcwBbBRICKQIuWKTHi+aVuVU5lK1WNFddX10nOuf7PBlYIDb6j5QWW5UYznOKXLkmkX901MdAZ4GXwZNee+11e3X3Hles8ZaS++Elq4seOYRSBZiIcULRa+I1mRc1P3eEOcV7lPXNq3H35ThKPpZSWjYRDSNJ+lyhzN5Z23shp34CfTY8cjGFi0Y4kANWeAjl4AdQFBs2MjHqBpDevgidc1qG0JzX+GyDJlOStwyFJWcWM848xy0qA3pTvaQsx5qE0RJPBTldEZaUQq+9/ktZwa5c3wRI3BGcEs89kTnOTivZLDoR7ywV/zIsSoq79qrKU3OZUNJqCWqawUSMkih7EtuVlzKZ2eJ77aUbMhJITA216hb9JdSwtAQT0G54MsVXI7SwPysDHmvkPSyK6l8RQiz659+B/j4b7B/wSbMPw8MATHjMfH+TABNPXz4woQVm4vJMfOYzn3EAQcgT4IJEMf1IkLUTmvnm58yknbLWrZDrVmi+9a6DACiriaINYEj/NSAULFgo4ZhrkzXfmUGPd7geb/TbeJ1769bTP2G9fTXrw0PAIR7nOuLUo2lK+RPKenXdcyUnDvd3kmAAABz7SURBVHQg6dwS4HiHig4Qp7tVQ8HBmlIfwzth1tuDe07laHk3QpwAFErOxiU+ZkZDHu+crLApmKGQenvrVlWRzJWOt8retzsL3c6/qzPjRrWUOJZybdxg6uFwFXJQaFsNpWbE47QxJqxetaqwMpUKRCiHGUMoLOX0ITk/NOSN63btfNXmLphvt95yi21Yt976B9j/YHhOX6UvvOVrt1LkWq9Pc/fd6tqWimXkeTR9n3XIbqIjwFEKYZIbPRdE6jGRu9lR6vhbVXiUBCeBJL6YHB7F2VL1FK4LIBFKX4CrECjab3kJpNDPlF7a8WVXQkZGCvDA7/KS8F6EuQhASBGVPFAeh5RR+IaqUWntdG01JjvnMRLGoQCVoU45PXifHBT6VMJTYEUKKaEBeCwKa7uHceq/ZCGsWGZbKS2dwIT7aOkATAgS3gaMbePjBkAg2VXJrAODeJjpGRDnxnMUXUHoTQpf2IvphusV8ODvnow72UMjwJsDN/Fp0aAAqULmGFvnV++kNRd9c40rpWmOAi/sK7+jtLPmYQEP+cD7BdCTZblZrrTizaW1P5NIWY4O81KitWL4c6ARzwtAy3uS5CueAn3yme7jb747duy454IdO3bCli1fYbfeepuHOEHLosk+9qKO8ptX5RGYENMMxtkEiBxECDiVYFVvlyus+j1ka4QNe5ixy2ingMKoMj427jQE7UhBRPGk/4TThR8NeWFIY4R2emze3HluPsIIUB8fj/yjJGND8YzmtJRe9r4G3kw05ToGxIhwo5TD5uHOREAoxt/zIhNw9GvLXiOROByh0doD9avRnjUbEMSPCWeC/kK/8PmiGyQDp2g1aL/0DIgfOh/ui35Zos2cN+Z70OrzXLf1/E7fU+hMfYDyKIzWXDfCwsOznrBlujCAhM6rkqQ5V6Oj0fAPuaR3xAvFs503pLPo97i3sqx0WPDw1DtsYjw8hezp2Cj8pcfBBLkU7B3pCvBwAPbFYUB5ypl48in74he/bAsXTtkB2+FgEavJy0T1Dx6KYFdCTCwaE/+nf/onr4tNB+ybb97sCJ8KD5GgHcxPFmw12mFyEojyWuRxnjynk/Iji3gn4ZgrvDkBaPxOz2k3vhhKldBa/a0wh+pYVSVmOgqjMxYXnpG4jFLtghRA4QQUIU5uZa5POBptYNWnm6UOfy+KWsN66fKZLGd0/CzyGJo0SN+VScuhOctyEReUyloYIMKVEUy92AWzeoCJcFcquSjcexEHqvhu3lFJ5mVTl3jHqXsiNB36TsQyg++73bPp0Fm5puV6V4Wsxuv2+VWBNuWrZts8dQBCqrLU02MLFsy3JYuX2Nx50fSonJeEaoyk/ABXoiYitvfi8EV7dderLrxrvb1ulLhm40ZXsJxJF8IiLFRFCnaKvQ5rTORnKYxFCjU0EpauULJ0HQpcn1dgCcCg6iHEo/u8+mJMVSmBOY+iKNfrXhGHGuxeRQjlPYvVRziH0hxKoCzfLnwVgp/lP8S+NieI5677VjwjassHiA5hGaExOnvVpM149848Vc/SmsR5LTvQ5u8jizPrg9WbfwMoRVIn8oL4+LC+l+BGSYdVQ4ToM56nsIfS0llWdAk+FPRVWkBDoIeileNeB8NuSU5jQg/Jxe+sLl1cnKe0CCkrK0KdkjzKZUYrpbdb9iFFJT/D5e/Kq6n0z/FSkKEUtQ5Xa934rDrnKr/IwUe5/6EDSInzFS9KeObhKc1vnF8jBT5XygRgFBYicTKZx5QNjcKCXfIQX4NUoUeeB8+PGB12OizpIuikKN5QnJPgO+g1fEclI5V15X3pfA0tUxaX8E2uW7d2g8eOE+KkdygMZ0kLDCAVYWlBgXkhkgpNSr/JDBOlbC2pV2vHmxDGJmMD823y0xZhZOHNYrmi30wAAeXPhNIcDUMBnmN0ofZE9PkeY+/8cxyDXcPGRwEmAcDEa0JRhtdE0YOgC/2ecu0Ky5Ps7qxJCpdOICjCoBW9kDy2aU8FAoOHyeugAh5lkYeS15VegUBZkT+i0DKn/4LfRudx5Z0FHQa/cR4sQkxGGW8wWlexgGYqFa8Jh01ZsLeoYKlwrKmYQhqyksqX6D3xsyT/nO5S5brYj+aGdIWxpAgDK++PKeRNwuKTcTceh7GOHFU1ERRQdDnoALLfRkcnnB7ozfP440/YX//1/+NlZAHS0JrOu1631mhMNORCkRDJE7eEhHIkB5h4/vnn7b3vfY/deeddfuCwTqkpTACJsn60mBtjgfKZMNfLzdpKkWq1HyXRtd8tHfw8zCoXApciECT8pqIVvUvOlPPrW4GJbpXD2IM4ZGL2OnyyUEanSRiHukKGol68d+LTEUISA+XJrN0IxylBRBFLOcUeJUFRxJMWvFSHt9nCUxwM/yVXGzrPdjoKfefRrswVuQCZilbzc6T974YWu511N2slhVDWdlekU1hIs0IaoIPPiO+M84AxIuJzOf+UP6WCBAz8phtv8jKZ4gk6P63Oa5VfKM42n39+pmQtHcF6WlRXEu0H6OCHZ6IIe8JriiOWUUDvrfmIkQoghWU+YlcV+hPKfq4E50nVrei4FKbasxA6pbGn6q5vxVu62cep+GvcH2dQoSRSTsK6H7I6aAAQQf191Zgvu3UHXWv+hXxvSY75e3ZDr2HdDKOEr/Gkm6JlJ+9AqKVbTH3LS4BX3hK0gEnGu9hUwEb1TLaaX5WHt9sDvaevSlqbfLyp9k7rXnDBvK58GqR6fy7wq8K/1XtUz9B0aakqo5uNSZ15dwmwqom4hGAQwjTuxstRL01KtZnS+6l9EsDNw/1Ex1wj74vAE5ZYzjyh2oQ5zZsz3zZs2GTrN2xwCy1GCOinmrgdVmGZmDOttLqwoX02g3ulWSSPRXneVagihSVlfIW1LQE8QIOKh+hagAc6GdNBOizVAiHiW4QTYbXODXterjZZ1cdI3sdblkIoVU665AXBuyT79W9+xpuMhv5CcTbjByCRDJ3JmNPqzGj/q3RQyshW1v/msMR8LeOcJU+RG1dTA7ccSKQbWhk7NFZ1XgIU+fjd8K1ur8llveRT6HoRcMdcVdyj5Tl2kms2THLPuNOrqiVGTxDtsS6PCJUIj8IrQn8eeuF85SuPesgf8+GMcQ4V1hysuDHREOHpsOR/I/SlODjD7emzr33t3+xHP/qR3XzzzR7rDJjgAaqDzQGDGCFsqlZwUKkcwQ+hULwUHgtZKUsL29SWtFzparcpLExOFLGmzYtaJZBulflWhFMlsurY7Ygtf2Y3YCoXBKVwK5u6NAtuuVlLeirmmYgsX5NuPT7Vtex0MLpd126vm+7zO81vJt9PR7hO572qgr6qRLcTsjN5h5bMJzsjU50tCSrmK6GsUIecjnKlm/Ov+evM8xn9aSjeAHNbt369Jzwq/prrxRfyd9fn1co1uSdCzxYvUJx6HirE3FVGUjGnzF880Lsse7fiBf4ZhhKsoAAThUgEP+xxYMT1hEvwvTwTM9mb9kpoczOkdsaKmTwzv6cQvCkmHZ6udRON8v4KY8r5Xau5T+cMTEcwB96Rh3IymCg8E8lTVHfLaLLyN5kkJDgFJlJxiswjO9VZnO56t1uP/PPp8JiZnuWp5j3T5+e0o/HL98o91FOvWijIWUhH+l2esZweo9KlQEoZvlJ4J1C+CoUpDGdidQp7kwGB5GsqU161cJGtW7fB+9+orDDvkYOJ4H8KkeuOCqpKW6u7pOMIlEn3Eo+FD/G7KmZhuCjC5BLvER8GJEkv41/12HBFdDzKNoc3NnrcMK5yS7Bgt9Odcp2nG50s3rMEEzrn7cFEVa/JjRIBUEqDZgkuWq1vPj/pSKXHtnxOPqcctOf8bfLveV5HdzTQ7VXiOToHsVYpB6LQccPjUt2nVnPWZ6J5ydEqb4t1CJ25v2/Qzp0b8uRrSkT/1V/9lYf9aa2gRclDn8PY2Egj3OYRwybUIUEsbwMHiUNMSbEf/OB79l//9V/e1AaFgNhprIqqoqBkXq6XciBPgZ7l5JViWtsRbXXhuxVMU103U0bZTtC1AxPtiKbbd2jHaNqtVStG3updq5+JcU+HyLu9ttvrRAfd7E0310x1mLqd06/yunY0MZViOZ35TWfNpjNuTotVi2TOrGRN19gRElR3AwNV4Hh/r7E/b14TgKgyOq2ThDpjyCUfIZbhGZDnM//emWNqlKbPVfUGoQqfg38pXlT8UMKI+wWeeA+ekVtmcpAjpTv3eMxkD3RPVSBq3Wcy5lT7m++ZKxwTE4WXRnIhwpkUyqoO5y38AoW3qtnCPF36an19FuqUXZA7OEswoXaMspKm8CeFG6T7HVKgMJIwXQnubMUzu1eiOr9xK6Wq811TX5HPeboyZyZ0NTVIksLX+a1Eg6K/nK9UFW0P+aNPUuVHfCOnZ4FvxZfrDMuAwNjwIko7z507z5YsXuZeCX6U/5HrMjoP01nbdnTUTs+RMUWRIsynuVRveFE9RyIBAsp7Um2Pe+n3IUOK+CIGEb5jrJxPCUxojmVBlphdq7nzeXfngP2PZOtW65XrUDnPnwwEWnklJhuLW/FNzbUKPPO177SX+RpcyvnqfAoEHMp8Lu2V1kdroznHfHIj8uR81wiBU2Wt3MvUHC4p0IUrFy8F54JmlF/4whds8WKqOcW+S/7Je1+r18cbCj+AoKqVQvJ4Z34fHJxrx44dte3bt3nny3/+53+2e++91z760Y+6MOYh6maoyh5C12IQ/J1b93Ji0kLnBNF58duInMmBaR3zMjo9qx3jb8WAOxFnp2e1+r6ZeKZ+7+kKhU7zrSp3M5l/u3s6Pbsdw2033pWc6+V8b42VM87p7tuVmM9UY+YKdrv5t1LGcyHPGLK6yNCQJxG34gmiEf4VT5HCyzxUGz8PUxKfEZjgXvgUfwMc+BuDCDlgWF/o/KtuwAqPyueXJ6vq3eGZ/KdcAsZWuFYVZHVa1yr/m46wu1Q60L5WDT452M9DRPL9yPlSdZ+7UzimN/uwTLYOm4lwpgQadFURDtWcl5CqMrofgtxI8sj4r5uf6fKsbsZ8s6+ZLu/pdg2KsLQuX1D8IVeipFyXz0xV6JrKu0WARs7/c13CDRte4aZUoETT6CtDQxe9BCx6jnhHhDBGCKR0GM2ry9fxy7pdW72f+KFK3wrc6DwxryjpGcn9eCsohvP00087L/rkJz/phl55cblP+pyAiUAR7xe8LcKAlNPVzft1SwMKc8rPbRk21bxnTXuc8hkiJyKPMolzPhXPzHM59XtBDyrpm3LygqOks5+xgGYQ0fxMv6dLftHNWgahlDRc8N4goCYa8ufmkWSVB7QKNgjaSRdm7920Tr7e5BmF0YZQVsAEen5euU0GvCKCoNGoNxTjK1dYnugTjy3dKSojR5gShPuXf/mX9sADD9jnPvc5vzIOZrRmDyRUJo3oUArJINSrh6yqRFQ3qtMh7vS9Np/ndHNtvj/TuX4qAuuWqXQivuo4nYi63ffTmc90ru00/5l83+kd8zHf7Ll2+36d3in/fjogqdO4VdruNF+dmZx5Vz/TeeZzgYWqYK8qrbnrtbpn+d96H/EUCUCFTileWNZGVavJlWHNi7Hk1SBW+n/+539s3759duedd/p/uHPznC69p8CEQqOk9GhN8ncR45WHotP6Tuf76extt+Pm61QNo9LzWu1Hq/HzPb8Sc21KxK5OIIEJ5VJIdqp9XHF5StwufBaFVyILaJ9i8Wb6XleKL810PpOWr4uQR93TvZxr7U1qtbziDznN5QA1f7b3x0l9OSaTQZaAKit6ivf2PUg6QBGZUUfZDuAQlvnwQErhVkUrneeZ8OJu9l7vz/PFQ+Qdyb2jETUSSdeq0EVIyve+9z3/+8/+7M/cOJL3ftG7Mo88WkR/x7uVeU/d8o5urlMZXfKcXJfKEoTzHIRqqdZIvnfNrfIYVbkqJFKrejHNtcSz/hh+V3OVhwKsRDWxInkqYxnNNBVjtJpbNysyxTXqNZGS1CVXyyWLPhRTgYmWo+dIwgdNV6UwqrKKGvI76B8aJGpAYFqGPMnhQmfPcyYgVJV44wbFKMqtDYEeO3bM3WegYCofPPLII/Ybv/Eb9tnPftaFc8QaRwUVfsqEoeZ25jnCqSrp7Q7cdJjldMbo5oC32/bpzCkf41Ke2WqcTvPonulf4iGY4e3drEend5zho3+tb2v1zt2s1XRfajprOx0h2moeUlqlsFaZUrdzlyKfjyODRVVY4t5XXgO8R15TeBbhmi+99JJ7KGjCSR6YrJJqeqXET66Xx0JWPikdjCseKEAjw0m37zR73ZVdgVY+h8xQ16J23ZWdz+zoM12BfNc6eZJy820Z7hZPzu9VqMjk0KmZznKm9+WAQvwS3gYf40flaikZCq+DJ9GkEJ3sxRdfdO/r7/3e79ny5Ss8pyIHY14Ja2QkNePrs9FUFSsUxoFKkN9M3+BK3Ndun2e6Xy3ASdO0O31/Jd7xSo85hSujxaNzeQp4hRbVu8VPTwInTl8TE2O+YtxErN22bds8SZqkaoQszalo3oKbg8orp06dcrS7YsUKr8by7LPPeuOq22+/3e/fsWOHLVmy1NatW+/XYvUjzormLwhowgn4IZRg7dq1Xbv+rvQSz44/uwKzK9B5BXIh1876XL1GblCNXrWA55b7TqBGz5TXQ5Y6/S1ggZeBZEr4FPfwO9fAc/j3+PHj/vmaNWucIcLnEMbkfpG/cejQIed/JIXD++Bl/L18+XL/jNjq119/3Xkl/A9+medy8K4CfZ3eqfOqT77iSoyZeyPy8avgVd+18lZoprl1+VLBZ+v1iayIdj9Kts6/L8KfvF9P6ztTke0oNXm5wxeyR14Jg0Au3GdCU7pnOnPrtEblWN17JjrRi2ir03XV9ZjKwJiPGebaMnIhv69K853ev4n+MsWr1f7k54pnwqcIveQ/fic0CZ4D7wq+c43HsxPmBF+7+uqrXY+jqAW8atOmTZ4LxvWADXQwIkrgjRhHMJxw5vfu3ev87B3veIc3DsUrk1d47PSO3dJLHppYHbP691RjTufa9uegue9QK9rv9N4zOS+Xci6ne++lzT/OQLV/TC7X+F2y22VH5ExgnTvmjed+8pOfOFigChPlXxGq7373u13oEgoAcVITHmIGeJDwg8BGyPL7yy//0lavXmvXXHOtEy2EjCfjuuuu838Zn58tW7Z4DBaCWu6Tbolyuos6e/3sCvz/YQU4H7mi3umdrvR56uT9qwp9zb/KhLtlevl9kXgY1ZeU0K3v4VmPP/64GzLwMiBAsdiRI4FhBMHJ39wLr0PQIlDhbe985zvdu4BRBHDB9/A2xkKQI6DhdwhsnoOh5P7777e77rqrSGrMY7u7UXg67eOv6vsc/FTBRCtA0WSVqoTGTHdPZ/KOU9kjW8IMNzzHXe3AhAtLhQ/MZFKz91zyCpR0FbvRLuqqOQqlTECdSlGvAvxmmm+d11AFE63AxSW/dDaA3p8CFU8++aTrYfAoGoTiQd26dauHYd5222128uQbduTIYTdwfOpTn3Lv6zPPPOO8Cp6EgZfr8WjApwAm9PZBv8NwwrMwtMAjxcdWrQpAUeXXl/qO+T62xulVL1G7J14uj0GncTp5vAqJdKlLc4Xun9n82Sf2pwkoZJsHzfBd1evuYAIC/OUvf2nf/OY3nVhBqAhEYu9Aw7/927/tApUcCZAwMcWAALwSECmEyXX8jgAeHJzjTICwATwQoBsOBoIZxAx6BiUDUtavX+8uu6ksYVdopac97FthjtN+qdkb3nIr0K2idqXARCuLe6tnVcFEK6ue4pGnO1flLgAIcqYHf3riiSecd8GLAAd4FQAH8CkEMAIVAcszV65c6ffDq+B5GDj4OX36tBtM+FHcNGADPscz4GcACXgn/PKhhx5yy2D+Pnlux1uNyDrRWK5oTHfvLttazExWFo9vdftMAyYu2zvNDjTJI9TJSt0N/bXzKExnbMaoAu6q1/VybB/PQZfas2eP62ToXXgePvGJTzgfe/HFlzzxeuXKFR6uBJjAIPvBD37QeR09AWgiDK8DhMDb4Gd4HeB98sBi/FWZZ3gczyBkHdAyOW/2crzZ7BhvlRVQzygVUlG4k/4WmGgyKAEmUPBBwN/4xjdc2YcIIebvf//7btnDHYYghhAhTAQuhPnTn/7UiZdYO9z8/OB9OHfuvB04cNAF7sc//nG/B+DBOBAsAhgiBqRQbUBVVdwOMY3kr1/1xsyCiV/1is8+79d1Baoekm4s8FVwAUOqFmVopcS24glKdFYStrwTeEO//vWvuxeVcCV4GYJ09+7dbs1DUApcIIjhXYAEBCtAAa8rFheAAsYPhDf8C6MHBhQsfRheuAbLH98BSD7wgQ/4v/zkSsel7F87hf7N4JH5fuv5b8Y8mtazWzDhgmXyTvwqwcSvUnZ0e4YuhTanuvdX+fyZnrUquKi+TyfwUc376mYtO9GAvudfwAD6Ff28ABXoTn/6p3/qHlJ4HOABPkazugsXztvFi8POn/Ay4DWFH+JB5TOMtXgeyHeFF/IZRl5CzuF5eFt5H/ghESP33LOlm9eZ9jVT8bPqd286b+ni7TrRUBdDTPuSS1mnqc7KVGcWw53aPOQVF2Vo41//vNFoNI4ePezK/g9/+EMXlOQ/IIj5DOIjRIkwJwSpYuvkmYAAscgBIvBAEPpE0s/ateucsLHiIcQBEQAO8iyYHA3vPvzhD/vnijWe9srO3jC7ArMr8LZcgSojRxjCn3DvExaAdQ5jBmFN8Btc+/wgLOFZhHTyPXwIYwZgA0CBxxSPBMKXMeFzAA6+U71t+BUgQgCEana/8zu/43xOlkpZbi7FcvlmCKu3FDFNB0zoxWZdD2+pLX47ThbegVEX/QuvhPJYARPoZyh2GDIozw+fO3jwgEeOwNvQzzCAYCDBGAIfIxwTPoQhBTBCiKeMJXxOKDrGY8aEj91ww01vx2WffecpVqAb0O5g4uLFIUezO3fudKFKLB3uMQQwAhfkClgA2SoBG2IkIRuXGcKX7yFIxrj66mW2YcNG/y4Sspe40AZNczg4LFgMIV48HpcicGcpYHYFZlfg7bcCVUs5liyMGfAnkqmx5iFI8RYgfMmJ4B48D3g1EKjwKwwlVKYDhGA4QQBj9EDoAh6w4MHf+BvjyIYNdMZdVnhpsezBx+BvqrCiuVXLq053l2bBRIcVmwUT0yWp2evfAivAucfggU4GX+I/eBRh4fA1fvBUEN70858/69cRKXLPPff4fXgu0L3Io4CnwfvgRXwPSEFHg2/B69DFuF+5sIRsrlix6i2wSrNT/HVbgaKaEwIX4QuyRcGHoLG+IaTxPAAuIETABcIUgYvgxjrH71jlEM5FB8klS30MCBnLHuFMEDQAhM8VNqASsb9uCzM7n9kVmF2BX98VgIcoVwIepVhOvBAIRrwU/I7XQSCDt1EoEryM7+FtXAMvQwATGgBPwloHP8TiJ16HYOZ6eB3j8zfXIrQxrqgOfW7FuRR3/SyYuFJgYioUMuu6+PU99W+fmcHb4E/wGIwa8BZ4E/oWfAG+xPcHDuy3M2dOO4/C0MF3XIMuRnQJ/8LbGI/v4XHoaOhzGEkYg+8BIfDGCIua9/ZZ6Nk3vWwrUBsZudhA4EWJRZIZx1PTuYihUzt2iFSCGgscHSL5OX36pFvkIEBqHkds1YD3meAeDgKEC7Lmh78hbACGmkJdtreZHWh2BWZX4G2zAjmgmMoLAL9R9Sd1yYaX8R/8LS/pqr446rOjXhJcB59UUjX/RtOofud//Gg+yh8RqJgpoJgFE5cRTBQYoVOJ0iiJOPszuwJv1gooHyxvwslcqoUvot8NoGPMeU/8bd5XAr6FkaSvT127x53PqXcYY6GnUVYWPY/P8VZEsz7OSHOn+DdrLWaf+9ZZgf8Py5JtGndV50YAAAAASUVORK5CYII=">
          <a:extLst>
            <a:ext uri="{FF2B5EF4-FFF2-40B4-BE49-F238E27FC236}">
              <a16:creationId xmlns:a16="http://schemas.microsoft.com/office/drawing/2014/main" id="{B31C35AB-93C6-4A0E-80CA-51069B058DB6}"/>
            </a:ext>
          </a:extLst>
        </xdr:cNvPr>
        <xdr:cNvSpPr>
          <a:spLocks noChangeAspect="1" noChangeArrowheads="1"/>
        </xdr:cNvSpPr>
      </xdr:nvSpPr>
      <xdr:spPr bwMode="auto">
        <a:xfrm>
          <a:off x="12146280" y="541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 macro="" textlink="">
      <xdr:nvSpPr>
        <xdr:cNvPr id="1027" name="AutoShape 3" descr="blob:https://agenciadetierras.sharepoint.com/aced2caf-0c99-4c8b-b58e-fa200e80d122">
          <a:extLst>
            <a:ext uri="{FF2B5EF4-FFF2-40B4-BE49-F238E27FC236}">
              <a16:creationId xmlns:a16="http://schemas.microsoft.com/office/drawing/2014/main" id="{AF39D152-7387-4B0F-8259-568D39A94FC2}"/>
            </a:ext>
          </a:extLst>
        </xdr:cNvPr>
        <xdr:cNvSpPr>
          <a:spLocks noChangeAspect="1" noChangeArrowheads="1"/>
        </xdr:cNvSpPr>
      </xdr:nvSpPr>
      <xdr:spPr bwMode="auto">
        <a:xfrm>
          <a:off x="12146280" y="541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14</xdr:col>
      <xdr:colOff>1354455</xdr:colOff>
      <xdr:row>9</xdr:row>
      <xdr:rowOff>1072515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5F7573-EF45-45F0-9C35-0888FB53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6280" y="937260"/>
          <a:ext cx="5972175" cy="844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8</xdr:col>
      <xdr:colOff>304800</xdr:colOff>
      <xdr:row>27</xdr:row>
      <xdr:rowOff>121920</xdr:rowOff>
    </xdr:to>
    <xdr:sp macro="" textlink="">
      <xdr:nvSpPr>
        <xdr:cNvPr id="2049" name="AutoShape 1" descr="data:image/png;base64,iVBORw0KGgoAAAANSUhEUgAAAeIAAAEiCAYAAAAlAdEXAAAAAXNSR0IArs4c6QAAIABJREFUeF7tfX+IVdfV9g58MJOXiNqIP9ISSRUHQzLvQMaEiJRPnNBpYVKqoUEEmxk7TMAaHSJGLAbJwDCGFKNpSGRAg1TEUi0omLwwqaWIkjqBIQ2VCZHG/BATDJpOayZQyMfafff99hzvnbvunbPOOmfd5/7jeO86e+3nWWuf56x99jn7DocPGAADYAAMgAEwoMbAHeT5k08++fbWrVtqnYBjMAAGwAAYAAONyMAdd9zxJy/E4+Pj3y5btqwROQBmMAAGwAAYAANqDHzwwQcOQqxGPxyDATAABsBAozMAIW70DAB+MAAGwAAYUGUAQqxKP5yDATAABsBAozMAIW70DAB+MAAGwAAYUGUAQqxKP5yDATAABsBAozMAIW70DAB+MAAGwAAYUGUAQqxKP5yDATAABsBAozMAIW70DAB+MAAGwAAYUGUAQqxKP5yDATAABsBAozMAIW70DAB+MAAGwAAYUGUAQqxKP5yDATAABsBAozMAIW70DAB+MAAGwAAYUGUAQqxKP5yDATAABsBAozMAIW70DEgB/5dffunuvvvuFFrKTxPWMFnDQ5kCTPkZL9P1xFqcJPBAiIuRy7nuJSWRtS00rWGyhocGBDDl+rRQ6py1OEnggRAXI5dz3UuJxNQGbA2TNTwQYu0RwvdvLfck8ECI+fkEywoMSCSmNtnWMFnDAyHWHiF8/9ZyTwIPhJifT7CEEBc2ByROHtpkAJN2BHj+rcVJAg+EmJdLsJqGAYnE1CbcGiZreFARa48Qvn9ruSeBB0LMzydYoiIubA5InDy0yQAm7Qjw/FuLkwQeCDEvl2CFirjQOSBx8tAmBJi0I8Dzby1OEnggxLxcghWEuNA5IHHy0CYEmLQjwPNvLU4SeCDEvFyCFYS40DkgcfLQJgSYtCPA828tThJ4zAjxe++9544cOeJ2797tZs+ezcsQ59yVK1fc6dOnXW9vr2tqamIfV2TDt956y3e/s7MzFRiURC/8+d+ptIVGwAAYyD8Dv/3F/exOSggX27mAoQQeM0JcL9+xEE9OTrqDBw+6vr6+msS8Xt9ax0GItZiHXzBggwGOEO/bt8+dOnXKA96yZYtbu3ZtCfyNGzfctm3bXFtbm+vv7y8UKQ0nxCSSg4ODbmJiwgdq586dXiDjCpYq4dHRUbdmzZop3x86dMiNjIz44zZu3Ojuueceb9fT0+O/o9/b29tL7T355JNu79697urVq6xjjh8/7m7duuX++c9/uu7ubnfgwIEp/WxtbZ02uZL9o+qUsJBIfvHFF74fHR0dvr/ffPON279/vxsbGyu1SVy0tLRM+Z6+I7/EW9w/miW4cOGCnzGYNWuWe/DBB93SpUt9RRxzTBzVOqNAHUJFXKjzCDoLBmbMQDUhvnz5sj//UlHzxz/+0Z08edINDAy4uXPnet8k0uEDIf7POfQOImR8fPzbPL8vOFSuJKokKF1dXW7x4sW3CSpNMY+Pj3tB27p1a2m6OQh2JSGm45IV8XTH0AXC5s2bvfDFH85UN7VLQktCSCI7PDzs8Xz11Vfu1Vdfdbt27XJz5szxyUoiT9+Hi4i4TyTmJJ5BUA8fPuyvLm/evOkvYEL/qE/hN+orDQgS+dWrV7ujR4+6devW+QuSJF7uaIUQc5mCHRiwwUA1IY5R0rnrjTfe8OemJUuWuIsXL7pz5865VatW+X8hxAUQ4rhypGkMEtezZ8/6OD/66KOlqWQSn1Ap0+8kULFIpi3EyfvK5fpZ6Z4zXSTQxUT8oWqWPuWq9vj7gGPDhg1TRLRclR/ue8fCT3Zhapr4I1EOswD0W+C4lvvlEGIbJ1egAANcBmoRYqqIz58/77Zv3+6bf+2119xTTz3lPvzwQwjx/xKe64o4Fs+40rx27ZoX3Ycffti9//77fvo2/p2qPJp2zkqIK/WzkpiFafFkNV2tAqcpeppaDhVz8n52cro9CHHynnD4//Lly1NZqAYh5p6+YAcGbDDAFWKaZXz++ef9FDVVwzRFTR+6XxwqY1TEOa+IY2EK90+pIqYPTef+/e9/dz//+c9L90VDlVpuajop5GHqNr7nnJya5hxDYlupn5WEOMYS21QSYqpYkxV+qIArTU3HFXtyQVo8NU33nmlqu9o97elOHxBiGydXoAADXAa4Qky31+6880739NNP+6bjBVzB1+OPP16o6emGW6xF90bD1OmiRYvcfffdV3rMiKo6WgwQFhcl782WWwwVviPxmj9/vheg5OKvYEP3oul3zjHT9bNSYsf9C4ukCEOlqemhoaFSU2H6mC4c4qnleLFWpalz8vXQQw/5RRPJxVrkIODmDkiygxDXwhZswUDxGagmxHRu2rNnj5+1fOCBB8ruV46K+P/nQa6npoufrukgiKey48VdtFgtDx8IcR6igD6AgewYqCbEJLI7duyY0qHkI0wQYgixeMYmH70KDutZDJVsKzzWJA6C6QBCzCQKZmDACAPVhDiGKTGVq0mjBB5UxJoRNeJbIjG1qbGGyRqecEskz49c1pPDiFM9rGV7jESMIMTZxtCkN4nE1CbKGiZreCDE2iOE799a7knggRDz8wmWFRiQSExtsq1hsoYHQqw9Qvj+reWeBB4IMT+fYAkhLmwOSJw8tMkAJu0I8Pxbi5MEHggxL5dgNQ0DEompTbg1TNbwoCLWHiF8/9ZyTwIPhJifT7BERVzYHJA4eWiTAUzaEeD5txYnCTwQYl4uwQoVcaFzQOLkoU0IMGlHgOffWpwk8ECIebkEKwhxoXNA4uShTQgwaUeA599anCTwZCLE9DaosN1ec3NzaQ/del6nyAs9rLJkQCIxs+x/OV/WMFnDg3vE2iOE799a7kngyUSI6V3MJ06ccLR1H23IQO9Tpj1wk7sH8UMLyzwxIJGY2visYbKGB0KsPUL4/q3lngSezIQ4iO6ZM2fcypUr3cKFC2/bT5cfWljmiQGJxNTGZw2TNTwQYu0RwvdvLfck8GQixBQy2i3pyJEjLrwnOblbEj+ssMwbAxKJqY3RGiZreCDE2iOE799a7kngyUyI+WGDZdEYkEhMbQ6sYbKGB0KsPUL4/q3lngSezISYNr2P99SlMIZ9eGlPYHyKy4BEYmqzYQ2TNTwQYu0RwvdvLfck8GQixPEeupcuXfICTOJ7/vx5t379en5EYZlLBiQSUxuoNUzW8ECItUcI37+13JPAk4kQx6umz54964W4paUFi7X4uZxrS4nE1AZsDZM1PBBi7RHC928t9yTwZCbEYdU0LdLC40v8JC6CpURiauO2hskaHgix9gjh+7eWexJ4MhFiCtmhQ4dce3u7r4T379/vxsbGHF7owU/mPFtKJKY2XmuYrOGBEGuPEL5/a7kngSczIeaHDZZFY0AiMbU5sIbJGh4IsfYI4fu3lnsSeCDE/HxKzTLMDrS2tqbWZloN0fPeV69edT09PewmJRKT7VzI0Boma3ggxEKJL9CstdyTwCMmxLRSOkxBV4pt0R5fokew6P42vaqTsJGQdnZ21pS6dI88i9XilV6YQgvnBgYG/G2B5IVAvKiuqamJjYuS6H++fo5tD0MwAAZmxsCW//7DzBrI8GgJ4cqw+7e5ksAjJsTJ3ierQBI1qrxqFTLNAAQhrqValOgvVa30mY47zpvL4sfKFi9eXHdXIcR1U4cDwUBdDHCE+PLly+7ZZ591dIF97733updfftnNnTvX+wu//epXv3IrVqyoqw/cgySEi+tbwk4CTyZCXK7SindkKsoLPWIhjhefDQ8P+3hTpTtr1iy3efNm/zpPutCIF6SF13ySbfyqz+PHj7tbt245CkZbW5vbunWrq1SRxm3QjMKOHTvcG2+84Re/Jds9ffp0qV+hXfqC+vvDH/7Q/eEPfygdFxK2mv9yiQ0hlhjuaBMMVGaAI8T0pAqdZ5YsWeL27dvn6GJ77dq17uTJk+4vf/mLu+uuu/x5AEJcW6YVVojDNDVVcGE6lESNRGU60amNHnnrSkJM09Tz5s3z91UJEwncrl27fIcOHz7s+vv7HVWoAS99T8cQH3QRMjg46MU7rCiPeSqHqlJFHFe4dFy5dskHCXFXV5ffeCP8TYOUU0VDiOXzDB7AQDUGOEIct0HiS+ObzkXhQ+K8atUqCHE1shO/F1aICUe4N0lVIn2ociSxmsmUaI38zdh8uoqYhI2wxDaEOTw/feHCBf8ik/hChO43r1mzxlHl2tvb66tgzrRz0iZ+fWjglcCWa3f16tUQ4hlnAhoAA7oM1CrE5UQXQlxfDAstxPVBztdRMxFi2o+ZnqNOW4hjsW9ubi6JLIQ4X7mD3oCBNBmoRYgvXrzozp07N6Uapr5AiOuLSKGF2MKmDzMR4ummpmdSEcdCHAZXd3e3zzBUxPUNNBwFBvLOAFeIaVEWCS49KREWamFqembRLawQW9n0YSZCTPeCaYHXyMiIz4JK+zJzpqZJ1On+L01D796921G1Te3S/xcsWOA2bdrEEmKaSo/3iU5Ok3PTFYu1uEzBDgykwwBHiKkS/s1vfjNltXTsHRVxfbEorBBj04f6Al6UoyDERYkU+mmFgWpCPDk56fbs2ePeeeedEuTwCBNtvPPKK6/c9n2yYk6LKwnhSqtv9bQjgSezx5ew6UNtIY+r5/jInTt33vYijtpaTt8aQpw+p2gRDEzHQDUhzhN7EsKliU8CTyZCTKRh0wfN1JH1DSGW5Retg4EkAxBivZwotBDr0QbP0gxIJKZ0n6u1bw2TNTwUP2CqlsX5+N1anCTwZFYR5yMl0AsJBiQSU6KftbRpDZM1PBDiWrJZ19Za7kngERNii5s+6KZzfr1LJKY2WmuYrOGBEGuPEL5/a7kngUdMiJNhsrDpAz/1GstSIjG1GbSGyRoeCLH2COH7t5Z7EngyEWIrmz7wU6+xLCUSU5tBa5is4YEQa48Qvn9ruSeBJxMhtrLpAz/1GstSIjG1GbSGyRoeCLH2COH7t5Z7EngyEWIKmYVNH/ip11iWEompzaA1TNbwQIi1Rwjfv7Xck8CTmRDzwwbLojEgkZjaHFjDZA0PhFh7hPD9W8s9CTwQYn4+wbICAxKJqU22NUzW8ECItUcI37+13JPAIyrEtEkCbSrw1FNPuRdffNGFvYhDCGl/Xtq0gDZEwKe4DEgkpjYb1jBZwwMh1h4hfP/Wck8Cj6gQ80MFyyIzIJGY2nxYw2QND4RYe4Tw/VvLPQk8EGJ+PsESU9OFzQGJk4c2GcCkHQGef2txksAjJsR4sxYvSS1YSSSmNi/WMFnDg4pYe4Tw/VvLPQk8YkLMDxMsi86ARGJqc2INkzU8EGLtEcL3by33JPBkJsS0cGtoaGhK9LBYi5/MebaUSExtvNYwWcMDIdYeIXz/1nJPAk8mQkzT1MPDw66rq8tdunTJkQDTSunz58+79evX8yMKy1wyIJGY2kCtYbKGB0KsPUL4/q3lngSeTIQ4ftf02bNnvRC3tLS4o0ePunXr1uHxJX5O59JSIjG1gVrDZA0PhFh7hPD9W8s9CTyZCfHBgwddX1+fu3LlihsdHfUCHL7Dc8T8pM6jpURiauO0hskaHgix9gjh+7eWexJ4MhFiClnYBpEq4f3797uxsTG3ceNG19nZyY8oLHPJgERiagO1hskaHgix9gjh+7eWexJ4MhNifthgWTQGJBJTmwNrmKzhgRBrjxC+f2u5J4FHVIjjHZc6OjpcT08PP3oNYhmet25tba15doBWotM0vzavlEQv/PnfDRIxwAQDcgw8/4P/45YtWybnQKFlCeFSgFFyKYFHVIhjsuid00eOHPFfYUo6nTSKhVhTlCHE6cQTrYCBakI8OTnp9uzZ49555x1PFr3Df8WKFf7vkydPuldeecX//fjjj7v+/v5cECohXJrAJPBkJsQxcXS/eGRkxK+eLtKmD7TQjB65+vrrr2/rf1z9z5o1y+3atcstXrzY3xunD+GlC5BHH33UDQwM+A0wgt3bb7/t2tvbHVXF5dpJ/p5c+EbHhme0K7UZH0MXRV988YWbP3++W7Nmjfv1r3/t+xj3u5ZEhxDXwhZswUBlBqoJ8cWLF90nn3zi1q5d6+jvEydOeGH+7LPP3L59+/y55c477/Tf0YLYINKanEsIlzU8KkIcquMiCvHg4KDbvHmzF00SWcKwevVqvwCNFp7R92HXqa1bt/pHtK5fv+7o76amptIx8SK1sJAtbrPS7yTUSSGmqelkRRy3mTzm1VdfLV0oxAldb1UNIdY8LcC3JQaqCXGM9fLlyyXxpcdC6UMCHarj+P+aHEGIq7OfmRDHb9Zqa2srCVP1LubHgiri06dPu97eXi+qQbjoypOuTDds2OC/j19gElez9H25Z6fjFeXT/R4q5pkKcXxfOflO8Hru5UOI85Oj6EmxGahFiKkiPnfunJ+CpmnppBDT+SoP09MQ4uo5KSrE8TRr0arfctRVEmKa3o0FupIQx5Vp/Ox0EGKayi73bPV01W0Q1Voq4liIaXaCPlSBoyKuPmBgAQYkGeAK8Y0bN9zevXvdc8895+bOnXubEMciLdlfTtsQ4uosiQoxCRItLrDywg4S4nqmpsP9XwpHmM6uZWo6Fkv6m+4307318HKUclPTnGOoP0k7undd6ypsVMTVBxoswACHAY4QhwVb8T3gchUxpqY5jNduI3FhISrEtUPM9xEkfMePH3e3bt1yRFw8xR5EemJiYsqip7iaJXScxVjJxVxz5swpLfAin/SJ31JGwhnaJf+0UIxzDLUT93vRokV+0Vit7/+GEOc7b9G74jBQTYipEt62bZv75S9/OWUhVny/mNDShTpNSy9ZskQdvIRwaYKSwAMhriGiyanpGg41bQohNh1egMuQgWpCHD+iFLoVHmGKf9uyZUtp4VaG3S/rSkK4NDFJ4IEQ1xBRCHF5siDENSQRTMHANAxUE+IikichXJo8SODJRIjj1cLNzc1417RmFgn4hhALkIomG5IBCHH+w15YIY63QRwfH8fuS/nPtZp6KJGYNXVAwNgaJmt4KOTAJJD4Ak1ai5MEnkwq4vixnTNnzriVK1e6hQsXYj9igaTXaFIiMTVwxD6tYbKGB0KsPUL4/q3lngSeTISYQhbephVeGIH7rfxEzrulRGJqY7aGyRoeCLH2COH7t5Z7EngyE2J+2GBZNAYkElObA2uYrOGBEGuPEL5/a7kngSczIY5fcRlCaOFtW/x0tGspkZjabFnDZA0PhFh7hPD9W8s9CTyZCHH8ysdLly75jRLobVu0k1GtL4/ghx+WWTEgkZhZ9b2SH2uYrOGBEGuPEL5/a7kngScTIY5XTdMuISTELS0tWKzFz+VcW0okpjZga5is4YEQa48Qvn9ruSeBJzMhTu4YRO9JLbfBAT+8sMwLAxKJqY3NGiZreCDE2iOE799a7kngyUSIKWTxVn+0d+/Y2JjbuHGj3/UHn2IzIJGY2oxYw2QND4RYe4Tw/VvLPQk8mQkxP2ywLBoDEompzYE1TNbwQIi1Rwjfv7Xck8ADIebnEywrMCCRmNpkW8NkDQ+EWHuE8P1byz0JPKJCTI8s0Ys8nnrqKUc7hNBet/EHjy/xkznPlhKJqY3XGiZreCDE2iOE799a7kngERVifqhgWWQGJBJTmw9rmKzhgRBrjxC+f2u5J4EnEyGO3zVNzw/jY4sBicTUZsgaJmt4IMTaI4Tv31ruSeDJRIgpZGHVdGtrKz+CsCwEAxKJqQ3cGiZreCDE2iOE799a7kngyUSIqSIeGBjAPWJ+7hbKUiIxtQmwhskaHgix9gjh+7eWexJ4MhFifshgWUQGJBJTmwdrmKzhgRBrjxC+f2u5J4EHQszPJ1hWYEAiMbXJtobJGh4IsfYI4fu3lnsSeDIT4kbcfYkwj46Oup6eHn7WVrGkx8HoMbA025xp5yQSc6Z9munx1jBZwwMhnmmGZ3e8tdyTwJOJEDfC7kskkEeOHHFtbW1u69atbnJycsbv0k4ucIs3z2hqaspuJFXxREn0wp//nZv+oCNgIE8M/PYX97O7I3GSZzsXMrSGSQJPJkJsffel+EJj8eLFqaVztZXmUn5rBQAhrpUx2DcSA1whvnjxonvhhRfcyy+/7JYsWeIpunHjhtu2bZv7+OOP3b333ut/mzt3bqHokxAuTQIk8GQmxEXcfenKlStucHDQTUxM+K0bd+zY4d544w2/YQV9Ojo63IYNG1zYxIK+o40sli9fPuW43bt3+/2Xy31ITI8ePeqWLl3qXn/9dW+yc+dOR495ldsoo5Jf6kt7e7sbGhrybcyaNcvt2rXL0YUBtUOfkZGRKe3Tf+JbBqGar7XahhBrnhbgO+8McIR437597l//+pf7xz/+4fr6+rwQ06zanj17HO1Ut2LFCnfy5ElH56T+/v68Q57SPwnh0iRAAk8mQkykFW33JRJIEljaHarcs89xNbpw4UI3PDzsurq6HP1NwkqDh8S32n3i4GfevHn+vm94LShNb1M7JK6x/0p+k5V47Je4v379up8yHx8f968dpb+vXbvmDh8+7Ac29ZXs6IKj1h2xIMSapwX4zjsDHCEmDCS8zz//fEmIqRreu3eve+6553wVfPnyZUeCTY+CFqkqlhAuzZhL4MlMiDWJq8d3pfuxcQUZqs5YiOfMmXPbM9PTVZrJ6eX4LWQnTpwoCXE1vyTEQdTjip3EPZ7ijtunq2ta+BWEl/5/+vRp19vb62qpiiHE9WQYjmkUBuoV4mRFnBTmovAnIVya2CXwQIgrRLScKMUi1tzcPKUKDhUxNVeLmHGEmEQ2TO1X8ks2VOnSh4Q1WRGHyjrGcOHChZI9/QEh1hze8G2VgXqFmPig+8Z0Syx8inifWEK4NHNFAk8mQlzEN2uVm5qORYwSgaaJuru7/XR0PDU93ZR2MoE4U9OxEFfymxTi+DGnShXxzZs3MTWtOaLhuyEYmIkQxwTR1PSxY8fc9u3bHV2QF+UjIVya2CXwZCLE5UiLqzdNUqfznVysRYuuaLqYFj3RtPSCBQvcpk2bpggxCWJ8HLVPC7gq3XcNFTHZnT9//rZFVqGSJTFN+g3iS49N0WKtNWvWlBaJLVq0yE9rr1+/vuLUNN0XDo9dkX8s1sprJqJfRWYgDSEO09QPP/ywW7t2baHokBAuTQIk8KgJcVgtHBY1aRKr6TsvjyDNhAPcI54JezjWOgMcIabZtVOnTpWoeOSRR/yK6ddee630/ZYtWwonwgRIQrg0c0YCj5oQU9UYr9jVJDYL36GiTfp69tlnHd2rpRXXaT6DnAWm4ANCnCXb8FU0BjhCHI+lZcuWFQ3itP2VEC5NgiTwZCLEle4Rh+dlNUmF75kzACGeOYdowS4DEOIPnKWLi8IKMQ2x5DOqeXxnst1TgSwyicSU7XH11q1hsobH4pQnMFUfl3mwkBhLmVXE4fGb8IapeAVypbdO5YF09KE6AxKJWd2rrIU1TNbwQLRk8z/N1q3lngSezISYVhvT6yDDiyKwWCvNVNdtSyIxdRFhgYk2/xz/yDsOS/o21uIkgScTIa40NU0vnaBXLdbyFif9tEIPkgxIJKY2y9YwWcODilh7hPD9W8s9CTyZCXHy9Yv0TuPpNkPghxmW2gxIJCYwpcsAYpQun1KtIU5SzKbXrkSMMhPi9GhAS3ljQCIxtTFaw2QNDypi7RHC928t9yTwZC7E5JCel8V0ND+R824pkZjamK1hsoYHQqw9Qvj+reWeBJ7MhDh+RSPtk0ufWjZH4IcdllkzIJGYWWNI+rOGyRoeCLH2COH7t5Z7EngyEeJ4S0Ha3HrlypW37dvLDyss88aARGJqY7SGyRoeCLH2COH7t5Z7EngyEeL4fcq0sQEJMSpifiLn3VIiMbUxW8NkDQ+EWHuE8P1byz0JPJkIMYUs+ZpL2r2IpqiL+n5lfhrat5RITG3WrGGyhgdCrD1C+P6t5Z4EnsyEmB82WBaNAYnE1ObAGiZreCDE2iOE799a7knggRDz8wmWFRiQSExtsq1hsoYHQqw9Qvj+reWeBJ7MhJi2PRwcHHQTExM+gnihBz+R824pkZjamK1hsoYHQqw9Qvj+reWeBJ5MhDi8Vauzs9O1trb6CNLrLWkHJrzikp/QebWUSExtrNYwWcMDIdYeIXz/1nJPAk8mQhw/voRNH/gJXBRLicTUxm4NkzU8EGLtEcL3by33JPBkIsQUMqp+aTo6rohHR0ddT08PP6KwzCUDEompDdQaJmt4IMTaI4Tv31ruSeDJRIiTjy4lQ4j7xfykzqOlRGJq47SGyRoeCLH2COH7t5Z7EngyEWJ+yGBZRAYkElObB2uYrOGBEGuPEL5/a7kngQdCzM+nXFjSFD99aOFbXj4SiamNzRoma3ggxNojhO/fWu5J4MlMiJPT040+HU2Pc9W66UU9x5QbLmmLOSXRC3/+N39kwrLhGPjtL+5PHbPECTH1TtbYIDDVSJiCuUSMMhFiPL50e7akJar15CGEuB7WcMxMGOAK8b59+9znn3/u9uzZ45qbm73Lixcvuh07dvi/H3nkkdJvEifEmWBM41hgSoNF2TYkYpSJEBfl8aVwwTA2NlaK5LPPPuvefvttF77r6OjwK71JSI8fP+5u3brliMS2trbSM9Fhy0dqJP4+fqlJ2Piit7fXTU5OuoGBAXf16lUXv4Ob2qHPyMiI27hxo191HlaaV/JRKQVJfI8cOeLbf/DBB93SpUv99PaxY8fcd7/7XXf06FH/shXyU+u0Nypi2YFvofVqQnzjxg23bds299hjj7mPPvrIbd++3QsxjY3f//737oknnvD/J6FetWqVW7FihR93y5Yts0BPCQMw5T+cEjHKRIiLUhHTS0aC0MV/h9SId5Gi7+hNYZs3b3YtLS1u//79XsDC41nhGBLM9vb222zo++vXr3vxDltD0gYYcaVM4hhs6Pnrcn0iP8FH0nfoA7UYUKvrAAAbPklEQVR5+PBh19/f778i0acLCupv3I9r166V7GbPns0eERBiNlUNa1hNiAMxly9f9heHQYhjwkiUX3rpJbd+/Xq3ZMkSCHFBsklCuDShS+DJRIiJtCLcI64kxPT90NCQj32oWOnv+B5vPN2bfJ3nzp07/S5TJ06ccBs2bHAkqkFwqQJ9/fXXSxU3tRvun5M9iXi5Z6/L+agkxNR/qrZDpRv3NRbx+EKjll2xIMSap4Vi+J6JEMdT01u2bHFr1671oCVOiNpsApN2BKr7l4hRZkJcHZ6+RSxuQXDnzJnjDh486Pr6+vzU2PDwsOvq6vKdLSfEq1evLtmQmAWhowoztg9C/OSTT/oqlNpPVqHJSjdcKJCYh37EPioJcfKeMIRYP9carQczEeKYK5qappwnMZY4IWrHBZi0I1Ddv0SMMhFiqoaDmNUy5VmdknQtkm//CpV86Dv9n04E3d3dLCFeuHBhacqapq+T4hmmnWkKmqrg5L1ZjhDHPqabmg4XAeF+NKam080dtDY9A2kJMVXH586d87dZJE6I2nEEJu0IVPcvEaNMhJigVbuPWR2+vEU8BU3ewkIrEkpaMEVV8oIFC9ymTZsqCjGJaVgYRUa0KIoWmpBIxu3/7Gc/c59++qlLLtaiY8KCsEpCTIvFKvmoxFJY3EWC/9BDD7m5c+eW7hHTMYSPPjSNXknQK7WNqWn53Cy6h3qFmBZxnTlzxt/SCRfCqIiLlQ0SwqXJgASeTIS40isu8/YscRr3SzUTpB7faVwgQYjrYb6xjqkmxGHV9Mcff1wiJtwPplmoU6dO+e/x+FLx8kZCuDRZkMCTiRBrklaL7+QCqFCZ1tKGpm38SFPcj+mqXAixZsQax3c1Ia6HCYkTYj39SPMYYEqTTZm2JGIEIZaJVUO1ioq4ocJdF1gIMY82iZM8z7OclTVMEnggxHL51zAtSySmNnnWMFnDQ/kBTNqjhOffWpwk8GQixJXerEUvwaA3VtWzQIiXArDKggGJxMyi39P5sIbJGh4IsfYI4fu3lnsSeDIT4vAKRwofCS89xnT+/Hn34x//eMqLLvjhhWVeGJBITG1s1jBZwwMh1h4hfP/Wck8CT2ZCHD+LS2+MovfFvvvuu/7BfHo8aN26dbe90IIfalhqMiCRmJp4LJ7kESPtjOL5R5x4PGlaScRITYgfeOAB9/7773sBLsLLPjQDn3ffEompjdkaJmt4LF4sAZP2qOf5lxhLmQgxwUu+LCO8WILe+FTPjj88ymCVBQMSiZlFv6fzYQ2TNTwQLe0RwvdvLfck8GQmxHHYwluh8vZCD35qwTJmQCIxtRm2hskaHgix9gjh+7eWexJ4MhPi+O1a8Z67/HDCMq8MSCSmNlZrmKzhgRBrjxC+f2u5J4FHXIjD257i3Yzi7QD54YRlXhmQSExtrNYwWcMDIdYeIXz/1nJPAo+oEIcq+P7773e0UQF9yj1TzA8pLPPIgERiauO0hskaHgix9gjh+7eWexJ4RIU4hCpeqPX000+7Dz/80O+m0tTUxI8mLHPLgERiaoO1hskaHgix9gjh+7eWexJ4MhHiOGTxxgR4oxY/mfNsKZGY2nitYbKGB0KsPUL4/q3lngSezIU4hI+mqPH8MD+Z82wpkZjaeK1hsoYHQqw9Qvj+reWeBB41IeaHEZZ5Z0AiMbUxW8NkDQ+EWHuE8P1byz0JPBBifj7BsgIDEompTbY1TNbwQIi1Rwjfv7Xck8ADIebnEywhxIXNAYmThzYZwKQdAZ5/a3GSwJOJEH/zzTeljR2am5td2P4Qr7bkJXLerSQSUxuzNUzW8KAi1h4hfP/Wck8CTyZCHD87PD4+7kZHR7HZAz+Pc28pkZjaoK1hsoYHQqw9Qvj+reWeBJ7MhDiskD5z5oxbuXKlW7hwIbY/5Odyri0lElMbsDVM1vBAiLVHCN+/tdyTwJOJEFPIwkYPHR0d/i1bV65ccbTzUm9vL17swc/pXFpSEr3w53/nsm/oVO0M/PYX99d+kMIREidEBRhTXAKTdgSq+5eIUWZCXB0eLIrKAIS4qJEr328IsV48JU7yemj+49kaJgk8mQlxcj9iChC2QaxtiIRZBTqKZhbWrFnjBgcH3cTEhG8oflNZ/AYzWhRHXA8NDXm7ePcrWkgXFs8l2+D2DkLMZaoYdlwh3rdvn/v888/dnj17HC3CDJ9K36eNXuKEmHYfa20PmGplLHt7iRhlIsR0sh8eHnZdXV3u0qVLXhRmz57tzp8/79avX589kwX0SFP5hw8fdv39/Z675Cee6qcFcSTaW7duLTvtTxdFtGCObhGQYFM8Ojs7/e2C6XxUog1CXMCEmqbL1YT4xo0bbtu2be6xxx5zH330kdu+fbsX4krfS7EjcUKU6iu3XWDiMqVnJxGjTIQ4XjV99uxZf+JvaWnBYq0aconE8+rVq14w409c+ba1tXnxDRy3traWTJOVL1XUtPHG0aNH/Qr2IO7UXnt7u4uPrdZNCHE1hor1ezUhDmguX77sjh07VhLiat+nzYLECTHtPtbaHjDVylj29hIxykyIw6ppqrrw+FLtyUMVLn1iIY4r27giJnFNiml8fDiOBDj5vm8Ice2xsXYEhFgvohIneT00//FsDZMEnkyEmIIRTvBUCeOFHrUPjXLTxrEQ099hOrrc1HQsxPQ3VdeYmq49Do1wBIRYL8oSJ3k9NBBiLveZCTG3Q7CrzEBysRZVtAMDA15UFy1a5O67777S42DJxVrLly8vLewiW6qY6f483TYIbZDneramxNS0rayFEOvFE0Ksxz3Xs0SMIMRc9mFXkQEIsa3kgBDrxVPiJK+HBhUxl/vMhZgcLl68GC/x4EaoAHYQ4gIEqYYuVhPisDr6448/LrW6ZcsWt3r1ar+aOvn92rVra/DON4Vo8bnStLQWJwk8mQlxmCoNz7BSYuDNWprDIz3fEOL0uMxDS9WEOA99pD5InBC1sQGTdgSq+5eIUSZCHD++dPLkSbxrunqsC2UhkZjaBFjDZA0PhFh7hPD9W8s9CTyZCHH8Qg96iQdt+oCKmJ/IebeUSExtzNYwWcMDIdYeIXz/1nJPAk8mQkwhS67OjV+zyA8pLPPIgERiauO0hskaHgix9gjh+7eWexJ4MhNifthgWTQGJBJTmwNrmKzhgRBrjxC+f2u5J4EHQszPJ1hWYEAiMbXJtobJGh4IsfYI4fu3lnsSeDITYuy+xE/collKJKY2B9YwWcMDIdYeIXz/1nJPAk8mQkz3h2lrtO7ubv8MMT62GJBITG2GrGGyhgdCrD1C+P6t5Z4EnsyE+MSJE363n6amJn4EYVkIBiQSUxu4NUzW8ECItUcI37+13JPAk4kQU8jK7R7EDyUs88yARGJq47WGyRoeCLH2COH7t5Z7EngyEeLko0shhLQv8e7du8tudM8PMyy1GZBITGBKlwHEKF0+pVpDnKSYTa9diRhlIsTpUYCW8siARGJq47SGyRoeVMTaI4Tv31ruSeARE2Is0OInatEtJRJTmxNrmKzhgRBrjxC+f2u5J4FHTIgpTPRqy6NHj7qOjg534MABv29u/MHUND+Z82wpkZjaeK1hsoYHQqw9Qvj+reWeBB5RIeaHCpZFZkAiMbX5sIbJGh4IsfYI4fu3lnsSeNSEmKauDx486Pr6+rBYi5/TubSUSExtoNYwWcMDIdYeIXz/1nJPAg+EmJ9PsKzAgERiapNtDZM1PBBi7RHC928t9yTwQIj5+QRLCHFhc0Di5KFNBjBpR4Dn31qcJPCICnGl54dD+LBYi5fIebeSSExtzNYwWcODilh7hPD9W8s9CTyiQswPFSyLzIBEYmrzYQ2TNTwQYu0RwvdvLfck8ECI+fkES0xNFzYHJE4e2mQAk3YEeP6txUkCD4SYl0u5taJntYeHh11XV5fazlaURP/z9XO55SgvHdvy339Q64rEyUMNzP86BibtCPD8W4uTBB4IMS+XRK1msiEGhFg0NKk2Xk2IaavQU6dOTfH54osvuhUrVsy4HxInjxl3aoYNANMMCczocGtxksDTsEJMArZ//343Njbm05He/tXT0+PfBhZ/T7/t3LnT24yOjnob+hw6dMi1t7f7Z6AHBwfdxMSE/55sW1tbSzYjIyP+740bNzpanDY0NOT/P2vWLLdr1y536dIld+TIEf9dWLx28+bNUpvVFrQFIf7e977nfve735XapX2fqY/Bf1tbm9u6davfhpKEP/ik/ra0tJQwV/NXbuyiIuad0aoJcdzKjRs33N69e91zzz3n5s6dy3MwjZXEyWPGnZphA8A0QwIzOtxanCTwNKwQxzkYV5W00jsI7nvvvVf271iIg+jSd1euXHGnT592vb29bnx83AteEL9kzsdtxxVxeC3ounXrvMjHduXGTbhwmDdvnr9IoLboVaLhgiEcEy4cSKCTe0OTDzqms7OzrqEJIebRVosQX7x40Z07d8719/fzGq9iJXHySKVjM2gEmGZAXoaHWouTBJ6GFmISoGSFWo8Ql6s8z5496yvcWKgrVeGxEJd75CuuZpPjJzk1HV8MXLt27bZqPVS/1E64SKBjqKr/6U9/WpcYQ4h5ZzWuEE9OTrqXXnrJrV+/3i1ZsoTXOIQ4FZ60G5E4yQNTugxIxKhhhTh+xWZzc3NpwROFLEw1h+ljqiKTlWmoMMk+VNCxCNJmFzR1HQtxLLiVKuK4DZpGrvapJMQ0FU7Tz2ERV+hv6E8Q382bN5f6SP2jqexa94iGEFeL0n9+5wrx5cuX3bFjx9z27dsd5WYaH4mTRxr9mkkbwDQT9rI71lqcJPBAiPv6fEbSQpnu7m5/zzZZydLv5SpNErFYiElcw3R0uanpWIjjKeTk1DTdo6Zp4ljEKw0bjhAvXLjQ3wNOtlluSpoEYOXKlTWtwIYQ805qXCGmXFy1alUqi7RCzyROHjzUclbAJMdtmi1bi5MEnoYVYkq0MKVMle+CBQvcpk2bHFXKYbqabOJp4WBPQj1//nwvbFQtDwwM+HusixYtcvfdd5+/R0zVbDxlTRXq8uXLS9U22VLFTNOPoTqlflA1Gi/Woj7QsZXu3043NU3T42FR1tKlS90TTzwxZXFZWJh14cKFkl1YtFbLQIQQ89jiCDFVwyTElFNpLNKCEPNikxcriZO8NjZrmCTwNLQQl0vQeAo3D48GaQ8ijn8IMYcl3tT0yZMn/YVZWou0IMS82OTFSuIkr43NGiYJPBDiRJaG6jQ8jlRPhSiR+HF1HbcfPy4l4ZfTJoSYwxJPiHkt1W4lcfKovRfpHgFM6fIp1Zq1OEnggRBLZV8DtQsh5gWbMzXNa6l2K4mTR+29SPcIYEqXT6nWrMVJAg+EWCr7GqhdicTUps8aJmt4KD+ASXuU8Pxbi5MEHggxL5dgNQ0DEompTbg1TNbwQIi1Rwjfv7Xck8ADIebnEywrMCCRmNpkW8NkDQ+EWHuE8P1byz0JPBBifj7BEkJc2ByQOHlokwFM2hHg+bcWJwk8EGJeLsEKU9OFzgGJk4c2IcCkHQGef2txksADIeblEqwgxIXOAYmThzYhwKQdAZ5/a3GSwAMh5uUSrCDEhc4BiZOHNiHApB0Bnn9rcZLAAyHm5RKsIMSFzgGJk4c2IcCkHQGef2txksADIeblEqwgxIXOAYmThzYhwKQdAZ5/a3GSwAMh5uUSrCDEhc4BiZOHNiHApB0Bnn9rcZLAAyHm5RKspmHgyy+/dHfffbcpjqxhsoaHkg2YijHkrMVJAg+EuBi5jF6CATAABsCAUQYgxEYDC1hgAAyAATBQDAYgxMWIE3oJBsAAGAADRhmAEBsNLGCBATAABsBAMRiAEBcjTuglGAADYAAMGGUAQmw0sIAFBsAAGAADxWAAQlyMOKGXYAAMgAEwYJQBCLHRwAIWGAADYAAMFIMBCHEx4oReggEwAAbAgFEGIMRGA5sFrLfeessdOXLEu+ro6HA9PT1ZuBXzceXKFTc4OOgmJiYKjylg2bx5s2ttbfV4vvrqKzcwMOCuXr3qZs2a5Xbt2uUWL14sxmfaDR86dMhdv37dbd261TU1Nfnm6buRkRH/d5EwffPNN27//v1ubGzM933nzp2lOMWYNm7c6Do7O9OmUqS9ePzcc889bvfu3W727NkuPk8ksYp0JMVG33vvPTc0NORbbGtrK+VeJaz1uoYQ18tcgx9HiXj48GHX39/vmpub/UmFThjhpF9EegjT6dOnXW9vb+lEX0QcdOKjE8h//dd/uR/84AdTTvB0gqQ40e9kF4taXrGGC4hVq1a5Tz/9dEp8SLTa29sLl3fEP10QJWMxPj5eisvk5KTbt2+f6+7uLsQF07Fjx9zKlSt9XykuIdcoz+hTlAuKMA7oYunNN990P/rRj/z5IORaS0vLlPMd4aNYzqQQgRDn9eyT834lB1dRB1tMsxUhDphikSIxO3jwoOvr6/NVSvL/OU83371y8SmqECfzLlzUnjhxYsqFRVHxxeJk4dxAojw8POy6urp86OIL9jTOGxDiIpyBctjHckI806tCbZjJqel4ulC7b/X4rybERaq2phPiMDUdTx3Ww5fWMVQdj46O+ooqKbxxZanVv3r8xjjiqel4yrqedrM+Jp6aDrcJksIbzw7SRW49HwhxPazhGD99Fk83xScTC/TQ4Dpw4IB75plnCjEtWI7z6YQ4vsIvyn3iapUH4aXPTKYIs87d5MxEUoiLWE1Ody4It02KcEskmQvhomj58uVTKuI0ZpcgxFmPPCP+LE5Nx6EpolCVO3GE+6dWp6ZjzEW7GAwLtuK1FeUq4iLdA69WHVa7mMrz6THk15o1azA1nedANVLf4gFHuIs2zVktVtVOKNWOz8Pv001zprHAJGuM1U7iRZrGDQvQaLozXuAYL6K7du1aaUFkvVOeWcaI+k5PUYTV0uV8FynvKEZ/+tOf3E9+8hMPJeTX6tWrpyzWSiPvUBFnmanGfMX3for0mEWlMBT1UZgknuTjIuG+HNmFx5eKdK8ufuwqYKV8oynCoj5ulowR4QprEuI8LMo6heTjWISHcoymoOmJClo/Qp+i3cePY1Hp8aU0MEGIjYkj4IABMAAGwECxGIAQFyte6C0YAANgAAwYYwBCbCyggAMGwAAYAAPFYgBCXKx4obdgAAyAATBgjAEIsbGAAg4YAANgAAwUiwEIcbHihd6CATAABsCAMQYgxMYCCjhgAAyAATBQLAYgxMWKF3oLBsAAGAADxhiAEBsLKOCAATAABsBAsRiAEBcrXugtGAADYAAMGGMAQmwsoIADBsAAGAADxWIAQlyseKG3YAAMgAEwYIwBCLGxgAJOYzCQ5y3/krs+NUZE8oMyz7mRH5by1RMIcb7igd40MANhR554x51y28bRbkQnTpxwGzZscE1NTbljrFYhLrflJGEMW2suXLjQ7+AzNjZWwkq7L9F2dMPDw66rq8stXrzY/5bGJu31Ekq4//a3v027DWDcdrzlIcUx/v/k5GTdW4tCiOuNoN5xEGI97uEZDExhgET3/Pnz7q677vLbx9HJuUj7twYwEkKcFFzyRVvv5UWI6WLi+PHj7tatW27t2rVT9hiulOZJIY7t4guRcJHBHS4QYi5T+bGDEOcnFuhJgzNAokuVEA1K2iy+s7NzihDTyf706dOut7fXi3R8wqVjb9y44d59912/92tHR4drb293Q0NDntW4yqbjwvfxvsTUxocffuj++te/uiVLlviLgbNnz/rN3ukza9Yst2vXrlL1GcIV7xdM7c2fP9/3nTAk9xIut78upyJOQ4jjPYAD7ubm5inVdry3LF1QfOc733Fvvvmmm5iY8Jz29PSUzVJqO3yI/2AXYka/0UVW4JB4CTGIGyT/3d3dbu/evVP28KXvDh8+7Pr6+tzs2bNdMhfifXOpn/Sp1NcGH2a5hA8hzmVY0KlGZCCczGnDezrp9vf3uwsXLvgTMp1UqwnxyMiInxalz8DAgBdEEtPx8XEv6PT3tWvXphXz0Aad7EmwSYSpzfD/0E48JU4iEE781MfBwUG3efNm19LSMqVirTRtzBHi5NQ0CTq1n/ye+hFfXIQ8KueDfov7Hv5Px9OFBP12/fr1Em8HDhxwzzzzzG0XInFlPmfOHHfw4MEpghn4oAuTuAqO40J8xvFNTk0nuYttqZ0Qp3BhMW/ePAhxgU4iEOICBQtdtc1AEOIgAiQI9OEKMdnSsSQMJFBxVRrEgU7gyUosVIFU/YY26N+4P/T/ctOl5aaHw9Q0TanSBQH1P3zKVdUcIZ5pRVxuurZc32OhPHr0qJ9VIAEtZxuLfDxTQfiDmCcvnmJBpd/iC5t6hTgZN0xNF+88ASEuXszQY6MMxMIXxImqvq+//ppVEXOFeHR0tGy1lBTeWFDqFeK4OqwUtnKVcvwdVXkzFeJKi97CgrBwH7YeIY6nhQPGcHGTnIGAEBsdvDOEBSGeIYE4HAykxUBSCMM9zXBvMq4ck1OQ8bHTVcQ3b950laZYk/6TU9P0O30XFpIF3NNNTVNlHu53V+Ip9De2i33RcTMVYs7UdLIf8aKzShVxuVmC+Dvqezw1HeNKinRcEScxJ/3E0+aYmk5rBOq1AyHW4x6ewcAUBspNBdPU7v3331+qYEP1RVO89PjSZ5995tavXz9lGnk6IQ73euPp6SD0Sf9hejos1ip37zVUymEKmirBZcuWue9///tlF2tx2qA240VTlUSw1lXTnMVa8YIsjhBXWvkcZhPofj9NW9MnXqxFFXiIEz2WRY9jBduwGC/0N751EGLx9NNP+4V14RG2SnmBIVYMBiDExYgTegkGwEABGUjeIy4gBHQ5AwYgxBmQDBdgAAw0JgMQ4saMe62oIc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SkL8wQcfnP3222//b60NwB4MgAEwAAbAABion4E77rjjT/8PT4+AcBCwQ7QAAAAASUVORK5CYII=">
          <a:extLst>
            <a:ext uri="{FF2B5EF4-FFF2-40B4-BE49-F238E27FC236}">
              <a16:creationId xmlns:a16="http://schemas.microsoft.com/office/drawing/2014/main" id="{305253B0-A358-4C78-B092-89DF0976DF2C}"/>
            </a:ext>
          </a:extLst>
        </xdr:cNvPr>
        <xdr:cNvSpPr>
          <a:spLocks noChangeAspect="1" noChangeArrowheads="1"/>
        </xdr:cNvSpPr>
      </xdr:nvSpPr>
      <xdr:spPr bwMode="auto">
        <a:xfrm>
          <a:off x="7063740" y="551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29</xdr:row>
      <xdr:rowOff>121920</xdr:rowOff>
    </xdr:to>
    <xdr:sp macro="" textlink="">
      <xdr:nvSpPr>
        <xdr:cNvPr id="2050" name="AutoShape 2" descr="data:image/png;base64,iVBORw0KGgoAAAANSUhEUgAAAeIAAAEiCAYAAAAlAdEXAAAAAXNSR0IArs4c6QAAIABJREFUeF7tfX+IVdfV9g58MJOXiNqIP9ISSRUHQzLvQMaEiJRPnNBpYVKqoUEEmxk7TMAaHSJGLAbJwDCGFKNpSGRAg1TEUi0omLwwqaWIkjqBIQ2VCZHG/BATDJpOayZQyMfafff99hzvnbvunbPOOmfd5/7jeO86e+3nWWuf56x99jn7DocPGAADYAAMgAEwoMbAHeT5k08++fbWrVtqnYBjMAAGwAAYAAONyMAdd9zxJy/E4+Pj3y5btqwROQBmMAAGwAAYAANqDHzwwQcOQqxGPxyDATAABsBAozMAIW70DAB+MAAGwAAYUGUAQqxKP5yDATAABsBAozMAIW70DAB+MAAGwAAYUGUAQqxKP5yDATAABsBAozMAIW70DAB+MAAGwAAYUGUAQqxKP5yDATAABsBAozMAIW70DAB+MAAGwAAYUGUAQqxKP5yDATAABsBAozMAIW70DAB+MAAGwAAYUGUAQqxKP5yDATAABsBAozMAIW70DAB+MAAGwAAYUGUAQqxKP5yDATAABsBAozMAIW70DEgB/5dffunuvvvuFFrKTxPWMFnDQ5kCTPkZL9P1xFqcJPBAiIuRy7nuJSWRtS00rWGyhocGBDDl+rRQ6py1OEnggRAXI5dz3UuJxNQGbA2TNTwQYu0RwvdvLfck8ECI+fkEywoMSCSmNtnWMFnDAyHWHiF8/9ZyTwIPhJifT7CEEBc2ByROHtpkAJN2BHj+rcVJAg+EmJdLsJqGAYnE1CbcGiZreFARa48Qvn9ruSeBB0LMzydYoiIubA5InDy0yQAm7Qjw/FuLkwQeCDEvl2CFirjQOSBx8tAmBJi0I8Dzby1OEnggxLxcghWEuNA5IHHy0CYEmLQjwPNvLU4SeCDEvFyCFYS40DkgcfLQJgSYtCPA828tThJ4zAjxe++9544cOeJ2797tZs+ezcsQ59yVK1fc6dOnXW9vr2tqamIfV2TDt956y3e/s7MzFRiURC/8+d+ptIVGwAAYyD8Dv/3F/exOSggX27mAoQQeM0JcL9+xEE9OTrqDBw+6vr6+msS8Xt9ax0GItZiHXzBggwGOEO/bt8+dOnXKA96yZYtbu3ZtCfyNGzfctm3bXFtbm+vv7y8UKQ0nxCSSg4ODbmJiwgdq586dXiDjCpYq4dHRUbdmzZop3x86dMiNjIz44zZu3Ojuueceb9fT0+O/o9/b29tL7T355JNu79697urVq6xjjh8/7m7duuX++c9/uu7ubnfgwIEp/WxtbZ02uZL9o+qUsJBIfvHFF74fHR0dvr/ffPON279/vxsbGyu1SVy0tLRM+Z6+I7/EW9w/miW4cOGCnzGYNWuWe/DBB93SpUt9RRxzTBzVOqNAHUJFXKjzCDoLBmbMQDUhvnz5sj//UlHzxz/+0Z08edINDAy4uXPnet8k0uEDIf7POfQOImR8fPzbPL8vOFSuJKokKF1dXW7x4sW3CSpNMY+Pj3tB27p1a2m6OQh2JSGm45IV8XTH0AXC5s2bvfDFH85UN7VLQktCSCI7PDzs8Xz11Vfu1Vdfdbt27XJz5szxyUoiT9+Hi4i4TyTmJJ5BUA8fPuyvLm/evOkvYEL/qE/hN+orDQgS+dWrV7ujR4+6devW+QuSJF7uaIUQc5mCHRiwwUA1IY5R0rnrjTfe8OemJUuWuIsXL7pz5865VatW+X8hxAUQ4rhypGkMEtezZ8/6OD/66KOlqWQSn1Ap0+8kULFIpi3EyfvK5fpZ6Z4zXSTQxUT8oWqWPuWq9vj7gGPDhg1TRLRclR/ue8fCT3Zhapr4I1EOswD0W+C4lvvlEGIbJ1egAANcBmoRYqqIz58/77Zv3+6bf+2119xTTz3lPvzwQwjx/xKe64o4Fs+40rx27ZoX3Ycffti9//77fvo2/p2qPJp2zkqIK/WzkpiFafFkNV2tAqcpeppaDhVz8n52cro9CHHynnD4//Lly1NZqAYh5p6+YAcGbDDAFWKaZXz++ef9FDVVwzRFTR+6XxwqY1TEOa+IY2EK90+pIqYPTef+/e9/dz//+c9L90VDlVpuajop5GHqNr7nnJya5hxDYlupn5WEOMYS21QSYqpYkxV+qIArTU3HFXtyQVo8NU33nmlqu9o97elOHxBiGydXoAADXAa4Qky31+6880739NNP+6bjBVzB1+OPP16o6emGW6xF90bD1OmiRYvcfffdV3rMiKo6WgwQFhcl782WWwwVviPxmj9/vheg5OKvYEP3oul3zjHT9bNSYsf9C4ukCEOlqemhoaFSU2H6mC4c4qnleLFWpalz8vXQQw/5RRPJxVrkIODmDkiygxDXwhZswUDxGagmxHRu2rNnj5+1fOCBB8ruV46K+P/nQa6npoufrukgiKey48VdtFgtDx8IcR6igD6AgewYqCbEJLI7duyY0qHkI0wQYgixeMYmH70KDutZDJVsKzzWJA6C6QBCzCQKZmDACAPVhDiGKTGVq0mjBB5UxJoRNeJbIjG1qbGGyRqecEskz49c1pPDiFM9rGV7jESMIMTZxtCkN4nE1CbKGiZreCDE2iOE799a7knggRDz8wmWFRiQSExtsq1hsoYHQqw9Qvj+reWeBB4IMT+fYAkhLmwOSJw8tMkAJu0I8Pxbi5MEHggxL5dgNQ0DEompTbg1TNbwoCLWHiF8/9ZyTwIPhJifT7BERVzYHJA4eWiTAUzaEeD5txYnCTwQYl4uwQoVcaFzQOLkoU0IMGlHgOffWpwk8ECIebkEKwhxoXNA4uShTQgwaUeA599anCTwZCLE9DaosN1ec3NzaQ/del6nyAs9rLJkQCIxs+x/OV/WMFnDg3vE2iOE799a7kngyUSI6V3MJ06ccLR1H23IQO9Tpj1wk7sH8UMLyzwxIJGY2visYbKGB0KsPUL4/q3lngSezIQ4iO6ZM2fcypUr3cKFC2/bT5cfWljmiQGJxNTGZw2TNTwQYu0RwvdvLfck8GQixBQy2i3pyJEjLrwnOblbEj+ssMwbAxKJqY3RGiZreCDE2iOE799a7kngyUyI+WGDZdEYkEhMbQ6sYbKGB0KsPUL4/q3lngSezISYNr2P99SlMIZ9eGlPYHyKy4BEYmqzYQ2TNTwQYu0RwvdvLfck8GQixPEeupcuXfICTOJ7/vx5t379en5EYZlLBiQSUxuoNUzW8ECItUcI37+13JPAk4kQx6umz54964W4paUFi7X4uZxrS4nE1AZsDZM1PBBi7RHC928t9yTwZCbEYdU0LdLC40v8JC6CpURiauO2hskaHgix9gjh+7eWexJ4MhFiCtmhQ4dce3u7r4T379/vxsbGHF7owU/mPFtKJKY2XmuYrOGBEGuPEL5/a7kngSczIeaHDZZFY0AiMbU5sIbJGh4IsfYI4fu3lnsSeCDE/HxKzTLMDrS2tqbWZloN0fPeV69edT09PewmJRKT7VzI0Boma3ggxEKJL9CstdyTwCMmxLRSOkxBV4pt0R5fokew6P42vaqTsJGQdnZ21pS6dI88i9XilV6YQgvnBgYG/G2B5IVAvKiuqamJjYuS6H++fo5tD0MwAAZmxsCW//7DzBrI8GgJ4cqw+7e5ksAjJsTJ3ierQBI1qrxqFTLNAAQhrqValOgvVa30mY47zpvL4sfKFi9eXHdXIcR1U4cDwUBdDHCE+PLly+7ZZ591dIF97733updfftnNnTvX+wu//epXv3IrVqyoqw/cgySEi+tbwk4CTyZCXK7SindkKsoLPWIhjhefDQ8P+3hTpTtr1iy3efNm/zpPutCIF6SF13ySbfyqz+PHj7tbt245CkZbW5vbunWrq1SRxm3QjMKOHTvcG2+84Re/Jds9ffp0qV+hXfqC+vvDH/7Q/eEPfygdFxK2mv9yiQ0hlhjuaBMMVGaAI8T0pAqdZ5YsWeL27dvn6GJ77dq17uTJk+4vf/mLu+uuu/x5AEJcW6YVVojDNDVVcGE6lESNRGU60amNHnnrSkJM09Tz5s3z91UJEwncrl27fIcOHz7s+vv7HVWoAS99T8cQH3QRMjg46MU7rCiPeSqHqlJFHFe4dFy5dskHCXFXV5ffeCP8TYOUU0VDiOXzDB7AQDUGOEIct0HiS+ObzkXhQ+K8atUqCHE1shO/F1aICUe4N0lVIn2ociSxmsmUaI38zdh8uoqYhI2wxDaEOTw/feHCBf8ik/hChO43r1mzxlHl2tvb66tgzrRz0iZ+fWjglcCWa3f16tUQ4hlnAhoAA7oM1CrE5UQXQlxfDAstxPVBztdRMxFi2o+ZnqNOW4hjsW9ubi6JLIQ4X7mD3oCBNBmoRYgvXrzozp07N6Uapr5AiOuLSKGF2MKmDzMR4ummpmdSEcdCHAZXd3e3zzBUxPUNNBwFBvLOAFeIaVEWCS49KREWamFqembRLawQW9n0YSZCTPeCaYHXyMiIz4JK+zJzpqZJ1On+L01D796921G1Te3S/xcsWOA2bdrEEmKaSo/3iU5Ok3PTFYu1uEzBDgykwwBHiKkS/s1vfjNltXTsHRVxfbEorBBj04f6Al6UoyDERYkU+mmFgWpCPDk56fbs2ePeeeedEuTwCBNtvPPKK6/c9n2yYk6LKwnhSqtv9bQjgSezx5ew6UNtIY+r5/jInTt33vYijtpaTt8aQpw+p2gRDEzHQDUhzhN7EsKliU8CTyZCTKRh0wfN1JH1DSGW5Retg4EkAxBivZwotBDr0QbP0gxIJKZ0n6u1bw2TNTwUP2CqlsX5+N1anCTwZFYR5yMl0AsJBiQSU6KftbRpDZM1PBDiWrJZ19Za7kngERNii5s+6KZzfr1LJKY2WmuYrOGBEGuPEL5/a7kngUdMiJNhsrDpAz/1GstSIjG1GbSGyRoeCLH2COH7t5Z7EngyEWIrmz7wU6+xLCUSU5tBa5is4YEQa48Qvn9ruSeBJxMhtrLpAz/1GstSIjG1GbSGyRoeCLH2COH7t5Z7EngyEWIKmYVNH/ip11iWEompzaA1TNbwQIi1Rwjfv7Xck8CTmRDzwwbLojEgkZjaHFjDZA0PhFh7hPD9W8s9CTwQYn4+wbICAxKJqU22NUzW8ECItUcI37+13JPAIyrEtEkCbSrw1FNPuRdffNGFvYhDCGl/Xtq0gDZEwKe4DEgkpjYb1jBZwwMh1h4hfP/Wck8Cj6gQ80MFyyIzIJGY2nxYw2QND4RYe4Tw/VvLPQk8EGJ+PsESU9OFzQGJk4c2GcCkHQGef2txksAjJsR4sxYvSS1YSSSmNi/WMFnDg4pYe4Tw/VvLPQk8YkLMDxMsi86ARGJqc2INkzU8EGLtEcL3by33JPBkJsS0cGtoaGhK9LBYi5/MebaUSExtvNYwWcMDIdYeIXz/1nJPAk8mQkzT1MPDw66rq8tdunTJkQDTSunz58+79evX8yMKy1wyIJGY2kCtYbKGB0KsPUL4/q3lngSeTIQ4ftf02bNnvRC3tLS4o0ePunXr1uHxJX5O59JSIjG1gVrDZA0PhFh7hPD9W8s9CTyZCfHBgwddX1+fu3LlihsdHfUCHL7Dc8T8pM6jpURiauO0hskaHgix9gjh+7eWexJ4MhFiClnYBpEq4f3797uxsTG3ceNG19nZyY8oLHPJgERiagO1hskaHgix9gjh+7eWexJ4MhNifthgWTQGJBJTmwNrmKzhgRBrjxC+f2u5J4FHVIjjHZc6OjpcT08PP3oNYhmet25tba15doBWotM0vzavlEQv/PnfDRIxwAQDcgw8/4P/45YtWybnQKFlCeFSgFFyKYFHVIhjsuid00eOHPFfYUo6nTSKhVhTlCHE6cQTrYCBakI8OTnp9uzZ49555x1PFr3Df8WKFf7vkydPuldeecX//fjjj7v+/v5cECohXJrAJPBkJsQxcXS/eGRkxK+eLtKmD7TQjB65+vrrr2/rf1z9z5o1y+3atcstXrzY3xunD+GlC5BHH33UDQwM+A0wgt3bb7/t2tvbHVXF5dpJ/p5c+EbHhme0K7UZH0MXRV988YWbP3++W7Nmjfv1r3/t+xj3u5ZEhxDXwhZswUBlBqoJ8cWLF90nn3zi1q5d6+jvEydOeGH+7LPP3L59+/y55c477/Tf0YLYINKanEsIlzU8KkIcquMiCvHg4KDbvHmzF00SWcKwevVqvwCNFp7R92HXqa1bt/pHtK5fv+7o76amptIx8SK1sJAtbrPS7yTUSSGmqelkRRy3mTzm1VdfLV0oxAldb1UNIdY8LcC3JQaqCXGM9fLlyyXxpcdC6UMCHarj+P+aHEGIq7OfmRDHb9Zqa2srCVP1LubHgiri06dPu97eXi+qQbjoypOuTDds2OC/j19gElez9H25Z6fjFeXT/R4q5pkKcXxfOflO8Hru5UOI85Oj6EmxGahFiKkiPnfunJ+CpmnppBDT+SoP09MQ4uo5KSrE8TRr0arfctRVEmKa3o0FupIQx5Vp/Ox0EGKayi73bPV01W0Q1Voq4liIaXaCPlSBoyKuPmBgAQYkGeAK8Y0bN9zevXvdc8895+bOnXubEMciLdlfTtsQ4uosiQoxCRItLrDywg4S4nqmpsP9XwpHmM6uZWo6Fkv6m+4307318HKUclPTnGOoP0k7undd6ypsVMTVBxoswACHAY4QhwVb8T3gchUxpqY5jNduI3FhISrEtUPM9xEkfMePH3e3bt1yRFw8xR5EemJiYsqip7iaJXScxVjJxVxz5swpLfAin/SJ31JGwhnaJf+0UIxzDLUT93vRokV+0Vit7/+GEOc7b9G74jBQTYipEt62bZv75S9/OWUhVny/mNDShTpNSy9ZskQdvIRwaYKSwAMhriGiyanpGg41bQohNh1egMuQgWpCHD+iFLoVHmGKf9uyZUtp4VaG3S/rSkK4NDFJ4IEQ1xBRCHF5siDENSQRTMHANAxUE+IikichXJo8SODJRIjj1cLNzc1417RmFgn4hhALkIomG5IBCHH+w15YIY63QRwfH8fuS/nPtZp6KJGYNXVAwNgaJmt4KOTAJJD4Ak1ai5MEnkwq4vixnTNnzriVK1e6hQsXYj9igaTXaFIiMTVwxD6tYbKGB0KsPUL4/q3lngSeTISYQhbephVeGIH7rfxEzrulRGJqY7aGyRoeCLH2COH7t5Z7EngyE2J+2GBZNAYkElObA2uYrOGBEGuPEL5/a7kngSczIY5fcRlCaOFtW/x0tGspkZjabFnDZA0PhFh7hPD9W8s9CTyZCHH8ysdLly75jRLobVu0k1GtL4/ghx+WWTEgkZhZ9b2SH2uYrOGBEGuPEL5/a7kngScTIY5XTdMuISTELS0tWKzFz+VcW0okpjZga5is4YEQa48Qvn9ruSeBJzMhTu4YRO9JLbfBAT+8sMwLAxKJqY3NGiZreCDE2iOE799a7kngyUSIKWTxVn+0d+/Y2JjbuHGj3/UHn2IzIJGY2oxYw2QND4RYe4Tw/VvLPQk8mQkxP2ywLBoDEompzYE1TNbwQIi1Rwjfv7Xck8ADIebnEywrMCCRmNpkW8NkDQ+EWHuE8P1byz0JPKJCTI8s0Ys8nnrqKUc7hNBet/EHjy/xkznPlhKJqY3XGiZreCDE2iOE799a7kngERVifqhgWWQGJBJTmw9rmKzhgRBrjxC+f2u5J4EnEyGO3zVNzw/jY4sBicTUZsgaJmt4IMTaI4Tv31ruSeDJRIgpZGHVdGtrKz+CsCwEAxKJqQ3cGiZreCDE2iOE799a7kngyUSIqSIeGBjAPWJ+7hbKUiIxtQmwhskaHgix9gjh+7eWexJ4MhFifshgWUQGJBJTmwdrmKzhgRBrjxC+f2u5J4EHQszPJ1hWYEAiMbXJtobJGh4IsfYI4fu3lnsSeDIT4kbcfYkwj46Oup6eHn7WVrGkx8HoMbA025xp5yQSc6Z9munx1jBZwwMhnmmGZ3e8tdyTwJOJEDfC7kskkEeOHHFtbW1u69atbnJycsbv0k4ucIs3z2hqaspuJFXxREn0wp//nZv+oCNgIE8M/PYX97O7I3GSZzsXMrSGSQJPJkJsffel+EJj8eLFqaVztZXmUn5rBQAhrpUx2DcSA1whvnjxonvhhRfcyy+/7JYsWeIpunHjhtu2bZv7+OOP3b333ut/mzt3bqHokxAuTQIk8GQmxEXcfenKlStucHDQTUxM+K0bd+zY4d544w2/YQV9Ojo63IYNG1zYxIK+o40sli9fPuW43bt3+/2Xy31ITI8ePeqWLl3qXn/9dW+yc+dOR495ldsoo5Jf6kt7e7sbGhrybcyaNcvt2rXL0YUBtUOfkZGRKe3Tf+JbBqGar7XahhBrnhbgO+8McIR437597l//+pf7xz/+4fr6+rwQ06zanj17HO1Ut2LFCnfy5ElH56T+/v68Q57SPwnh0iRAAk8mQkykFW33JRJIEljaHarcs89xNbpw4UI3PDzsurq6HP1NwkqDh8S32n3i4GfevHn+vm94LShNb1M7JK6x/0p+k5V47Je4v379up8yHx8f968dpb+vXbvmDh8+7Ac29ZXs6IKj1h2xIMSapwX4zjsDHCEmDCS8zz//fEmIqRreu3eve+6553wVfPnyZUeCTY+CFqkqlhAuzZhL4MlMiDWJq8d3pfuxcQUZqs5YiOfMmXPbM9PTVZrJ6eX4LWQnTpwoCXE1vyTEQdTjip3EPZ7ijtunq2ta+BWEl/5/+vRp19vb62qpiiHE9WQYjmkUBuoV4mRFnBTmovAnIVya2CXwQIgrRLScKMUi1tzcPKUKDhUxNVeLmHGEmEQ2TO1X8ks2VOnSh4Q1WRGHyjrGcOHChZI9/QEh1hze8G2VgXqFmPig+8Z0Syx8inifWEK4NHNFAk8mQlzEN2uVm5qORYwSgaaJuru7/XR0PDU93ZR2MoE4U9OxEFfymxTi+DGnShXxzZs3MTWtOaLhuyEYmIkQxwTR1PSxY8fc9u3bHV2QF+UjIVya2CXwZCLE5UiLqzdNUqfznVysRYuuaLqYFj3RtPSCBQvcpk2bpggxCWJ8HLVPC7gq3XcNFTHZnT9//rZFVqGSJTFN+g3iS49N0WKtNWvWlBaJLVq0yE9rr1+/vuLUNN0XDo9dkX8s1sprJqJfRWYgDSEO09QPP/ywW7t2baHokBAuTQIk8KgJcVgtHBY1aRKr6TsvjyDNhAPcI54JezjWOgMcIabZtVOnTpWoeOSRR/yK6ddee630/ZYtWwonwgRIQrg0c0YCj5oQU9UYr9jVJDYL36GiTfp69tlnHd2rpRXXaT6DnAWm4ANCnCXb8FU0BjhCHI+lZcuWFQ3itP2VEC5NgiTwZCLEle4Rh+dlNUmF75kzACGeOYdowS4DEOIPnKWLi8IKMQ2x5DOqeXxnst1TgSwyicSU7XH11q1hsobH4pQnMFUfl3mwkBhLmVXE4fGb8IapeAVypbdO5YF09KE6AxKJWd2rrIU1TNbwQLRk8z/N1q3lngSezISYVhvT6yDDiyKwWCvNVNdtSyIxdRFhgYk2/xz/yDsOS/o21uIkgScTIa40NU0vnaBXLdbyFif9tEIPkgxIJKY2y9YwWcODilh7hPD9W8s9CTyZCXHy9Yv0TuPpNkPghxmW2gxIJCYwpcsAYpQun1KtIU5SzKbXrkSMMhPi9GhAS3ljQCIxtTFaw2QNDypi7RHC928t9yTwZC7E5JCel8V0ND+R824pkZjamK1hsoYHQqw9Qvj+reWeBJ7MhDh+RSPtk0ufWjZH4IcdllkzIJGYWWNI+rOGyRoeCLH2COH7t5Z7EngyEeJ4S0Ha3HrlypW37dvLDyss88aARGJqY7SGyRoeCLH2COH7t5Z7EngyEeL4fcq0sQEJMSpifiLn3VIiMbUxW8NkDQ+EWHuE8P1byz0JPJkIMYUs+ZpL2r2IpqiL+n5lfhrat5RITG3WrGGyhgdCrD1C+P6t5Z4EnsyEmB82WBaNAYnE1ObAGiZreCDE2iOE799a7knggRDz8wmWFRiQSExtsq1hsoYHQqw9Qvj+reWeBJ7MhJi2PRwcHHQTExM+gnihBz+R824pkZjamK1hsoYHQqw9Qvj+reWeBJ5MhDi8Vauzs9O1trb6CNLrLWkHJrzikp/QebWUSExtrNYwWcMDIdYeIXz/1nJPAk8mQhw/voRNH/gJXBRLicTUxm4NkzU8EGLtEcL3by33JPBkIsQUMqp+aTo6rohHR0ddT08PP6KwzCUDEompDdQaJmt4IMTaI4Tv31ruSeDJRIiTjy4lQ4j7xfykzqOlRGJq47SGyRoeCLH2COH7t5Z7EngyEWJ+yGBZRAYkElObB2uYrOGBEGuPEL5/a7kngQdCzM+nXFjSFD99aOFbXj4SiamNzRoma3ggxNojhO/fWu5J4MlMiJPT040+HU2Pc9W66UU9x5QbLmmLOSXRC3/+N39kwrLhGPjtL+5PHbPECTH1TtbYIDDVSJiCuUSMMhFiPL50e7akJar15CGEuB7WcMxMGOAK8b59+9znn3/u9uzZ45qbm73Lixcvuh07dvi/H3nkkdJvEifEmWBM41hgSoNF2TYkYpSJEBfl8aVwwTA2NlaK5LPPPuvefvttF77r6OjwK71JSI8fP+5u3brliMS2trbSM9Fhy0dqJP4+fqlJ2Piit7fXTU5OuoGBAXf16lUXv4Ob2qHPyMiI27hxo191HlaaV/JRKQVJfI8cOeLbf/DBB93SpUv99PaxY8fcd7/7XXf06FH/shXyU+u0Nypi2YFvofVqQnzjxg23bds299hjj7mPPvrIbd++3QsxjY3f//737oknnvD/J6FetWqVW7FihR93y5Yts0BPCQMw5T+cEjHKRIiLUhHTS0aC0MV/h9SId5Gi7+hNYZs3b3YtLS1u//79XsDC41nhGBLM9vb222zo++vXr3vxDltD0gYYcaVM4hhs6Pnrcn0iP8FH0nfoA7UYUKvrAAAbPklEQVR5+PBh19/f778i0acLCupv3I9r166V7GbPns0eERBiNlUNa1hNiAMxly9f9heHQYhjwkiUX3rpJbd+/Xq3ZMkSCHFBsklCuDShS+DJRIiJtCLcI64kxPT90NCQj32oWOnv+B5vPN2bfJ3nzp07/S5TJ06ccBs2bHAkqkFwqQJ9/fXXSxU3tRvun5M9iXi5Z6/L+agkxNR/qrZDpRv3NRbx+EKjll2xIMSap4Vi+J6JEMdT01u2bHFr1671oCVOiNpsApN2BKr7l4hRZkJcHZ6+RSxuQXDnzJnjDh486Pr6+vzU2PDwsOvq6vKdLSfEq1evLtmQmAWhowoztg9C/OSTT/oqlNpPVqHJSjdcKJCYh37EPioJcfKeMIRYP9carQczEeKYK5qappwnMZY4IWrHBZi0I1Ddv0SMMhFiqoaDmNUy5VmdknQtkm//CpV86Dv9n04E3d3dLCFeuHBhacqapq+T4hmmnWkKmqrg5L1ZjhDHPqabmg4XAeF+NKam080dtDY9A2kJMVXH586d87dZJE6I2nEEJu0IVPcvEaNMhJigVbuPWR2+vEU8BU3ewkIrEkpaMEVV8oIFC9ymTZsqCjGJaVgYRUa0KIoWmpBIxu3/7Gc/c59++qlLLtaiY8KCsEpCTIvFKvmoxFJY3EWC/9BDD7m5c+eW7hHTMYSPPjSNXknQK7WNqWn53Cy6h3qFmBZxnTlzxt/SCRfCqIiLlQ0SwqXJgASeTIS40isu8/YscRr3SzUTpB7faVwgQYjrYb6xjqkmxGHV9Mcff1wiJtwPplmoU6dO+e/x+FLx8kZCuDRZkMCTiRBrklaL7+QCqFCZ1tKGpm38SFPcj+mqXAixZsQax3c1Ia6HCYkTYj39SPMYYEqTTZm2JGIEIZaJVUO1ioq4ocJdF1gIMY82iZM8z7OclTVMEnggxHL51zAtSySmNnnWMFnDQ/kBTNqjhOffWpwk8GQixJXerEUvwaA3VtWzQIiXArDKggGJxMyi39P5sIbJGh4IsfYI4fu3lnsSeDIT4vAKRwofCS89xnT+/Hn34x//eMqLLvjhhWVeGJBITG1s1jBZwwMh1h4hfP/Wck8CT2ZCHD+LS2+MovfFvvvuu/7BfHo8aN26dbe90IIfalhqMiCRmJp4LJ7kESPtjOL5R5x4PGlaScRITYgfeOAB9/7773sBLsLLPjQDn3ffEompjdkaJmt4LF4sAZP2qOf5lxhLmQgxwUu+LCO8WILe+FTPjj88ymCVBQMSiZlFv6fzYQ2TNTwQLe0RwvdvLfck8GQmxHHYwluh8vZCD35qwTJmQCIxtRm2hskaHgix9gjh+7eWexJ4MhPi+O1a8Z67/HDCMq8MSCSmNlZrmKzhgRBrjxC+f2u5J4FHXIjD257i3Yzi7QD54YRlXhmQSExtrNYwWcMDIdYeIXz/1nJPAo+oEIcq+P7773e0UQF9yj1TzA8pLPPIgERiauO0hskaHgix9gjh+7eWexJ4RIU4hCpeqPX000+7Dz/80O+m0tTUxI8mLHPLgERiaoO1hskaHgix9gjh+7eWexJ4MhHiOGTxxgR4oxY/mfNsKZGY2nitYbKGB0KsPUL4/q3lngSezIU4hI+mqPH8MD+Z82wpkZjaeK1hsoYHQqw9Qvj+reWeBB41IeaHEZZ5Z0AiMbUxW8NkDQ+EWHuE8P1byz0JPBBifj7BsgIDEompTbY1TNbwQIi1Rwjfv7Xck8ADIebnEywhxIXNAYmThzYZwKQdAZ5/a3GSwJOJEH/zzTeljR2am5td2P4Qr7bkJXLerSQSUxuzNUzW8KAi1h4hfP/Wck8CTyZCHD87PD4+7kZHR7HZAz+Pc28pkZjaoK1hsoYHQqw9Qvj+reWeBJ7MhDiskD5z5oxbuXKlW7hwIbY/5Odyri0lElMbsDVM1vBAiLVHCN+/tdyTwJOJEFPIwkYPHR0d/i1bV65ccbTzUm9vL17swc/pXFpSEr3w53/nsm/oVO0M/PYX99d+kMIREidEBRhTXAKTdgSq+5eIUWZCXB0eLIrKAIS4qJEr328IsV48JU7yemj+49kaJgk8mQlxcj9iChC2QaxtiIRZBTqKZhbWrFnjBgcH3cTEhG8oflNZ/AYzWhRHXA8NDXm7ePcrWkgXFs8l2+D2DkLMZaoYdlwh3rdvn/v888/dnj17HC3CDJ9K36eNXuKEmHYfa20PmGplLHt7iRhlIsR0sh8eHnZdXV3u0qVLXhRmz57tzp8/79avX589kwX0SFP5hw8fdv39/Z675Cee6qcFcSTaW7duLTvtTxdFtGCObhGQYFM8Ojs7/e2C6XxUog1CXMCEmqbL1YT4xo0bbtu2be6xxx5zH330kdu+fbsX4krfS7EjcUKU6iu3XWDiMqVnJxGjTIQ4XjV99uxZf+JvaWnBYq0aconE8+rVq14w409c+ba1tXnxDRy3traWTJOVL1XUtPHG0aNH/Qr2IO7UXnt7u4uPrdZNCHE1hor1ezUhDmguX77sjh07VhLiat+nzYLECTHtPtbaHjDVylj29hIxykyIw6ppqrrw+FLtyUMVLn1iIY4r27giJnFNiml8fDiOBDj5vm8Ice2xsXYEhFgvohIneT00//FsDZMEnkyEmIIRTvBUCeOFHrUPjXLTxrEQ099hOrrc1HQsxPQ3VdeYmq49Do1wBIRYL8oSJ3k9NBBiLveZCTG3Q7CrzEBysRZVtAMDA15UFy1a5O67777S42DJxVrLly8vLewiW6qY6f483TYIbZDneramxNS0rayFEOvFE0Ksxz3Xs0SMIMRc9mFXkQEIsa3kgBDrxVPiJK+HBhUxl/vMhZgcLl68GC/x4EaoAHYQ4gIEqYYuVhPisDr6448/LrW6ZcsWt3r1ar+aOvn92rVra/DON4Vo8bnStLQWJwk8mQlxmCoNz7BSYuDNWprDIz3fEOL0uMxDS9WEOA99pD5InBC1sQGTdgSq+5eIUSZCHD++dPLkSbxrunqsC2UhkZjaBFjDZA0PhFh7hPD9W8s9CTyZCHH8Qg96iQdt+oCKmJ/IebeUSExtzNYwWcMDIdYeIXz/1nJPAk8mQkwhS67OjV+zyA8pLPPIgERiauO0hskaHgix9gjh+7eWexJ4MhNifthgWTQGJBJTmwNrmKzhgRBrjxC+f2u5J4EHQszPJ1hWYEAiMbXJtobJGh4IsfYI4fu3lnsSeDITYuy+xE/collKJKY2B9YwWcMDIdYeIXz/1nJPAk8mQkz3h2lrtO7ubv8MMT62GJBITG2GrGGyhgdCrD1C+P6t5Z4EnsyE+MSJE363n6amJn4EYVkIBiQSUxu4NUzW8ECItUcI37+13JPAk4kQU8jK7R7EDyUs88yARGJq47WGyRoeCLH2COH7t5Z7EngyEeLko0shhLQv8e7du8tudM8PMyy1GZBITGBKlwHEKF0+pVpDnKSYTa9diRhlIsTpUYCW8siARGJq47SGyRoeVMTaI4Tv31ruSeARE2Is0OInatEtJRJTmxNrmKzhgRBrjxC+f2u5J4FHTIgpTPRqy6NHj7qOjg534MABv29u/MHUND+Z82wpkZjaeK1hsoYHQqw9Qvj+reWeBB5RIeaHCpZFZkAiMbX5sIbJGh4IsfYI4fu3lnsSeNSEmKauDx486Pr6+rBYi5/TubSUSExtoNYwWcMDIdYeIXz/1nJPAg+EmJ9PsKzAgERiapNtDZM1PBBi7RHC928t9yTwQIj5+QRLCHFhc0Di5KFNBjBpR4Dn31qcJPCICnGl54dD+LBYi5fIebeSSExtzNYwWcODilh7hPD9W8s9CTyiQswPFSyLzIBEYmrzYQ2TNTwQYu0RwvdvLfck8ECI+fkES0xNFzYHJE4e2mQAk3YEeP6txUkCD4SYl0u5taJntYeHh11XV5fazlaURP/z9XO55SgvHdvy339Q64rEyUMNzP86BibtCPD8W4uTBB4IMS+XRK1msiEGhFg0NKk2Xk2IaavQU6dOTfH54osvuhUrVsy4HxInjxl3aoYNANMMCczocGtxksDTsEJMArZ//343Njbm05He/tXT0+PfBhZ/T7/t3LnT24yOjnob+hw6dMi1t7f7Z6AHBwfdxMSE/55sW1tbSzYjIyP+740bNzpanDY0NOT/P2vWLLdr1y536dIld+TIEf9dWLx28+bNUpvVFrQFIf7e977nfve735XapX2fqY/Bf1tbm9u6davfhpKEP/ik/ra0tJQwV/NXbuyiIuad0aoJcdzKjRs33N69e91zzz3n5s6dy3MwjZXEyWPGnZphA8A0QwIzOtxanCTwNKwQxzkYV5W00jsI7nvvvVf271iIg+jSd1euXHGnT592vb29bnx83AteEL9kzsdtxxVxeC3ounXrvMjHduXGTbhwmDdvnr9IoLboVaLhgiEcEy4cSKCTe0OTDzqms7OzrqEJIebRVosQX7x40Z07d8719/fzGq9iJXHySKVjM2gEmGZAXoaHWouTBJ6GFmISoGSFWo8Ql6s8z5496yvcWKgrVeGxEJd75CuuZpPjJzk1HV8MXLt27bZqPVS/1E64SKBjqKr/6U9/WpcYQ4h5ZzWuEE9OTrqXXnrJrV+/3i1ZsoTXOIQ4FZ60G5E4yQNTugxIxKhhhTh+xWZzc3NpwROFLEw1h+ljqiKTlWmoMMk+VNCxCNJmFzR1HQtxLLiVKuK4DZpGrvapJMQ0FU7Tz2ERV+hv6E8Q382bN5f6SP2jqexa94iGEFeL0n9+5wrx5cuX3bFjx9z27dsd5WYaH4mTRxr9mkkbwDQT9rI71lqcJPBAiPv6fEbSQpnu7m5/zzZZydLv5SpNErFYiElcw3R0uanpWIjjKeTk1DTdo6Zp4ljEKw0bjhAvXLjQ3wNOtlluSpoEYOXKlTWtwIYQ805qXCGmXFy1alUqi7RCzyROHjzUclbAJMdtmi1bi5MEnoYVYkq0MKVMle+CBQvcpk2bHFXKYbqabOJp4WBPQj1//nwvbFQtDwwM+HusixYtcvfdd5+/R0zVbDxlTRXq8uXLS9U22VLFTNOPoTqlflA1Gi/Woj7QsZXu3043NU3T42FR1tKlS90TTzwxZXFZWJh14cKFkl1YtFbLQIQQ89jiCDFVwyTElFNpLNKCEPNikxcriZO8NjZrmCTwNLQQl0vQeAo3D48GaQ8ijn8IMYcl3tT0yZMn/YVZWou0IMS82OTFSuIkr43NGiYJPBDiRJaG6jQ8jlRPhSiR+HF1HbcfPy4l4ZfTJoSYwxJPiHkt1W4lcfKovRfpHgFM6fIp1Zq1OEnggRBLZV8DtQsh5gWbMzXNa6l2K4mTR+29SPcIYEqXT6nWrMVJAg+EWCr7GqhdicTUps8aJmt4KD+ASXuU8Pxbi5MEHggxL5dgNQ0DEompTbg1TNbwQIi1Rwjfv7Xck8ADIebnEywrMCCRmNpkW8NkDQ+EWHuE8P1byz0JPBBifj7BEkJc2ByQOHlokwFM2hHg+bcWJwk8EGJeLsEKU9OFzgGJk4c2IcCkHQGef2txksADIeblEqwgxIXOAYmThzYhwKQdAZ5/a3GSwAMh5uUSrCDEhc4BiZOHNiHApB0Bnn9rcZLAAyHm5RKsIMSFzgGJk4c2IcCkHQGef2txksADIeblEqwgxIXOAYmThzYhwKQdAZ5/a3GSwAMh5uUSrCDEhc4BiZOHNiHApB0Bnn9rcZLAAyHm5RKspmHgyy+/dHfffbcpjqxhsoaHkg2YijHkrMVJAg+EuBi5jF6CATAABsCAUQYgxEYDC1hgAAyAATBQDAYgxMWIE3oJBsAAGAADRhmAEBsNLGCBATAABsBAMRiAEBcjTuglGAADYAAMGGUAQmw0sIAFBsAAGAADxWAAQlyMOKGXYAAMgAEwYJQBCLHRwAIWGAADYAAMFIMBCHEx4oReggEwAAbAgFEGIMRGA5sFrLfeessdOXLEu+ro6HA9PT1ZuBXzceXKFTc4OOgmJiYKjylg2bx5s2ttbfV4vvrqKzcwMOCuXr3qZs2a5Xbt2uUWL14sxmfaDR86dMhdv37dbd261TU1Nfnm6buRkRH/d5EwffPNN27//v1ubGzM933nzp2lOMWYNm7c6Do7O9OmUqS9ePzcc889bvfu3W727NkuPk8ksYp0JMVG33vvPTc0NORbbGtrK+VeJaz1uoYQ18tcgx9HiXj48GHX39/vmpub/UmFThjhpF9EegjT6dOnXW9vb+lEX0QcdOKjE8h//dd/uR/84AdTTvB0gqQ40e9kF4taXrGGC4hVq1a5Tz/9dEp8SLTa29sLl3fEP10QJWMxPj5eisvk5KTbt2+f6+7uLsQF07Fjx9zKlSt9XykuIdcoz+hTlAuKMA7oYunNN990P/rRj/z5IORaS0vLlPMd4aNYzqQQgRDn9eyT834lB1dRB1tMsxUhDphikSIxO3jwoOvr6/NVSvL/OU83371y8SmqECfzLlzUnjhxYsqFRVHxxeJk4dxAojw8POy6urp86OIL9jTOGxDiIpyBctjHckI806tCbZjJqel4ulC7b/X4rybERaq2phPiMDUdTx3Ww5fWMVQdj46O+ooqKbxxZanVv3r8xjjiqel4yrqedrM+Jp6aDrcJksIbzw7SRW49HwhxPazhGD99Fk83xScTC/TQ4Dpw4IB75plnCjEtWI7z6YQ4vsIvyn3iapUH4aXPTKYIs87d5MxEUoiLWE1Ody4It02KcEskmQvhomj58uVTKuI0ZpcgxFmPPCP+LE5Nx6EpolCVO3GE+6dWp6ZjzEW7GAwLtuK1FeUq4iLdA69WHVa7mMrz6THk15o1azA1nedANVLf4gFHuIs2zVktVtVOKNWOz8Pv001zprHAJGuM1U7iRZrGDQvQaLozXuAYL6K7du1aaUFkvVOeWcaI+k5PUYTV0uV8FynvKEZ/+tOf3E9+8hMPJeTX6tWrpyzWSiPvUBFnmanGfMX3for0mEWlMBT1UZgknuTjIuG+HNmFx5eKdK8ufuwqYKV8oynCoj5ulowR4QprEuI8LMo6heTjWISHcoymoOmJClo/Qp+i3cePY1Hp8aU0MEGIjYkj4IABMAAGwECxGIAQFyte6C0YAANgAAwYYwBCbCyggAMGwAAYAAPFYgBCXKx4obdgAAyAATBgjAEIsbGAAg4YAANgAAwUiwEIcbHihd6CATAABsCAMQYgxMYCCjhgAAyAATBQLAYgxMWKF3oLBsAAGAADxhiAEBsLKOCAATAABsBAsRiAEBcrXugtGAADYAAMGGMAQmwsoIADBsAAGAADxWIAQlyseKG3YAAMgAEwYIwBCLGxgAJOYzCQ5y3/krs+NUZE8oMyz7mRH5by1RMIcb7igd40MANhR554x51y28bRbkQnTpxwGzZscE1NTbljrFYhLrflJGEMW2suXLjQ7+AzNjZWwkq7L9F2dMPDw66rq8stXrzY/5bGJu31Ekq4//a3v027DWDcdrzlIcUx/v/k5GTdW4tCiOuNoN5xEGI97uEZDExhgET3/Pnz7q677vLbx9HJuUj7twYwEkKcFFzyRVvv5UWI6WLi+PHj7tatW27t2rVT9hiulOZJIY7t4guRcJHBHS4QYi5T+bGDEOcnFuhJgzNAokuVEA1K2iy+s7NzihDTyf706dOut7fXi3R8wqVjb9y44d59912/92tHR4drb293Q0NDntW4yqbjwvfxvsTUxocffuj++te/uiVLlviLgbNnz/rN3ukza9Yst2vXrlL1GcIV7xdM7c2fP9/3nTAk9xIut78upyJOQ4jjPYAD7ubm5inVdry3LF1QfOc733Fvvvmmm5iY8Jz29PSUzVJqO3yI/2AXYka/0UVW4JB4CTGIGyT/3d3dbu/evVP28KXvDh8+7Pr6+tzs2bNdMhfifXOpn/Sp1NcGH2a5hA8hzmVY0KlGZCCczGnDezrp9vf3uwsXLvgTMp1UqwnxyMiInxalz8DAgBdEEtPx8XEv6PT3tWvXphXz0Aad7EmwSYSpzfD/0E48JU4iEE781MfBwUG3efNm19LSMqVirTRtzBHi5NQ0CTq1n/ye+hFfXIQ8KueDfov7Hv5Px9OFBP12/fr1Em8HDhxwzzzzzG0XInFlPmfOHHfw4MEpghn4oAuTuAqO40J8xvFNTk0nuYttqZ0Qp3BhMW/ePAhxgU4iEOICBQtdtc1AEOIgAiQI9OEKMdnSsSQMJFBxVRrEgU7gyUosVIFU/YY26N+4P/T/ctOl5aaHw9Q0TanSBQH1P3zKVdUcIZ5pRVxuurZc32OhPHr0qJ9VIAEtZxuLfDxTQfiDmCcvnmJBpd/iC5t6hTgZN0xNF+88ASEuXszQY6MMxMIXxImqvq+//ppVEXOFeHR0tGy1lBTeWFDqFeK4OqwUtnKVcvwdVXkzFeJKi97CgrBwH7YeIY6nhQPGcHGTnIGAEBsdvDOEBSGeIYE4HAykxUBSCMM9zXBvMq4ck1OQ8bHTVcQ3b950laZYk/6TU9P0O30XFpIF3NNNTVNlHu53V+Ip9De2i33RcTMVYs7UdLIf8aKzShVxuVmC+Dvqezw1HeNKinRcEScxJ/3E0+aYmk5rBOq1AyHW4x6ewcAUBspNBdPU7v3331+qYEP1RVO89PjSZ5995tavXz9lGnk6IQ73euPp6SD0Sf9hejos1ip37zVUymEKmirBZcuWue9///tlF2tx2qA240VTlUSw1lXTnMVa8YIsjhBXWvkcZhPofj9NW9MnXqxFFXiIEz2WRY9jBduwGC/0N751EGLx9NNP+4V14RG2SnmBIVYMBiDExYgTegkGwEABGUjeIy4gBHQ5AwYgxBmQDBdgAAw0JgMQ4saMe62oIc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IMS1MgZ7MAAGwAAYAAMpMgAhTpFMNAUGwAAYAANgoFYGSkL8wQcfnP3222//b60NwB4MgAEwAAbAABion4E77rjjT/8PT4+AcBCwQ7QAAAAASUVORK5CYII=">
          <a:extLst>
            <a:ext uri="{FF2B5EF4-FFF2-40B4-BE49-F238E27FC236}">
              <a16:creationId xmlns:a16="http://schemas.microsoft.com/office/drawing/2014/main" id="{6D99C217-9079-4EC5-A30E-C6E139AD0B02}"/>
            </a:ext>
          </a:extLst>
        </xdr:cNvPr>
        <xdr:cNvSpPr>
          <a:spLocks noChangeAspect="1" noChangeArrowheads="1"/>
        </xdr:cNvSpPr>
      </xdr:nvSpPr>
      <xdr:spPr bwMode="auto">
        <a:xfrm>
          <a:off x="5494020" y="588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4"/>
  <sheetViews>
    <sheetView workbookViewId="0">
      <selection activeCell="P5" sqref="P5"/>
    </sheetView>
  </sheetViews>
  <sheetFormatPr defaultColWidth="25.140625" defaultRowHeight="14.45"/>
  <cols>
    <col min="1" max="1" width="3.7109375" style="27" bestFit="1" customWidth="1"/>
    <col min="2" max="2" width="14.5703125" style="27" bestFit="1" customWidth="1"/>
    <col min="3" max="3" width="15.28515625" style="27" customWidth="1"/>
    <col min="4" max="4" width="55" style="27" customWidth="1"/>
    <col min="5" max="5" width="18.7109375" style="27" customWidth="1"/>
    <col min="6" max="6" width="22.140625" style="27" customWidth="1"/>
    <col min="7" max="7" width="22.7109375" style="27" customWidth="1"/>
    <col min="8" max="8" width="25.140625" style="27"/>
    <col min="9" max="9" width="15.5703125" style="27" customWidth="1"/>
    <col min="10" max="10" width="11.28515625" style="27" customWidth="1"/>
    <col min="11" max="11" width="14.140625" style="27" customWidth="1"/>
    <col min="12" max="12" width="4.140625" style="27" customWidth="1"/>
    <col min="13" max="13" width="12.5703125" style="27" customWidth="1"/>
    <col min="14" max="14" width="9.7109375" style="27" customWidth="1"/>
    <col min="15" max="15" width="25.140625" style="27"/>
    <col min="16" max="16" width="16.7109375" style="27" customWidth="1"/>
    <col min="17" max="16384" width="25.140625" style="27"/>
  </cols>
  <sheetData>
    <row r="1" spans="1:16" ht="21" customHeight="1" thickBot="1">
      <c r="A1" s="24"/>
      <c r="B1" s="23"/>
      <c r="C1" s="24"/>
      <c r="D1" s="24"/>
      <c r="E1" s="24"/>
      <c r="F1" s="24"/>
      <c r="G1" s="24"/>
      <c r="H1" s="26"/>
    </row>
    <row r="2" spans="1:16" ht="21">
      <c r="A2" s="104" t="s">
        <v>0</v>
      </c>
      <c r="B2" s="104"/>
      <c r="C2" s="104"/>
      <c r="D2" s="104"/>
      <c r="E2" s="104"/>
      <c r="F2" s="104"/>
      <c r="G2" s="104"/>
      <c r="H2" s="26"/>
      <c r="I2" s="101" t="s">
        <v>1</v>
      </c>
      <c r="J2" s="102"/>
      <c r="K2" s="102"/>
      <c r="L2" s="102"/>
      <c r="M2" s="102"/>
      <c r="N2" s="102"/>
      <c r="O2" s="102"/>
      <c r="P2" s="103"/>
    </row>
    <row r="3" spans="1:16" ht="31.15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26"/>
      <c r="I3"/>
    </row>
    <row r="4" spans="1:16" ht="92.45">
      <c r="A4" s="33">
        <v>1</v>
      </c>
      <c r="B4" s="34">
        <v>1</v>
      </c>
      <c r="C4" s="35" t="s">
        <v>9</v>
      </c>
      <c r="D4" s="35" t="s">
        <v>10</v>
      </c>
      <c r="E4" s="35">
        <v>5</v>
      </c>
      <c r="F4" s="35">
        <v>162.71</v>
      </c>
      <c r="G4" s="35">
        <v>0.59</v>
      </c>
      <c r="H4" s="26"/>
    </row>
    <row r="5" spans="1:16" ht="92.45">
      <c r="A5" s="33">
        <v>2</v>
      </c>
      <c r="B5" s="36">
        <v>2</v>
      </c>
      <c r="C5" s="35" t="s">
        <v>11</v>
      </c>
      <c r="D5" s="35" t="s">
        <v>12</v>
      </c>
      <c r="E5" s="35">
        <v>2</v>
      </c>
      <c r="F5" s="35">
        <v>279.95</v>
      </c>
      <c r="G5" s="35">
        <v>1.02</v>
      </c>
      <c r="H5" s="26"/>
    </row>
    <row r="6" spans="1:16" ht="105.6">
      <c r="A6" s="33">
        <v>3</v>
      </c>
      <c r="B6" s="37">
        <v>3</v>
      </c>
      <c r="C6" s="35" t="s">
        <v>13</v>
      </c>
      <c r="D6" s="35" t="s">
        <v>14</v>
      </c>
      <c r="E6" s="35">
        <v>2</v>
      </c>
      <c r="F6" s="35">
        <v>351.33</v>
      </c>
      <c r="G6" s="35">
        <v>1.28</v>
      </c>
      <c r="H6" s="26"/>
    </row>
    <row r="7" spans="1:16" ht="105.6">
      <c r="A7" s="33">
        <v>4</v>
      </c>
      <c r="B7" s="37">
        <v>3</v>
      </c>
      <c r="C7" s="35" t="s">
        <v>15</v>
      </c>
      <c r="D7" s="35" t="s">
        <v>16</v>
      </c>
      <c r="E7" s="35">
        <v>3</v>
      </c>
      <c r="F7" s="35">
        <v>1340.64</v>
      </c>
      <c r="G7" s="35">
        <v>4.9000000000000004</v>
      </c>
      <c r="H7" s="26"/>
    </row>
    <row r="8" spans="1:16" ht="92.45">
      <c r="A8" s="33">
        <v>5</v>
      </c>
      <c r="B8" s="38">
        <v>4</v>
      </c>
      <c r="C8" s="35" t="s">
        <v>17</v>
      </c>
      <c r="D8" s="35" t="s">
        <v>18</v>
      </c>
      <c r="E8" s="35">
        <v>4</v>
      </c>
      <c r="F8" s="35">
        <v>161.04</v>
      </c>
      <c r="G8" s="35">
        <v>0.59</v>
      </c>
      <c r="H8" s="26"/>
    </row>
    <row r="9" spans="1:16" ht="92.45">
      <c r="A9" s="33">
        <v>6</v>
      </c>
      <c r="B9" s="38">
        <v>4</v>
      </c>
      <c r="C9" s="35" t="s">
        <v>19</v>
      </c>
      <c r="D9" s="35" t="s">
        <v>20</v>
      </c>
      <c r="E9" s="35">
        <v>14</v>
      </c>
      <c r="F9" s="35">
        <v>2683.76</v>
      </c>
      <c r="G9" s="35">
        <v>9.81</v>
      </c>
      <c r="H9" s="26"/>
    </row>
    <row r="10" spans="1:16" ht="92.45">
      <c r="A10" s="33">
        <v>7</v>
      </c>
      <c r="B10" s="38">
        <v>4</v>
      </c>
      <c r="C10" s="35" t="s">
        <v>21</v>
      </c>
      <c r="D10" s="35" t="s">
        <v>22</v>
      </c>
      <c r="E10" s="35">
        <v>4</v>
      </c>
      <c r="F10" s="35">
        <v>1157.58</v>
      </c>
      <c r="G10" s="35">
        <v>4.2300000000000004</v>
      </c>
      <c r="H10" s="26"/>
    </row>
    <row r="11" spans="1:16" ht="132">
      <c r="A11" s="33">
        <v>8</v>
      </c>
      <c r="B11" s="39">
        <v>5</v>
      </c>
      <c r="C11" s="35" t="s">
        <v>23</v>
      </c>
      <c r="D11" s="35" t="s">
        <v>24</v>
      </c>
      <c r="E11" s="35">
        <v>4</v>
      </c>
      <c r="F11" s="35">
        <v>1082.25</v>
      </c>
      <c r="G11" s="35">
        <v>3.95</v>
      </c>
      <c r="H11" s="26"/>
    </row>
    <row r="12" spans="1:16" ht="118.9">
      <c r="A12" s="33">
        <v>9</v>
      </c>
      <c r="B12" s="39">
        <v>5</v>
      </c>
      <c r="C12" s="35" t="s">
        <v>25</v>
      </c>
      <c r="D12" s="35" t="s">
        <v>26</v>
      </c>
      <c r="E12" s="35">
        <v>1</v>
      </c>
      <c r="F12" s="35">
        <v>47.18</v>
      </c>
      <c r="G12" s="35">
        <v>0.17</v>
      </c>
      <c r="H12" s="26"/>
    </row>
    <row r="13" spans="1:16" ht="105.6">
      <c r="A13" s="33">
        <v>10</v>
      </c>
      <c r="B13" s="39">
        <v>5</v>
      </c>
      <c r="C13" s="35" t="s">
        <v>27</v>
      </c>
      <c r="D13" s="35" t="s">
        <v>28</v>
      </c>
      <c r="E13" s="35">
        <v>3</v>
      </c>
      <c r="F13" s="35">
        <v>158.11000000000001</v>
      </c>
      <c r="G13" s="35">
        <v>0.57999999999999996</v>
      </c>
      <c r="H13" s="26"/>
    </row>
    <row r="14" spans="1:16" ht="132">
      <c r="A14" s="33">
        <v>11</v>
      </c>
      <c r="B14" s="39">
        <v>5</v>
      </c>
      <c r="C14" s="35" t="s">
        <v>29</v>
      </c>
      <c r="D14" s="35" t="s">
        <v>30</v>
      </c>
      <c r="E14" s="35">
        <v>2</v>
      </c>
      <c r="F14" s="35">
        <v>881.38</v>
      </c>
      <c r="G14" s="35">
        <v>3.22</v>
      </c>
      <c r="H14" s="26"/>
    </row>
    <row r="15" spans="1:16" ht="105.6">
      <c r="A15" s="33">
        <v>12</v>
      </c>
      <c r="B15" s="40">
        <v>6</v>
      </c>
      <c r="C15" s="35" t="s">
        <v>31</v>
      </c>
      <c r="D15" s="35" t="s">
        <v>32</v>
      </c>
      <c r="E15" s="35">
        <v>2</v>
      </c>
      <c r="F15" s="35">
        <v>110.78</v>
      </c>
      <c r="G15" s="35">
        <v>0.4</v>
      </c>
      <c r="H15" s="26"/>
    </row>
    <row r="16" spans="1:16" ht="118.9">
      <c r="A16" s="33">
        <v>13</v>
      </c>
      <c r="B16" s="40">
        <v>6</v>
      </c>
      <c r="C16" s="35" t="s">
        <v>33</v>
      </c>
      <c r="D16" s="35" t="s">
        <v>34</v>
      </c>
      <c r="E16" s="35">
        <v>4</v>
      </c>
      <c r="F16" s="35">
        <v>167.92</v>
      </c>
      <c r="G16" s="35">
        <v>0.61</v>
      </c>
      <c r="H16" s="26"/>
    </row>
    <row r="17" spans="1:8" ht="132">
      <c r="A17" s="33">
        <v>14</v>
      </c>
      <c r="B17" s="40">
        <v>6</v>
      </c>
      <c r="C17" s="35" t="s">
        <v>35</v>
      </c>
      <c r="D17" s="35" t="s">
        <v>36</v>
      </c>
      <c r="E17" s="35">
        <v>4</v>
      </c>
      <c r="F17" s="35">
        <v>356.9</v>
      </c>
      <c r="G17" s="35">
        <v>1.3</v>
      </c>
      <c r="H17" s="26"/>
    </row>
    <row r="18" spans="1:8" ht="132">
      <c r="A18" s="33">
        <v>15</v>
      </c>
      <c r="B18" s="41">
        <v>7</v>
      </c>
      <c r="C18" s="35" t="s">
        <v>37</v>
      </c>
      <c r="D18" s="35" t="s">
        <v>38</v>
      </c>
      <c r="E18" s="35">
        <v>1</v>
      </c>
      <c r="F18" s="35">
        <v>207.26</v>
      </c>
      <c r="G18" s="35">
        <v>0.76</v>
      </c>
      <c r="H18" s="26"/>
    </row>
    <row r="19" spans="1:8" ht="132">
      <c r="A19" s="33">
        <v>16</v>
      </c>
      <c r="B19" s="41">
        <v>7</v>
      </c>
      <c r="C19" s="35" t="s">
        <v>39</v>
      </c>
      <c r="D19" s="35" t="s">
        <v>40</v>
      </c>
      <c r="E19" s="35">
        <v>2</v>
      </c>
      <c r="F19" s="35">
        <v>9.09</v>
      </c>
      <c r="G19" s="35">
        <v>0.03</v>
      </c>
      <c r="H19" s="26"/>
    </row>
    <row r="20" spans="1:8" ht="132">
      <c r="A20" s="33">
        <v>17</v>
      </c>
      <c r="B20" s="42">
        <v>8</v>
      </c>
      <c r="C20" s="35" t="s">
        <v>41</v>
      </c>
      <c r="D20" s="35" t="s">
        <v>42</v>
      </c>
      <c r="E20" s="35">
        <v>2</v>
      </c>
      <c r="F20" s="35">
        <v>157.63</v>
      </c>
      <c r="G20" s="35">
        <v>0.57999999999999996</v>
      </c>
      <c r="H20" s="26"/>
    </row>
    <row r="21" spans="1:8" ht="132">
      <c r="A21" s="33">
        <v>18</v>
      </c>
      <c r="B21" s="42">
        <v>8</v>
      </c>
      <c r="C21" s="35" t="s">
        <v>43</v>
      </c>
      <c r="D21" s="35" t="s">
        <v>44</v>
      </c>
      <c r="E21" s="35">
        <v>2</v>
      </c>
      <c r="F21" s="35">
        <v>535.27</v>
      </c>
      <c r="G21" s="35">
        <v>1.96</v>
      </c>
      <c r="H21" s="26"/>
    </row>
    <row r="22" spans="1:8" ht="132">
      <c r="A22" s="33">
        <v>19</v>
      </c>
      <c r="B22" s="42">
        <v>8</v>
      </c>
      <c r="C22" s="35" t="s">
        <v>45</v>
      </c>
      <c r="D22" s="35" t="s">
        <v>46</v>
      </c>
      <c r="E22" s="35">
        <v>3</v>
      </c>
      <c r="F22" s="35">
        <v>423.55</v>
      </c>
      <c r="G22" s="35">
        <v>1.55</v>
      </c>
      <c r="H22" s="26"/>
    </row>
    <row r="23" spans="1:8" ht="132">
      <c r="A23" s="33">
        <v>20</v>
      </c>
      <c r="B23" s="43">
        <v>9</v>
      </c>
      <c r="C23" s="35" t="s">
        <v>47</v>
      </c>
      <c r="D23" s="35" t="s">
        <v>48</v>
      </c>
      <c r="E23" s="35">
        <v>5</v>
      </c>
      <c r="F23" s="35">
        <v>4870.3100000000004</v>
      </c>
      <c r="G23" s="35">
        <v>17.8</v>
      </c>
      <c r="H23" s="26"/>
    </row>
    <row r="24" spans="1:8" ht="132">
      <c r="A24" s="33">
        <v>21</v>
      </c>
      <c r="B24" s="43">
        <v>9</v>
      </c>
      <c r="C24" s="35" t="s">
        <v>49</v>
      </c>
      <c r="D24" s="35" t="s">
        <v>50</v>
      </c>
      <c r="E24" s="35">
        <v>5</v>
      </c>
      <c r="F24" s="35">
        <v>1035.49</v>
      </c>
      <c r="G24" s="35">
        <v>3.78</v>
      </c>
      <c r="H24" s="26"/>
    </row>
    <row r="25" spans="1:8" ht="132">
      <c r="A25" s="33">
        <v>22</v>
      </c>
      <c r="B25" s="43">
        <v>9</v>
      </c>
      <c r="C25" s="35" t="s">
        <v>51</v>
      </c>
      <c r="D25" s="35" t="s">
        <v>52</v>
      </c>
      <c r="E25" s="35">
        <v>4</v>
      </c>
      <c r="F25" s="35">
        <v>208.96</v>
      </c>
      <c r="G25" s="35">
        <v>0.76</v>
      </c>
      <c r="H25" s="26"/>
    </row>
    <row r="26" spans="1:8" ht="118.9">
      <c r="A26" s="33">
        <v>23</v>
      </c>
      <c r="B26" s="43">
        <v>9</v>
      </c>
      <c r="C26" s="35" t="s">
        <v>53</v>
      </c>
      <c r="D26" s="35" t="s">
        <v>54</v>
      </c>
      <c r="E26" s="35">
        <v>1</v>
      </c>
      <c r="F26" s="35">
        <v>68.89</v>
      </c>
      <c r="G26" s="35">
        <v>0.25</v>
      </c>
      <c r="H26" s="26"/>
    </row>
    <row r="27" spans="1:8" ht="118.9">
      <c r="A27" s="33">
        <v>24</v>
      </c>
      <c r="B27" s="43">
        <v>9</v>
      </c>
      <c r="C27" s="35" t="s">
        <v>55</v>
      </c>
      <c r="D27" s="35" t="s">
        <v>56</v>
      </c>
      <c r="E27" s="35">
        <v>11</v>
      </c>
      <c r="F27" s="35">
        <v>8034.05</v>
      </c>
      <c r="G27" s="35">
        <v>29.35</v>
      </c>
      <c r="H27" s="26"/>
    </row>
    <row r="28" spans="1:8" ht="132">
      <c r="A28" s="33">
        <v>25</v>
      </c>
      <c r="B28" s="44">
        <v>10</v>
      </c>
      <c r="C28" s="35" t="s">
        <v>57</v>
      </c>
      <c r="D28" s="35" t="s">
        <v>58</v>
      </c>
      <c r="E28" s="35">
        <v>3</v>
      </c>
      <c r="F28" s="35">
        <v>92.23</v>
      </c>
      <c r="G28" s="35">
        <v>0.34</v>
      </c>
      <c r="H28" s="26"/>
    </row>
    <row r="29" spans="1:8" ht="132">
      <c r="A29" s="33">
        <v>26</v>
      </c>
      <c r="B29" s="45">
        <v>11</v>
      </c>
      <c r="C29" s="35" t="s">
        <v>59</v>
      </c>
      <c r="D29" s="35" t="s">
        <v>60</v>
      </c>
      <c r="E29" s="35">
        <v>4</v>
      </c>
      <c r="F29" s="35">
        <v>937.01</v>
      </c>
      <c r="G29" s="35">
        <v>3.42</v>
      </c>
      <c r="H29" s="26"/>
    </row>
    <row r="30" spans="1:8" ht="118.9">
      <c r="A30" s="33">
        <v>27</v>
      </c>
      <c r="B30" s="46">
        <v>12</v>
      </c>
      <c r="C30" s="35" t="s">
        <v>61</v>
      </c>
      <c r="D30" s="35" t="s">
        <v>62</v>
      </c>
      <c r="E30" s="35">
        <v>1</v>
      </c>
      <c r="F30" s="35">
        <v>967.86</v>
      </c>
      <c r="G30" s="35">
        <v>3.54</v>
      </c>
      <c r="H30" s="26"/>
    </row>
    <row r="31" spans="1:8">
      <c r="A31" s="26"/>
      <c r="B31" s="26"/>
      <c r="C31" s="26"/>
      <c r="D31" s="26"/>
      <c r="E31" s="26"/>
      <c r="F31" s="26"/>
      <c r="G31" s="26"/>
      <c r="H31" s="26"/>
    </row>
    <row r="32" spans="1:8">
      <c r="A32" s="26"/>
      <c r="B32" s="26"/>
      <c r="C32" s="26"/>
      <c r="D32" s="26"/>
      <c r="E32" s="26"/>
      <c r="F32" s="26"/>
      <c r="G32" s="26"/>
      <c r="H32" s="26"/>
    </row>
    <row r="33" spans="1:8">
      <c r="A33" s="26"/>
      <c r="B33" s="26"/>
      <c r="C33" s="26"/>
      <c r="D33" s="26"/>
      <c r="E33" s="26"/>
      <c r="F33" s="26"/>
      <c r="G33" s="26"/>
      <c r="H33" s="26"/>
    </row>
    <row r="34" spans="1:8">
      <c r="A34" s="26"/>
      <c r="B34" s="26"/>
      <c r="C34" s="26"/>
      <c r="D34" s="26"/>
      <c r="E34" s="26"/>
      <c r="F34" s="26"/>
      <c r="G34" s="26"/>
      <c r="H34" s="26"/>
    </row>
    <row r="35" spans="1:8">
      <c r="A35" s="26"/>
      <c r="B35" s="26"/>
      <c r="C35" s="26"/>
      <c r="D35" s="26"/>
      <c r="E35" s="26"/>
      <c r="F35" s="26"/>
      <c r="G35" s="26"/>
      <c r="H35" s="26"/>
    </row>
    <row r="36" spans="1:8">
      <c r="A36" s="26"/>
      <c r="B36" s="26"/>
      <c r="C36" s="26"/>
      <c r="D36" s="26"/>
      <c r="E36" s="26"/>
      <c r="F36" s="26"/>
      <c r="G36" s="26"/>
      <c r="H36" s="26"/>
    </row>
    <row r="37" spans="1:8">
      <c r="A37" s="26"/>
      <c r="B37" s="26"/>
      <c r="C37" s="26"/>
      <c r="D37" s="26"/>
      <c r="E37" s="26"/>
      <c r="F37" s="26"/>
      <c r="G37" s="26"/>
      <c r="H37" s="26"/>
    </row>
    <row r="38" spans="1:8">
      <c r="A38" s="26"/>
      <c r="B38" s="26"/>
      <c r="C38" s="26"/>
      <c r="D38" s="26"/>
      <c r="E38" s="26"/>
      <c r="F38" s="26"/>
      <c r="G38" s="26"/>
      <c r="H38" s="26"/>
    </row>
    <row r="39" spans="1:8">
      <c r="A39" s="26"/>
      <c r="B39" s="26"/>
      <c r="C39" s="26"/>
      <c r="D39" s="26"/>
      <c r="E39" s="26"/>
      <c r="F39" s="26"/>
      <c r="G39" s="26"/>
      <c r="H39" s="26"/>
    </row>
    <row r="40" spans="1:8">
      <c r="A40" s="26"/>
      <c r="B40" s="26"/>
      <c r="C40" s="26"/>
      <c r="D40" s="26"/>
      <c r="E40" s="26"/>
      <c r="F40" s="26"/>
      <c r="G40" s="26"/>
      <c r="H40" s="26"/>
    </row>
    <row r="41" spans="1:8">
      <c r="A41" s="26"/>
      <c r="B41" s="26"/>
      <c r="C41" s="26"/>
      <c r="D41" s="26"/>
      <c r="E41" s="26"/>
      <c r="F41" s="26"/>
      <c r="G41" s="26"/>
      <c r="H41" s="26"/>
    </row>
    <row r="42" spans="1:8">
      <c r="A42" s="26"/>
      <c r="B42" s="26"/>
      <c r="C42" s="26"/>
      <c r="D42" s="26"/>
      <c r="E42" s="26"/>
      <c r="F42" s="26"/>
      <c r="G42" s="26"/>
      <c r="H42" s="26"/>
    </row>
    <row r="43" spans="1:8">
      <c r="A43" s="26"/>
      <c r="B43" s="26"/>
      <c r="C43" s="26"/>
      <c r="D43" s="26"/>
      <c r="E43" s="26"/>
      <c r="F43" s="26"/>
      <c r="G43" s="26"/>
      <c r="H43" s="26"/>
    </row>
    <row r="44" spans="1:8">
      <c r="A44" s="26"/>
      <c r="B44" s="26"/>
      <c r="C44" s="26"/>
      <c r="D44" s="26"/>
      <c r="E44" s="26"/>
      <c r="F44" s="26"/>
      <c r="G44" s="26"/>
      <c r="H44" s="26"/>
    </row>
    <row r="45" spans="1:8">
      <c r="A45" s="26"/>
      <c r="B45" s="26"/>
      <c r="C45" s="26"/>
      <c r="D45" s="26"/>
      <c r="E45" s="26"/>
      <c r="F45" s="26"/>
      <c r="G45" s="26"/>
      <c r="H45" s="26"/>
    </row>
    <row r="46" spans="1:8">
      <c r="A46" s="26"/>
      <c r="B46" s="26"/>
      <c r="C46" s="26"/>
      <c r="D46" s="26"/>
      <c r="E46" s="26"/>
      <c r="F46" s="26"/>
      <c r="G46" s="26"/>
      <c r="H46" s="26"/>
    </row>
    <row r="47" spans="1:8">
      <c r="A47" s="26"/>
      <c r="B47" s="26"/>
      <c r="C47" s="26"/>
      <c r="D47" s="26"/>
      <c r="E47" s="26"/>
      <c r="F47" s="26"/>
      <c r="G47" s="26"/>
      <c r="H47" s="26"/>
    </row>
    <row r="48" spans="1:8">
      <c r="A48" s="26"/>
      <c r="B48" s="26"/>
      <c r="C48" s="26"/>
      <c r="D48" s="26"/>
      <c r="E48" s="26"/>
      <c r="F48" s="26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26"/>
      <c r="B50" s="26"/>
      <c r="C50" s="26"/>
      <c r="D50" s="26"/>
      <c r="E50" s="26"/>
      <c r="F50" s="26"/>
      <c r="G50" s="26"/>
      <c r="H50" s="26"/>
    </row>
    <row r="51" spans="1:8">
      <c r="A51" s="26"/>
      <c r="B51" s="26"/>
      <c r="C51" s="26"/>
      <c r="D51" s="26"/>
      <c r="E51" s="26"/>
      <c r="F51" s="26"/>
      <c r="G51" s="26"/>
      <c r="H51" s="26"/>
    </row>
    <row r="52" spans="1:8">
      <c r="A52" s="26"/>
      <c r="B52" s="26"/>
      <c r="C52" s="26"/>
      <c r="D52" s="26"/>
      <c r="E52" s="26"/>
      <c r="F52" s="26"/>
      <c r="G52" s="26"/>
      <c r="H52" s="26"/>
    </row>
    <row r="53" spans="1:8">
      <c r="A53" s="26"/>
      <c r="B53" s="26"/>
      <c r="C53" s="26"/>
      <c r="D53" s="26"/>
      <c r="E53" s="26"/>
      <c r="F53" s="26"/>
      <c r="G53" s="26"/>
      <c r="H53" s="26"/>
    </row>
    <row r="54" spans="1:8">
      <c r="A54" s="26"/>
      <c r="B54" s="26"/>
      <c r="C54" s="26"/>
      <c r="D54" s="26"/>
      <c r="E54" s="26"/>
      <c r="F54" s="26"/>
      <c r="G54" s="26"/>
      <c r="H54" s="26"/>
    </row>
    <row r="55" spans="1:8">
      <c r="A55" s="26"/>
      <c r="B55" s="26"/>
      <c r="C55" s="26"/>
      <c r="D55" s="26"/>
      <c r="E55" s="26"/>
      <c r="F55" s="26"/>
      <c r="G55" s="26"/>
      <c r="H55" s="26"/>
    </row>
    <row r="56" spans="1:8">
      <c r="A56" s="26"/>
      <c r="B56" s="26"/>
      <c r="C56" s="26"/>
      <c r="D56" s="26"/>
      <c r="E56" s="26"/>
      <c r="F56" s="26"/>
      <c r="G56" s="26"/>
      <c r="H56" s="26"/>
    </row>
    <row r="57" spans="1:8">
      <c r="A57" s="26"/>
      <c r="B57" s="26"/>
      <c r="C57" s="26"/>
      <c r="D57" s="26"/>
      <c r="E57" s="26"/>
      <c r="F57" s="26"/>
      <c r="G57" s="26"/>
      <c r="H57" s="26"/>
    </row>
    <row r="58" spans="1:8">
      <c r="A58" s="26"/>
      <c r="B58" s="26"/>
      <c r="C58" s="26"/>
      <c r="D58" s="26"/>
      <c r="E58" s="26"/>
      <c r="F58" s="26"/>
      <c r="G58" s="26"/>
      <c r="H58" s="26"/>
    </row>
    <row r="59" spans="1:8">
      <c r="A59" s="26"/>
      <c r="B59" s="26"/>
      <c r="C59" s="26"/>
      <c r="D59" s="26"/>
      <c r="E59" s="26"/>
      <c r="F59" s="26"/>
      <c r="G59" s="26"/>
      <c r="H59" s="26"/>
    </row>
    <row r="60" spans="1:8">
      <c r="A60" s="26"/>
      <c r="B60" s="26"/>
      <c r="C60" s="26"/>
      <c r="D60" s="26"/>
      <c r="E60" s="26"/>
      <c r="F60" s="26"/>
      <c r="G60" s="26"/>
      <c r="H60" s="26"/>
    </row>
    <row r="61" spans="1:8">
      <c r="A61" s="26"/>
      <c r="B61" s="26"/>
      <c r="C61" s="26"/>
      <c r="D61" s="26"/>
      <c r="E61" s="26"/>
      <c r="F61" s="26"/>
      <c r="G61" s="26"/>
      <c r="H61" s="26"/>
    </row>
    <row r="62" spans="1:8">
      <c r="A62" s="26"/>
      <c r="B62" s="26"/>
      <c r="C62" s="26"/>
      <c r="D62" s="26"/>
      <c r="E62" s="26"/>
      <c r="F62" s="26"/>
      <c r="G62" s="26"/>
      <c r="H62" s="26"/>
    </row>
    <row r="63" spans="1:8">
      <c r="A63" s="26"/>
      <c r="B63" s="26"/>
      <c r="C63" s="26"/>
      <c r="D63" s="26"/>
      <c r="E63" s="26"/>
      <c r="F63" s="26"/>
      <c r="G63" s="26"/>
      <c r="H63" s="26"/>
    </row>
    <row r="64" spans="1:8">
      <c r="A64" s="26"/>
      <c r="B64" s="26"/>
      <c r="C64" s="26"/>
      <c r="D64" s="26"/>
      <c r="E64" s="26"/>
      <c r="F64" s="26"/>
      <c r="G64" s="26"/>
      <c r="H64" s="26"/>
    </row>
    <row r="65" spans="1:8">
      <c r="A65" s="26"/>
      <c r="B65" s="26"/>
      <c r="C65" s="26"/>
      <c r="D65" s="26"/>
      <c r="E65" s="26"/>
      <c r="F65" s="26"/>
      <c r="G65" s="26"/>
      <c r="H65" s="26"/>
    </row>
    <row r="66" spans="1:8">
      <c r="A66" s="26"/>
      <c r="B66" s="26"/>
      <c r="C66" s="26"/>
      <c r="D66" s="26"/>
      <c r="E66" s="26"/>
      <c r="F66" s="26"/>
      <c r="G66" s="26"/>
      <c r="H66" s="26"/>
    </row>
    <row r="67" spans="1:8">
      <c r="A67" s="26"/>
      <c r="B67" s="26"/>
      <c r="C67" s="26"/>
      <c r="D67" s="26"/>
      <c r="E67" s="26"/>
      <c r="F67" s="26"/>
      <c r="G67" s="26"/>
      <c r="H67" s="26"/>
    </row>
    <row r="68" spans="1:8">
      <c r="A68" s="26"/>
      <c r="B68" s="26"/>
      <c r="C68" s="26"/>
      <c r="D68" s="26"/>
      <c r="E68" s="26"/>
      <c r="F68" s="26"/>
      <c r="G68" s="26"/>
      <c r="H68" s="26"/>
    </row>
    <row r="69" spans="1:8">
      <c r="A69" s="26"/>
      <c r="B69" s="26"/>
      <c r="C69" s="26"/>
      <c r="D69" s="26"/>
      <c r="E69" s="26"/>
      <c r="F69" s="26"/>
      <c r="G69" s="26"/>
      <c r="H69" s="26"/>
    </row>
    <row r="70" spans="1:8">
      <c r="A70" s="26"/>
      <c r="B70" s="26"/>
      <c r="C70" s="26"/>
      <c r="D70" s="26"/>
      <c r="E70" s="26"/>
      <c r="F70" s="26"/>
      <c r="G70" s="26"/>
      <c r="H70" s="26"/>
    </row>
    <row r="71" spans="1:8">
      <c r="A71" s="26"/>
      <c r="B71" s="26"/>
      <c r="C71" s="26"/>
      <c r="D71" s="26"/>
      <c r="E71" s="26"/>
      <c r="F71" s="26"/>
      <c r="G71" s="26"/>
      <c r="H71" s="26"/>
    </row>
    <row r="72" spans="1:8">
      <c r="A72" s="26"/>
      <c r="B72" s="26"/>
      <c r="C72" s="26"/>
      <c r="D72" s="26"/>
      <c r="E72" s="26"/>
      <c r="F72" s="26"/>
      <c r="G72" s="26"/>
      <c r="H72" s="26"/>
    </row>
    <row r="73" spans="1:8">
      <c r="A73" s="26"/>
      <c r="B73" s="26"/>
      <c r="C73" s="26"/>
      <c r="D73" s="26"/>
      <c r="E73" s="26"/>
      <c r="F73" s="26"/>
      <c r="G73" s="26"/>
      <c r="H73" s="26"/>
    </row>
    <row r="74" spans="1:8">
      <c r="A74" s="26"/>
      <c r="B74" s="26"/>
      <c r="C74" s="26"/>
      <c r="D74" s="26"/>
      <c r="E74" s="26"/>
      <c r="F74" s="26"/>
      <c r="G74" s="26"/>
      <c r="H74" s="26"/>
    </row>
    <row r="75" spans="1:8">
      <c r="A75" s="26"/>
      <c r="B75" s="26"/>
      <c r="C75" s="26"/>
      <c r="D75" s="26"/>
      <c r="E75" s="26"/>
      <c r="F75" s="26"/>
      <c r="G75" s="26"/>
      <c r="H75" s="26"/>
    </row>
    <row r="76" spans="1:8">
      <c r="A76" s="26"/>
      <c r="B76" s="26"/>
      <c r="C76" s="26"/>
      <c r="D76" s="26"/>
      <c r="E76" s="26"/>
      <c r="F76" s="26"/>
      <c r="G76" s="26"/>
      <c r="H76" s="26"/>
    </row>
    <row r="77" spans="1:8">
      <c r="A77" s="26"/>
      <c r="B77" s="26"/>
      <c r="C77" s="26"/>
      <c r="D77" s="26"/>
      <c r="E77" s="26"/>
      <c r="F77" s="26"/>
      <c r="G77" s="26"/>
      <c r="H77" s="26"/>
    </row>
    <row r="78" spans="1:8">
      <c r="A78" s="26"/>
      <c r="B78" s="26"/>
      <c r="C78" s="26"/>
      <c r="D78" s="26"/>
      <c r="E78" s="26"/>
      <c r="F78" s="26"/>
      <c r="G78" s="26"/>
      <c r="H78" s="26"/>
    </row>
    <row r="79" spans="1:8">
      <c r="A79" s="26"/>
      <c r="B79" s="26"/>
      <c r="C79" s="26"/>
      <c r="D79" s="26"/>
      <c r="E79" s="26"/>
      <c r="F79" s="26"/>
      <c r="G79" s="26"/>
      <c r="H79" s="26"/>
    </row>
    <row r="80" spans="1:8">
      <c r="A80" s="26"/>
      <c r="B80" s="26"/>
      <c r="C80" s="26"/>
      <c r="D80" s="26"/>
      <c r="E80" s="26"/>
      <c r="F80" s="26"/>
      <c r="G80" s="26"/>
      <c r="H80" s="26"/>
    </row>
    <row r="81" spans="1:8">
      <c r="A81" s="26"/>
      <c r="B81" s="26"/>
      <c r="C81" s="26"/>
      <c r="D81" s="26"/>
      <c r="E81" s="26"/>
      <c r="F81" s="26"/>
      <c r="G81" s="26"/>
      <c r="H81" s="26"/>
    </row>
    <row r="82" spans="1:8">
      <c r="A82" s="26"/>
      <c r="B82" s="26"/>
      <c r="C82" s="26"/>
      <c r="D82" s="26"/>
      <c r="E82" s="26"/>
      <c r="F82" s="26"/>
      <c r="G82" s="26"/>
      <c r="H82" s="26"/>
    </row>
    <row r="83" spans="1:8">
      <c r="A83" s="26"/>
      <c r="B83" s="26"/>
      <c r="C83" s="26"/>
      <c r="D83" s="26"/>
      <c r="E83" s="26"/>
      <c r="F83" s="26"/>
      <c r="G83" s="26"/>
      <c r="H83" s="26"/>
    </row>
    <row r="84" spans="1:8">
      <c r="A84" s="26"/>
      <c r="B84" s="26"/>
      <c r="C84" s="26"/>
      <c r="D84" s="26"/>
      <c r="E84" s="26"/>
      <c r="F84" s="26"/>
      <c r="G84" s="26"/>
      <c r="H84" s="26"/>
    </row>
    <row r="85" spans="1:8">
      <c r="A85" s="26"/>
      <c r="B85" s="26"/>
      <c r="C85" s="26"/>
      <c r="D85" s="26"/>
      <c r="E85" s="26"/>
      <c r="F85" s="26"/>
      <c r="G85" s="26"/>
      <c r="H85" s="26"/>
    </row>
    <row r="86" spans="1:8">
      <c r="A86" s="26"/>
      <c r="B86" s="26"/>
      <c r="C86" s="26"/>
      <c r="D86" s="26"/>
      <c r="E86" s="26"/>
      <c r="F86" s="26"/>
      <c r="G86" s="26"/>
      <c r="H86" s="26"/>
    </row>
    <row r="87" spans="1:8">
      <c r="A87" s="26"/>
      <c r="B87" s="26"/>
      <c r="C87" s="26"/>
      <c r="D87" s="26"/>
      <c r="E87" s="26"/>
      <c r="F87" s="26"/>
      <c r="G87" s="26"/>
      <c r="H87" s="26"/>
    </row>
    <row r="88" spans="1:8">
      <c r="A88" s="26"/>
      <c r="B88" s="26"/>
      <c r="C88" s="26"/>
      <c r="D88" s="26"/>
      <c r="E88" s="26"/>
      <c r="F88" s="26"/>
      <c r="G88" s="26"/>
      <c r="H88" s="26"/>
    </row>
    <row r="89" spans="1:8">
      <c r="A89" s="26"/>
      <c r="B89" s="26"/>
      <c r="C89" s="26"/>
      <c r="D89" s="26"/>
      <c r="E89" s="26"/>
      <c r="F89" s="26"/>
      <c r="G89" s="26"/>
      <c r="H89" s="26"/>
    </row>
    <row r="90" spans="1:8">
      <c r="A90" s="26"/>
      <c r="B90" s="26"/>
      <c r="C90" s="26"/>
      <c r="D90" s="26"/>
      <c r="E90" s="26"/>
      <c r="F90" s="26"/>
      <c r="G90" s="26"/>
      <c r="H90" s="26"/>
    </row>
    <row r="91" spans="1:8">
      <c r="A91" s="26"/>
      <c r="B91" s="26"/>
      <c r="C91" s="26"/>
      <c r="D91" s="26"/>
      <c r="E91" s="26"/>
      <c r="F91" s="26"/>
      <c r="G91" s="26"/>
      <c r="H91" s="26"/>
    </row>
    <row r="92" spans="1:8">
      <c r="A92" s="26"/>
      <c r="B92" s="26"/>
      <c r="C92" s="26"/>
      <c r="D92" s="26"/>
      <c r="E92" s="26"/>
      <c r="F92" s="26"/>
      <c r="G92" s="26"/>
      <c r="H92" s="26"/>
    </row>
    <row r="93" spans="1:8">
      <c r="A93" s="26"/>
      <c r="B93" s="26"/>
      <c r="C93" s="26"/>
      <c r="D93" s="26"/>
      <c r="E93" s="26"/>
      <c r="F93" s="26"/>
      <c r="G93" s="26"/>
      <c r="H93" s="26"/>
    </row>
    <row r="94" spans="1:8">
      <c r="A94" s="26"/>
      <c r="B94" s="26"/>
      <c r="C94" s="26"/>
      <c r="D94" s="26"/>
      <c r="E94" s="26"/>
      <c r="F94" s="26"/>
      <c r="G94" s="26"/>
      <c r="H94" s="26"/>
    </row>
    <row r="95" spans="1:8">
      <c r="A95" s="26"/>
      <c r="B95" s="26"/>
      <c r="C95" s="26"/>
      <c r="D95" s="26"/>
      <c r="E95" s="26"/>
      <c r="F95" s="26"/>
      <c r="G95" s="26"/>
      <c r="H95" s="26"/>
    </row>
    <row r="96" spans="1:8">
      <c r="A96" s="26"/>
      <c r="B96" s="26"/>
      <c r="C96" s="26"/>
      <c r="D96" s="26"/>
      <c r="E96" s="26"/>
      <c r="F96" s="26"/>
      <c r="G96" s="26"/>
      <c r="H96" s="26"/>
    </row>
    <row r="97" spans="1:8">
      <c r="A97" s="26"/>
      <c r="B97" s="26"/>
      <c r="C97" s="26"/>
      <c r="D97" s="26"/>
      <c r="E97" s="26"/>
      <c r="F97" s="26"/>
      <c r="G97" s="26"/>
      <c r="H97" s="26"/>
    </row>
    <row r="98" spans="1:8">
      <c r="A98" s="26"/>
      <c r="B98" s="26"/>
      <c r="C98" s="26"/>
      <c r="D98" s="26"/>
      <c r="E98" s="26"/>
      <c r="F98" s="26"/>
      <c r="G98" s="26"/>
      <c r="H98" s="26"/>
    </row>
    <row r="99" spans="1:8">
      <c r="A99" s="26"/>
      <c r="B99" s="26"/>
      <c r="C99" s="26"/>
      <c r="D99" s="26"/>
      <c r="E99" s="26"/>
      <c r="F99" s="26"/>
      <c r="G99" s="26"/>
      <c r="H99" s="26"/>
    </row>
    <row r="100" spans="1:8">
      <c r="A100" s="26"/>
      <c r="B100" s="26"/>
      <c r="C100" s="26"/>
      <c r="D100" s="26"/>
      <c r="E100" s="26"/>
      <c r="F100" s="26"/>
      <c r="G100" s="26"/>
      <c r="H100" s="26"/>
    </row>
    <row r="101" spans="1:8">
      <c r="A101" s="26"/>
      <c r="B101" s="26"/>
      <c r="C101" s="26"/>
      <c r="D101" s="26"/>
      <c r="E101" s="26"/>
      <c r="F101" s="26"/>
      <c r="G101" s="26"/>
      <c r="H101" s="26"/>
    </row>
    <row r="102" spans="1:8">
      <c r="A102" s="26"/>
      <c r="B102" s="26"/>
      <c r="C102" s="26"/>
      <c r="D102" s="26"/>
      <c r="E102" s="26"/>
      <c r="F102" s="26"/>
      <c r="G102" s="26"/>
      <c r="H102" s="26"/>
    </row>
    <row r="103" spans="1:8">
      <c r="A103" s="26"/>
      <c r="B103" s="26"/>
      <c r="C103" s="26"/>
      <c r="D103" s="26"/>
      <c r="E103" s="26"/>
      <c r="F103" s="26"/>
      <c r="G103" s="26"/>
      <c r="H103" s="26"/>
    </row>
    <row r="104" spans="1:8">
      <c r="A104" s="26"/>
      <c r="B104" s="26"/>
      <c r="C104" s="26"/>
      <c r="D104" s="26"/>
      <c r="E104" s="26"/>
      <c r="F104" s="26"/>
      <c r="G104" s="26"/>
      <c r="H104" s="26"/>
    </row>
    <row r="105" spans="1:8">
      <c r="A105" s="26"/>
      <c r="B105" s="26"/>
      <c r="C105" s="26"/>
      <c r="D105" s="26"/>
      <c r="E105" s="26"/>
      <c r="F105" s="26"/>
      <c r="G105" s="26"/>
      <c r="H105" s="26"/>
    </row>
    <row r="106" spans="1:8">
      <c r="A106" s="26"/>
      <c r="B106" s="26"/>
      <c r="C106" s="26"/>
      <c r="D106" s="26"/>
      <c r="E106" s="26"/>
      <c r="F106" s="26"/>
      <c r="G106" s="26"/>
      <c r="H106" s="26"/>
    </row>
    <row r="107" spans="1:8">
      <c r="A107" s="26"/>
      <c r="B107" s="26"/>
      <c r="C107" s="26"/>
      <c r="D107" s="26"/>
      <c r="E107" s="26"/>
      <c r="F107" s="26"/>
      <c r="G107" s="26"/>
      <c r="H107" s="26"/>
    </row>
    <row r="108" spans="1:8">
      <c r="A108" s="26"/>
      <c r="B108" s="26"/>
      <c r="C108" s="26"/>
      <c r="D108" s="26"/>
      <c r="E108" s="26"/>
      <c r="F108" s="26"/>
      <c r="G108" s="26"/>
      <c r="H108" s="26"/>
    </row>
    <row r="109" spans="1:8">
      <c r="A109" s="26"/>
      <c r="B109" s="26"/>
      <c r="C109" s="26"/>
      <c r="D109" s="26"/>
      <c r="E109" s="26"/>
      <c r="F109" s="26"/>
      <c r="G109" s="26"/>
      <c r="H109" s="26"/>
    </row>
    <row r="110" spans="1:8">
      <c r="A110" s="26"/>
      <c r="B110" s="26"/>
      <c r="C110" s="26"/>
      <c r="D110" s="26"/>
      <c r="E110" s="26"/>
      <c r="F110" s="26"/>
      <c r="G110" s="26"/>
      <c r="H110" s="26"/>
    </row>
    <row r="111" spans="1:8">
      <c r="A111" s="26"/>
      <c r="B111" s="26"/>
      <c r="C111" s="26"/>
      <c r="D111" s="26"/>
      <c r="E111" s="26"/>
      <c r="F111" s="26"/>
      <c r="G111" s="26"/>
      <c r="H111" s="26"/>
    </row>
    <row r="112" spans="1:8">
      <c r="A112" s="26"/>
      <c r="B112" s="26"/>
      <c r="C112" s="26"/>
      <c r="D112" s="26"/>
      <c r="E112" s="26"/>
      <c r="F112" s="26"/>
      <c r="G112" s="26"/>
      <c r="H112" s="26"/>
    </row>
    <row r="113" spans="1:8">
      <c r="A113" s="26"/>
      <c r="B113" s="26"/>
      <c r="C113" s="26"/>
      <c r="D113" s="26"/>
      <c r="E113" s="26"/>
      <c r="F113" s="26"/>
      <c r="G113" s="26"/>
      <c r="H113" s="26"/>
    </row>
    <row r="114" spans="1:8">
      <c r="A114" s="26"/>
      <c r="B114" s="26"/>
      <c r="C114" s="26"/>
      <c r="D114" s="26"/>
      <c r="E114" s="26"/>
      <c r="F114" s="26"/>
      <c r="G114" s="26"/>
      <c r="H114" s="26"/>
    </row>
    <row r="115" spans="1:8">
      <c r="A115" s="26"/>
      <c r="B115" s="26"/>
      <c r="C115" s="26"/>
      <c r="D115" s="26"/>
      <c r="E115" s="26"/>
      <c r="F115" s="26"/>
      <c r="G115" s="26"/>
      <c r="H115" s="26"/>
    </row>
    <row r="116" spans="1:8">
      <c r="A116" s="26"/>
      <c r="B116" s="26"/>
      <c r="C116" s="26"/>
      <c r="D116" s="26"/>
      <c r="E116" s="26"/>
      <c r="F116" s="26"/>
      <c r="G116" s="26"/>
      <c r="H116" s="26"/>
    </row>
    <row r="117" spans="1:8">
      <c r="A117" s="26"/>
      <c r="B117" s="26"/>
      <c r="C117" s="26"/>
      <c r="D117" s="26"/>
      <c r="E117" s="26"/>
      <c r="F117" s="26"/>
      <c r="G117" s="26"/>
      <c r="H117" s="26"/>
    </row>
    <row r="118" spans="1:8">
      <c r="A118" s="26"/>
      <c r="B118" s="26"/>
      <c r="C118" s="26"/>
      <c r="D118" s="26"/>
      <c r="E118" s="26"/>
      <c r="F118" s="26"/>
      <c r="G118" s="26"/>
      <c r="H118" s="26"/>
    </row>
    <row r="119" spans="1:8">
      <c r="A119" s="26"/>
      <c r="B119" s="26"/>
      <c r="C119" s="26"/>
      <c r="D119" s="26"/>
      <c r="E119" s="26"/>
      <c r="F119" s="26"/>
      <c r="G119" s="26"/>
      <c r="H119" s="26"/>
    </row>
    <row r="120" spans="1:8">
      <c r="A120" s="26"/>
      <c r="B120" s="26"/>
      <c r="C120" s="26"/>
      <c r="D120" s="26"/>
      <c r="E120" s="26"/>
      <c r="F120" s="26"/>
      <c r="G120" s="26"/>
      <c r="H120" s="26"/>
    </row>
    <row r="121" spans="1:8">
      <c r="A121" s="26"/>
      <c r="B121" s="26"/>
      <c r="C121" s="26"/>
      <c r="D121" s="26"/>
      <c r="E121" s="26"/>
      <c r="F121" s="26"/>
      <c r="G121" s="26"/>
      <c r="H121" s="26"/>
    </row>
    <row r="122" spans="1:8">
      <c r="A122" s="26"/>
      <c r="B122" s="26"/>
      <c r="C122" s="26"/>
      <c r="D122" s="26"/>
      <c r="E122" s="26"/>
      <c r="F122" s="26"/>
      <c r="G122" s="26"/>
      <c r="H122" s="26"/>
    </row>
    <row r="123" spans="1:8">
      <c r="A123" s="26"/>
      <c r="B123" s="26"/>
      <c r="C123" s="26"/>
      <c r="D123" s="26"/>
      <c r="E123" s="26"/>
      <c r="F123" s="26"/>
      <c r="G123" s="26"/>
      <c r="H123" s="26"/>
    </row>
    <row r="124" spans="1:8">
      <c r="A124" s="26"/>
      <c r="B124" s="26"/>
      <c r="C124" s="26"/>
      <c r="D124" s="26"/>
      <c r="E124" s="26"/>
      <c r="F124" s="26"/>
      <c r="G124" s="26"/>
      <c r="H124" s="26"/>
    </row>
    <row r="125" spans="1:8">
      <c r="A125" s="26"/>
      <c r="B125" s="26"/>
      <c r="C125" s="26"/>
      <c r="D125" s="26"/>
      <c r="E125" s="26"/>
      <c r="F125" s="26"/>
      <c r="G125" s="26"/>
      <c r="H125" s="26"/>
    </row>
    <row r="126" spans="1:8">
      <c r="A126" s="26"/>
      <c r="B126" s="26"/>
      <c r="C126" s="26"/>
      <c r="D126" s="26"/>
      <c r="E126" s="26"/>
      <c r="F126" s="26"/>
      <c r="G126" s="26"/>
      <c r="H126" s="26"/>
    </row>
    <row r="127" spans="1:8">
      <c r="A127" s="26"/>
      <c r="B127" s="26"/>
      <c r="C127" s="26"/>
      <c r="D127" s="26"/>
      <c r="E127" s="26"/>
      <c r="F127" s="26"/>
      <c r="G127" s="26"/>
      <c r="H127" s="26"/>
    </row>
    <row r="128" spans="1:8">
      <c r="A128" s="26"/>
      <c r="B128" s="26"/>
      <c r="C128" s="26"/>
      <c r="D128" s="26"/>
      <c r="E128" s="26"/>
      <c r="F128" s="26"/>
      <c r="G128" s="26"/>
      <c r="H128" s="26"/>
    </row>
    <row r="129" spans="1:8">
      <c r="A129" s="26"/>
      <c r="B129" s="26"/>
      <c r="C129" s="26"/>
      <c r="D129" s="26"/>
      <c r="E129" s="26"/>
      <c r="F129" s="26"/>
      <c r="G129" s="26"/>
      <c r="H129" s="26"/>
    </row>
    <row r="130" spans="1:8">
      <c r="A130" s="26"/>
      <c r="B130" s="26"/>
      <c r="C130" s="26"/>
      <c r="D130" s="26"/>
      <c r="E130" s="26"/>
      <c r="F130" s="26"/>
      <c r="G130" s="26"/>
      <c r="H130" s="26"/>
    </row>
    <row r="131" spans="1:8">
      <c r="A131" s="26"/>
      <c r="B131" s="26"/>
      <c r="C131" s="26"/>
      <c r="D131" s="26"/>
      <c r="E131" s="26"/>
      <c r="F131" s="26"/>
      <c r="G131" s="26"/>
      <c r="H131" s="26"/>
    </row>
    <row r="132" spans="1:8">
      <c r="A132" s="26"/>
      <c r="B132" s="26"/>
      <c r="C132" s="26"/>
      <c r="D132" s="26"/>
      <c r="E132" s="26"/>
      <c r="F132" s="26"/>
      <c r="G132" s="26"/>
      <c r="H132" s="26"/>
    </row>
    <row r="133" spans="1:8">
      <c r="A133" s="26"/>
      <c r="B133" s="26"/>
      <c r="C133" s="26"/>
      <c r="D133" s="26"/>
      <c r="E133" s="26"/>
      <c r="F133" s="26"/>
      <c r="G133" s="26"/>
      <c r="H133" s="26"/>
    </row>
    <row r="134" spans="1:8">
      <c r="A134" s="26"/>
      <c r="B134" s="26"/>
      <c r="C134" s="26"/>
      <c r="D134" s="26"/>
      <c r="E134" s="26"/>
      <c r="F134" s="26"/>
      <c r="G134" s="26"/>
      <c r="H134" s="26"/>
    </row>
    <row r="135" spans="1:8">
      <c r="A135" s="26"/>
      <c r="B135" s="26"/>
      <c r="C135" s="26"/>
      <c r="D135" s="26"/>
      <c r="E135" s="26"/>
      <c r="F135" s="26"/>
      <c r="G135" s="26"/>
      <c r="H135" s="26"/>
    </row>
    <row r="136" spans="1:8">
      <c r="A136" s="26"/>
      <c r="B136" s="26"/>
      <c r="C136" s="26"/>
      <c r="D136" s="26"/>
      <c r="E136" s="26"/>
      <c r="F136" s="26"/>
      <c r="G136" s="26"/>
      <c r="H136" s="26"/>
    </row>
    <row r="137" spans="1:8">
      <c r="A137" s="26"/>
      <c r="B137" s="26"/>
      <c r="C137" s="26"/>
      <c r="D137" s="26"/>
      <c r="E137" s="26"/>
      <c r="F137" s="26"/>
      <c r="G137" s="26"/>
      <c r="H137" s="26"/>
    </row>
    <row r="138" spans="1:8">
      <c r="A138" s="26"/>
      <c r="B138" s="26"/>
      <c r="C138" s="26"/>
      <c r="D138" s="26"/>
      <c r="E138" s="26"/>
      <c r="F138" s="26"/>
      <c r="G138" s="26"/>
      <c r="H138" s="26"/>
    </row>
    <row r="139" spans="1:8">
      <c r="A139" s="26"/>
      <c r="B139" s="26"/>
      <c r="C139" s="26"/>
      <c r="D139" s="26"/>
      <c r="E139" s="26"/>
      <c r="F139" s="26"/>
      <c r="G139" s="26"/>
      <c r="H139" s="26"/>
    </row>
    <row r="140" spans="1:8">
      <c r="A140" s="26"/>
      <c r="B140" s="26"/>
      <c r="C140" s="26"/>
      <c r="D140" s="26"/>
      <c r="E140" s="26"/>
      <c r="F140" s="26"/>
      <c r="G140" s="26"/>
      <c r="H140" s="26"/>
    </row>
    <row r="141" spans="1:8">
      <c r="A141" s="26"/>
      <c r="B141" s="26"/>
      <c r="C141" s="26"/>
      <c r="D141" s="26"/>
      <c r="E141" s="26"/>
      <c r="F141" s="26"/>
      <c r="G141" s="26"/>
      <c r="H141" s="26"/>
    </row>
    <row r="142" spans="1:8">
      <c r="A142" s="26"/>
      <c r="B142" s="26"/>
      <c r="C142" s="26"/>
      <c r="D142" s="26"/>
      <c r="E142" s="26"/>
      <c r="F142" s="26"/>
      <c r="G142" s="26"/>
      <c r="H142" s="26"/>
    </row>
    <row r="143" spans="1:8">
      <c r="A143" s="26"/>
      <c r="B143" s="26"/>
      <c r="C143" s="26"/>
      <c r="D143" s="26"/>
      <c r="E143" s="26"/>
      <c r="F143" s="26"/>
      <c r="G143" s="26"/>
      <c r="H143" s="26"/>
    </row>
    <row r="144" spans="1:8">
      <c r="A144" s="26"/>
      <c r="B144" s="26"/>
      <c r="C144" s="26"/>
      <c r="D144" s="26"/>
      <c r="E144" s="26"/>
      <c r="F144" s="26"/>
      <c r="G144" s="26"/>
      <c r="H144" s="26"/>
    </row>
    <row r="145" spans="1:8">
      <c r="A145" s="26"/>
      <c r="B145" s="26"/>
      <c r="C145" s="26"/>
      <c r="D145" s="26"/>
      <c r="E145" s="26"/>
      <c r="F145" s="26"/>
      <c r="G145" s="26"/>
      <c r="H145" s="26"/>
    </row>
    <row r="146" spans="1:8">
      <c r="A146" s="26"/>
      <c r="B146" s="26"/>
      <c r="C146" s="26"/>
      <c r="D146" s="26"/>
      <c r="E146" s="26"/>
      <c r="F146" s="26"/>
      <c r="G146" s="26"/>
      <c r="H146" s="26"/>
    </row>
    <row r="147" spans="1:8">
      <c r="A147" s="26"/>
      <c r="B147" s="26"/>
      <c r="C147" s="26"/>
      <c r="D147" s="26"/>
      <c r="E147" s="26"/>
      <c r="F147" s="26"/>
      <c r="G147" s="26"/>
      <c r="H147" s="26"/>
    </row>
    <row r="148" spans="1:8">
      <c r="A148" s="26"/>
      <c r="B148" s="26"/>
      <c r="C148" s="26"/>
      <c r="D148" s="26"/>
      <c r="E148" s="26"/>
      <c r="F148" s="26"/>
      <c r="G148" s="26"/>
      <c r="H148" s="26"/>
    </row>
    <row r="149" spans="1:8">
      <c r="A149" s="26"/>
      <c r="B149" s="26"/>
      <c r="C149" s="26"/>
      <c r="D149" s="26"/>
      <c r="E149" s="26"/>
      <c r="F149" s="26"/>
      <c r="G149" s="26"/>
      <c r="H149" s="26"/>
    </row>
    <row r="150" spans="1:8">
      <c r="A150" s="26"/>
      <c r="B150" s="26"/>
      <c r="C150" s="26"/>
      <c r="D150" s="26"/>
      <c r="E150" s="26"/>
      <c r="F150" s="26"/>
      <c r="G150" s="26"/>
      <c r="H150" s="26"/>
    </row>
    <row r="151" spans="1:8">
      <c r="A151" s="26"/>
      <c r="B151" s="26"/>
      <c r="C151" s="26"/>
      <c r="D151" s="26"/>
      <c r="E151" s="26"/>
      <c r="F151" s="26"/>
      <c r="G151" s="26"/>
      <c r="H151" s="26"/>
    </row>
    <row r="152" spans="1:8">
      <c r="A152" s="26"/>
      <c r="B152" s="26"/>
      <c r="C152" s="26"/>
      <c r="D152" s="26"/>
      <c r="E152" s="26"/>
      <c r="F152" s="26"/>
      <c r="G152" s="26"/>
      <c r="H152" s="26"/>
    </row>
    <row r="153" spans="1:8">
      <c r="A153" s="26"/>
      <c r="B153" s="26"/>
      <c r="C153" s="26"/>
      <c r="D153" s="26"/>
      <c r="E153" s="26"/>
      <c r="F153" s="26"/>
      <c r="G153" s="26"/>
      <c r="H153" s="26"/>
    </row>
    <row r="154" spans="1:8">
      <c r="A154" s="26"/>
      <c r="B154" s="26"/>
      <c r="C154" s="26"/>
      <c r="D154" s="26"/>
      <c r="E154" s="26"/>
      <c r="F154" s="26"/>
      <c r="G154" s="26"/>
      <c r="H154" s="26"/>
    </row>
    <row r="155" spans="1:8">
      <c r="A155" s="26"/>
      <c r="B155" s="26"/>
      <c r="C155" s="26"/>
      <c r="D155" s="26"/>
      <c r="E155" s="26"/>
      <c r="F155" s="26"/>
      <c r="G155" s="26"/>
      <c r="H155" s="26"/>
    </row>
    <row r="156" spans="1:8">
      <c r="A156" s="26"/>
      <c r="B156" s="26"/>
      <c r="C156" s="26"/>
      <c r="D156" s="26"/>
      <c r="E156" s="26"/>
      <c r="F156" s="26"/>
      <c r="G156" s="26"/>
      <c r="H156" s="26"/>
    </row>
    <row r="157" spans="1:8">
      <c r="A157" s="26"/>
      <c r="B157" s="26"/>
      <c r="C157" s="26"/>
      <c r="D157" s="26"/>
      <c r="E157" s="26"/>
      <c r="F157" s="26"/>
      <c r="G157" s="26"/>
      <c r="H157" s="26"/>
    </row>
    <row r="158" spans="1:8">
      <c r="A158" s="26"/>
      <c r="B158" s="26"/>
      <c r="C158" s="26"/>
      <c r="D158" s="26"/>
      <c r="E158" s="26"/>
      <c r="F158" s="26"/>
      <c r="G158" s="26"/>
      <c r="H158" s="26"/>
    </row>
    <row r="159" spans="1:8">
      <c r="A159" s="26"/>
      <c r="B159" s="26"/>
      <c r="C159" s="26"/>
      <c r="D159" s="26"/>
      <c r="E159" s="26"/>
      <c r="F159" s="26"/>
      <c r="G159" s="26"/>
      <c r="H159" s="26"/>
    </row>
    <row r="160" spans="1:8">
      <c r="A160" s="26"/>
      <c r="B160" s="26"/>
      <c r="C160" s="26"/>
      <c r="D160" s="26"/>
      <c r="E160" s="26"/>
      <c r="F160" s="26"/>
      <c r="G160" s="26"/>
      <c r="H160" s="26"/>
    </row>
    <row r="161" spans="1:8">
      <c r="A161" s="26"/>
      <c r="B161" s="26"/>
      <c r="C161" s="26"/>
      <c r="D161" s="26"/>
      <c r="E161" s="26"/>
      <c r="F161" s="26"/>
      <c r="G161" s="26"/>
      <c r="H161" s="26"/>
    </row>
    <row r="162" spans="1:8">
      <c r="A162" s="26"/>
      <c r="B162" s="26"/>
      <c r="C162" s="26"/>
      <c r="D162" s="26"/>
      <c r="E162" s="26"/>
      <c r="F162" s="26"/>
      <c r="G162" s="26"/>
      <c r="H162" s="26"/>
    </row>
    <row r="163" spans="1:8">
      <c r="A163" s="26"/>
      <c r="B163" s="26"/>
      <c r="C163" s="26"/>
      <c r="D163" s="26"/>
      <c r="E163" s="26"/>
      <c r="F163" s="26"/>
      <c r="G163" s="26"/>
      <c r="H163" s="26"/>
    </row>
    <row r="164" spans="1:8">
      <c r="A164" s="26"/>
      <c r="B164" s="26"/>
      <c r="C164" s="26"/>
      <c r="D164" s="26"/>
      <c r="E164" s="26"/>
      <c r="F164" s="26"/>
      <c r="G164" s="26"/>
      <c r="H164" s="26"/>
    </row>
    <row r="165" spans="1:8">
      <c r="A165" s="26"/>
      <c r="B165" s="26"/>
      <c r="C165" s="26"/>
      <c r="D165" s="26"/>
      <c r="E165" s="26"/>
      <c r="F165" s="26"/>
      <c r="G165" s="26"/>
      <c r="H165" s="26"/>
    </row>
    <row r="166" spans="1:8">
      <c r="A166" s="26"/>
      <c r="B166" s="26"/>
      <c r="C166" s="26"/>
      <c r="D166" s="26"/>
      <c r="E166" s="26"/>
      <c r="F166" s="26"/>
      <c r="G166" s="26"/>
      <c r="H166" s="26"/>
    </row>
    <row r="167" spans="1:8">
      <c r="A167" s="26"/>
      <c r="B167" s="26"/>
      <c r="C167" s="26"/>
      <c r="D167" s="26"/>
      <c r="E167" s="26"/>
      <c r="F167" s="26"/>
      <c r="G167" s="26"/>
      <c r="H167" s="26"/>
    </row>
    <row r="168" spans="1:8">
      <c r="A168" s="26"/>
      <c r="B168" s="26"/>
      <c r="C168" s="26"/>
      <c r="D168" s="26"/>
      <c r="E168" s="26"/>
      <c r="F168" s="26"/>
      <c r="G168" s="26"/>
      <c r="H168" s="26"/>
    </row>
    <row r="169" spans="1:8">
      <c r="A169" s="26"/>
      <c r="B169" s="26"/>
      <c r="C169" s="26"/>
      <c r="D169" s="26"/>
      <c r="E169" s="26"/>
      <c r="F169" s="26"/>
      <c r="G169" s="26"/>
      <c r="H169" s="26"/>
    </row>
    <row r="170" spans="1:8">
      <c r="A170" s="26"/>
      <c r="B170" s="26"/>
      <c r="C170" s="26"/>
      <c r="D170" s="26"/>
      <c r="E170" s="26"/>
      <c r="F170" s="26"/>
      <c r="G170" s="26"/>
      <c r="H170" s="26"/>
    </row>
    <row r="171" spans="1:8">
      <c r="A171" s="26"/>
      <c r="B171" s="26"/>
      <c r="C171" s="26"/>
      <c r="D171" s="26"/>
      <c r="E171" s="26"/>
      <c r="F171" s="26"/>
      <c r="G171" s="26"/>
      <c r="H171" s="26"/>
    </row>
    <row r="172" spans="1:8">
      <c r="A172" s="26"/>
      <c r="B172" s="26"/>
      <c r="C172" s="26"/>
      <c r="D172" s="26"/>
      <c r="E172" s="26"/>
      <c r="F172" s="26"/>
      <c r="G172" s="26"/>
      <c r="H172" s="26"/>
    </row>
    <row r="173" spans="1:8">
      <c r="A173" s="26"/>
      <c r="B173" s="26"/>
      <c r="C173" s="26"/>
      <c r="D173" s="26"/>
      <c r="E173" s="26"/>
      <c r="F173" s="26"/>
      <c r="G173" s="26"/>
      <c r="H173" s="26"/>
    </row>
    <row r="174" spans="1:8">
      <c r="A174" s="26"/>
      <c r="B174" s="26"/>
      <c r="C174" s="26"/>
      <c r="D174" s="26"/>
      <c r="E174" s="26"/>
      <c r="F174" s="26"/>
      <c r="G174" s="26"/>
      <c r="H174" s="26"/>
    </row>
    <row r="175" spans="1:8">
      <c r="A175" s="26"/>
      <c r="B175" s="26"/>
      <c r="C175" s="26"/>
      <c r="D175" s="26"/>
      <c r="E175" s="26"/>
      <c r="F175" s="26"/>
      <c r="G175" s="26"/>
      <c r="H175" s="26"/>
    </row>
    <row r="176" spans="1:8">
      <c r="A176" s="26"/>
      <c r="B176" s="26"/>
      <c r="C176" s="26"/>
      <c r="D176" s="26"/>
      <c r="E176" s="26"/>
      <c r="F176" s="26"/>
      <c r="G176" s="26"/>
      <c r="H176" s="26"/>
    </row>
    <row r="177" spans="1:8">
      <c r="A177" s="26"/>
      <c r="B177" s="26"/>
      <c r="C177" s="26"/>
      <c r="D177" s="26"/>
      <c r="E177" s="26"/>
      <c r="F177" s="26"/>
      <c r="G177" s="26"/>
      <c r="H177" s="26"/>
    </row>
    <row r="178" spans="1:8">
      <c r="A178" s="26"/>
      <c r="B178" s="26"/>
      <c r="C178" s="26"/>
      <c r="D178" s="26"/>
      <c r="E178" s="26"/>
      <c r="F178" s="26"/>
      <c r="G178" s="26"/>
      <c r="H178" s="26"/>
    </row>
    <row r="179" spans="1:8">
      <c r="A179" s="26"/>
      <c r="B179" s="26"/>
      <c r="C179" s="26"/>
      <c r="D179" s="26"/>
      <c r="E179" s="26"/>
      <c r="F179" s="26"/>
      <c r="G179" s="26"/>
      <c r="H179" s="26"/>
    </row>
    <row r="180" spans="1:8">
      <c r="A180" s="26"/>
      <c r="B180" s="26"/>
      <c r="C180" s="26"/>
      <c r="D180" s="26"/>
      <c r="E180" s="26"/>
      <c r="F180" s="26"/>
      <c r="G180" s="26"/>
      <c r="H180" s="26"/>
    </row>
    <row r="181" spans="1:8">
      <c r="A181" s="26"/>
      <c r="B181" s="26"/>
      <c r="C181" s="26"/>
      <c r="D181" s="26"/>
      <c r="E181" s="26"/>
      <c r="F181" s="26"/>
      <c r="G181" s="26"/>
      <c r="H181" s="26"/>
    </row>
    <row r="182" spans="1:8">
      <c r="A182" s="26"/>
      <c r="B182" s="26"/>
      <c r="C182" s="26"/>
      <c r="D182" s="26"/>
      <c r="E182" s="26"/>
      <c r="F182" s="26"/>
      <c r="G182" s="26"/>
      <c r="H182" s="26"/>
    </row>
    <row r="183" spans="1:8">
      <c r="A183" s="26"/>
      <c r="B183" s="26"/>
      <c r="C183" s="26"/>
      <c r="D183" s="26"/>
      <c r="E183" s="26"/>
      <c r="F183" s="26"/>
      <c r="G183" s="26"/>
      <c r="H183" s="26"/>
    </row>
    <row r="184" spans="1:8">
      <c r="A184" s="26"/>
      <c r="B184" s="26"/>
      <c r="C184" s="26"/>
      <c r="D184" s="26"/>
      <c r="E184" s="26"/>
      <c r="F184" s="26"/>
      <c r="G184" s="26"/>
      <c r="H184" s="26"/>
    </row>
    <row r="185" spans="1:8">
      <c r="A185" s="26"/>
      <c r="B185" s="26"/>
      <c r="C185" s="26"/>
      <c r="D185" s="26"/>
      <c r="E185" s="26"/>
      <c r="F185" s="26"/>
      <c r="G185" s="26"/>
      <c r="H185" s="26"/>
    </row>
    <row r="186" spans="1:8">
      <c r="A186" s="26"/>
      <c r="B186" s="26"/>
      <c r="C186" s="26"/>
      <c r="D186" s="26"/>
      <c r="E186" s="26"/>
      <c r="F186" s="26"/>
      <c r="G186" s="26"/>
      <c r="H186" s="26"/>
    </row>
    <row r="187" spans="1:8">
      <c r="A187" s="26"/>
      <c r="B187" s="26"/>
      <c r="C187" s="26"/>
      <c r="D187" s="26"/>
      <c r="E187" s="26"/>
      <c r="F187" s="26"/>
      <c r="G187" s="26"/>
      <c r="H187" s="26"/>
    </row>
    <row r="188" spans="1:8">
      <c r="A188" s="26"/>
      <c r="B188" s="26"/>
      <c r="C188" s="26"/>
      <c r="D188" s="26"/>
      <c r="E188" s="26"/>
      <c r="F188" s="26"/>
      <c r="G188" s="26"/>
      <c r="H188" s="26"/>
    </row>
    <row r="189" spans="1:8">
      <c r="A189" s="26"/>
      <c r="B189" s="26"/>
      <c r="C189" s="26"/>
      <c r="D189" s="26"/>
      <c r="E189" s="26"/>
      <c r="F189" s="26"/>
      <c r="G189" s="26"/>
      <c r="H189" s="26"/>
    </row>
    <row r="190" spans="1:8">
      <c r="A190" s="26"/>
      <c r="B190" s="26"/>
      <c r="C190" s="26"/>
      <c r="D190" s="26"/>
      <c r="E190" s="26"/>
      <c r="F190" s="26"/>
      <c r="G190" s="26"/>
      <c r="H190" s="26"/>
    </row>
    <row r="191" spans="1:8">
      <c r="A191" s="26"/>
      <c r="B191" s="26"/>
      <c r="C191" s="26"/>
      <c r="D191" s="26"/>
      <c r="E191" s="26"/>
      <c r="F191" s="26"/>
      <c r="G191" s="26"/>
      <c r="H191" s="26"/>
    </row>
    <row r="192" spans="1:8">
      <c r="A192" s="26"/>
      <c r="B192" s="26"/>
      <c r="C192" s="26"/>
      <c r="D192" s="26"/>
      <c r="E192" s="26"/>
      <c r="F192" s="26"/>
      <c r="G192" s="26"/>
      <c r="H192" s="26"/>
    </row>
    <row r="193" spans="1:8">
      <c r="A193" s="26"/>
      <c r="B193" s="26"/>
      <c r="C193" s="26"/>
      <c r="D193" s="26"/>
      <c r="E193" s="26"/>
      <c r="F193" s="26"/>
      <c r="G193" s="26"/>
      <c r="H193" s="26"/>
    </row>
    <row r="194" spans="1:8">
      <c r="A194" s="26"/>
      <c r="B194" s="26"/>
      <c r="C194" s="26"/>
      <c r="D194" s="26"/>
      <c r="E194" s="26"/>
      <c r="F194" s="26"/>
      <c r="G194" s="26"/>
      <c r="H194" s="26"/>
    </row>
    <row r="195" spans="1:8">
      <c r="A195" s="26"/>
      <c r="B195" s="26"/>
      <c r="C195" s="26"/>
      <c r="D195" s="26"/>
      <c r="E195" s="26"/>
      <c r="F195" s="26"/>
      <c r="G195" s="26"/>
      <c r="H195" s="26"/>
    </row>
    <row r="196" spans="1:8">
      <c r="A196" s="26"/>
      <c r="B196" s="26"/>
      <c r="C196" s="26"/>
      <c r="D196" s="26"/>
      <c r="E196" s="26"/>
      <c r="F196" s="26"/>
      <c r="G196" s="26"/>
      <c r="H196" s="26"/>
    </row>
    <row r="197" spans="1:8">
      <c r="A197" s="26"/>
      <c r="B197" s="26"/>
      <c r="C197" s="26"/>
      <c r="D197" s="26"/>
      <c r="E197" s="26"/>
      <c r="F197" s="26"/>
      <c r="G197" s="26"/>
      <c r="H197" s="26"/>
    </row>
    <row r="198" spans="1:8">
      <c r="A198" s="26"/>
      <c r="B198" s="26"/>
      <c r="C198" s="26"/>
      <c r="D198" s="26"/>
      <c r="E198" s="26"/>
      <c r="F198" s="26"/>
      <c r="G198" s="26"/>
      <c r="H198" s="26"/>
    </row>
    <row r="199" spans="1:8">
      <c r="A199" s="26"/>
      <c r="B199" s="26"/>
      <c r="C199" s="26"/>
      <c r="D199" s="26"/>
      <c r="E199" s="26"/>
      <c r="F199" s="26"/>
      <c r="G199" s="26"/>
      <c r="H199" s="26"/>
    </row>
    <row r="200" spans="1:8">
      <c r="A200" s="26"/>
      <c r="B200" s="26"/>
      <c r="C200" s="26"/>
      <c r="D200" s="26"/>
      <c r="E200" s="26"/>
      <c r="F200" s="26"/>
      <c r="G200" s="26"/>
      <c r="H200" s="26"/>
    </row>
    <row r="201" spans="1:8">
      <c r="A201" s="26"/>
      <c r="B201" s="26"/>
      <c r="C201" s="26"/>
      <c r="D201" s="26"/>
      <c r="E201" s="26"/>
      <c r="F201" s="26"/>
      <c r="G201" s="26"/>
      <c r="H201" s="26"/>
    </row>
    <row r="202" spans="1:8">
      <c r="A202" s="26"/>
      <c r="B202" s="26"/>
      <c r="C202" s="26"/>
      <c r="D202" s="26"/>
      <c r="E202" s="26"/>
      <c r="F202" s="26"/>
      <c r="G202" s="26"/>
      <c r="H202" s="26"/>
    </row>
    <row r="203" spans="1:8">
      <c r="A203" s="26"/>
      <c r="B203" s="26"/>
      <c r="C203" s="26"/>
      <c r="D203" s="26"/>
      <c r="E203" s="26"/>
      <c r="F203" s="26"/>
      <c r="G203" s="26"/>
      <c r="H203" s="26"/>
    </row>
    <row r="204" spans="1:8">
      <c r="A204" s="26"/>
      <c r="B204" s="26"/>
      <c r="C204" s="26"/>
      <c r="D204" s="26"/>
      <c r="E204" s="26"/>
      <c r="F204" s="26"/>
      <c r="G204" s="26"/>
      <c r="H204" s="26"/>
    </row>
    <row r="205" spans="1:8">
      <c r="A205" s="26"/>
      <c r="B205" s="26"/>
      <c r="C205" s="26"/>
      <c r="D205" s="26"/>
      <c r="E205" s="26"/>
      <c r="F205" s="26"/>
      <c r="G205" s="26"/>
      <c r="H205" s="26"/>
    </row>
    <row r="206" spans="1:8">
      <c r="A206" s="26"/>
      <c r="B206" s="26"/>
      <c r="C206" s="26"/>
      <c r="D206" s="26"/>
      <c r="E206" s="26"/>
      <c r="F206" s="26"/>
      <c r="G206" s="26"/>
      <c r="H206" s="26"/>
    </row>
    <row r="207" spans="1:8">
      <c r="A207" s="26"/>
      <c r="B207" s="26"/>
      <c r="C207" s="26"/>
      <c r="D207" s="26"/>
      <c r="E207" s="26"/>
      <c r="F207" s="26"/>
      <c r="G207" s="26"/>
      <c r="H207" s="26"/>
    </row>
    <row r="208" spans="1:8">
      <c r="A208" s="26"/>
      <c r="B208" s="26"/>
      <c r="C208" s="26"/>
      <c r="D208" s="26"/>
      <c r="E208" s="26"/>
      <c r="F208" s="26"/>
      <c r="G208" s="26"/>
      <c r="H208" s="26"/>
    </row>
    <row r="209" spans="1:8">
      <c r="A209" s="26"/>
      <c r="B209" s="26"/>
      <c r="C209" s="26"/>
      <c r="D209" s="26"/>
      <c r="E209" s="26"/>
      <c r="F209" s="26"/>
      <c r="G209" s="26"/>
      <c r="H209" s="26"/>
    </row>
    <row r="210" spans="1:8">
      <c r="A210" s="26"/>
      <c r="B210" s="26"/>
      <c r="C210" s="26"/>
      <c r="D210" s="26"/>
      <c r="E210" s="26"/>
      <c r="F210" s="26"/>
      <c r="G210" s="26"/>
      <c r="H210" s="26"/>
    </row>
    <row r="211" spans="1:8">
      <c r="A211" s="26"/>
      <c r="B211" s="26"/>
      <c r="C211" s="26"/>
      <c r="D211" s="26"/>
      <c r="E211" s="26"/>
      <c r="F211" s="26"/>
      <c r="G211" s="26"/>
      <c r="H211" s="26"/>
    </row>
    <row r="212" spans="1:8">
      <c r="A212" s="26"/>
      <c r="B212" s="26"/>
      <c r="C212" s="26"/>
      <c r="D212" s="26"/>
      <c r="E212" s="26"/>
      <c r="F212" s="26"/>
      <c r="G212" s="26"/>
      <c r="H212" s="26"/>
    </row>
    <row r="213" spans="1:8">
      <c r="A213" s="26"/>
      <c r="B213" s="26"/>
      <c r="C213" s="26"/>
      <c r="D213" s="26"/>
      <c r="E213" s="26"/>
      <c r="F213" s="26"/>
      <c r="G213" s="26"/>
      <c r="H213" s="26"/>
    </row>
    <row r="214" spans="1:8">
      <c r="A214" s="26"/>
      <c r="B214" s="26"/>
      <c r="C214" s="26"/>
      <c r="D214" s="26"/>
      <c r="E214" s="26"/>
      <c r="F214" s="26"/>
      <c r="G214" s="26"/>
      <c r="H214" s="26"/>
    </row>
    <row r="215" spans="1:8">
      <c r="A215" s="26"/>
      <c r="B215" s="26"/>
      <c r="C215" s="26"/>
      <c r="D215" s="26"/>
      <c r="E215" s="26"/>
      <c r="F215" s="26"/>
      <c r="G215" s="26"/>
      <c r="H215" s="26"/>
    </row>
    <row r="216" spans="1:8">
      <c r="A216" s="26"/>
      <c r="B216" s="26"/>
      <c r="C216" s="26"/>
      <c r="D216" s="26"/>
      <c r="E216" s="26"/>
      <c r="F216" s="26"/>
      <c r="G216" s="26"/>
      <c r="H216" s="26"/>
    </row>
    <row r="217" spans="1:8">
      <c r="A217" s="26"/>
      <c r="B217" s="26"/>
      <c r="C217" s="26"/>
      <c r="D217" s="26"/>
      <c r="E217" s="26"/>
      <c r="F217" s="26"/>
      <c r="G217" s="26"/>
      <c r="H217" s="26"/>
    </row>
    <row r="218" spans="1:8">
      <c r="A218" s="26"/>
      <c r="B218" s="26"/>
      <c r="C218" s="26"/>
      <c r="D218" s="26"/>
      <c r="E218" s="26"/>
      <c r="F218" s="26"/>
      <c r="G218" s="26"/>
      <c r="H218" s="26"/>
    </row>
    <row r="219" spans="1:8">
      <c r="A219" s="26"/>
      <c r="B219" s="26"/>
      <c r="C219" s="26"/>
      <c r="D219" s="26"/>
      <c r="E219" s="26"/>
      <c r="F219" s="26"/>
      <c r="G219" s="26"/>
      <c r="H219" s="26"/>
    </row>
    <row r="220" spans="1:8">
      <c r="A220" s="26"/>
      <c r="B220" s="26"/>
      <c r="C220" s="26"/>
      <c r="D220" s="26"/>
      <c r="E220" s="26"/>
      <c r="F220" s="26"/>
      <c r="G220" s="26"/>
      <c r="H220" s="26"/>
    </row>
    <row r="221" spans="1:8">
      <c r="A221" s="26"/>
      <c r="B221" s="26"/>
      <c r="C221" s="26"/>
      <c r="D221" s="26"/>
      <c r="E221" s="26"/>
      <c r="F221" s="26"/>
      <c r="G221" s="26"/>
      <c r="H221" s="26"/>
    </row>
    <row r="222" spans="1:8">
      <c r="A222" s="26"/>
      <c r="B222" s="26"/>
      <c r="C222" s="26"/>
      <c r="D222" s="26"/>
      <c r="E222" s="26"/>
      <c r="F222" s="26"/>
      <c r="G222" s="26"/>
      <c r="H222" s="26"/>
    </row>
    <row r="223" spans="1:8">
      <c r="A223" s="26"/>
      <c r="B223" s="26"/>
      <c r="C223" s="26"/>
      <c r="D223" s="26"/>
      <c r="E223" s="26"/>
      <c r="F223" s="26"/>
      <c r="G223" s="26"/>
      <c r="H223" s="26"/>
    </row>
    <row r="224" spans="1:8">
      <c r="A224" s="26"/>
      <c r="B224" s="26"/>
      <c r="C224" s="26"/>
      <c r="D224" s="26"/>
      <c r="E224" s="26"/>
      <c r="F224" s="26"/>
      <c r="G224" s="26"/>
      <c r="H224" s="26"/>
    </row>
    <row r="225" spans="1:8">
      <c r="A225" s="26"/>
      <c r="B225" s="26"/>
      <c r="C225" s="26"/>
      <c r="D225" s="26"/>
      <c r="E225" s="26"/>
      <c r="F225" s="26"/>
      <c r="G225" s="26"/>
      <c r="H225" s="26"/>
    </row>
    <row r="226" spans="1:8">
      <c r="A226" s="26"/>
      <c r="B226" s="26"/>
      <c r="C226" s="26"/>
      <c r="D226" s="26"/>
      <c r="E226" s="26"/>
      <c r="F226" s="26"/>
      <c r="G226" s="26"/>
      <c r="H226" s="26"/>
    </row>
    <row r="227" spans="1:8">
      <c r="A227" s="26"/>
      <c r="B227" s="26"/>
      <c r="C227" s="26"/>
      <c r="D227" s="26"/>
      <c r="E227" s="26"/>
      <c r="F227" s="26"/>
      <c r="G227" s="26"/>
      <c r="H227" s="26"/>
    </row>
    <row r="228" spans="1:8">
      <c r="A228" s="26"/>
      <c r="B228" s="26"/>
      <c r="C228" s="26"/>
      <c r="D228" s="26"/>
      <c r="E228" s="26"/>
      <c r="F228" s="26"/>
      <c r="G228" s="26"/>
      <c r="H228" s="26"/>
    </row>
    <row r="229" spans="1:8">
      <c r="A229" s="26"/>
      <c r="B229" s="26"/>
      <c r="C229" s="26"/>
      <c r="D229" s="26"/>
      <c r="E229" s="26"/>
      <c r="F229" s="26"/>
      <c r="G229" s="26"/>
      <c r="H229" s="26"/>
    </row>
    <row r="230" spans="1:8">
      <c r="A230" s="26"/>
      <c r="B230" s="26"/>
      <c r="C230" s="26"/>
      <c r="D230" s="26"/>
      <c r="E230" s="26"/>
      <c r="F230" s="26"/>
      <c r="G230" s="26"/>
      <c r="H230" s="26"/>
    </row>
    <row r="231" spans="1:8">
      <c r="A231" s="26"/>
      <c r="B231" s="26"/>
      <c r="C231" s="26"/>
      <c r="D231" s="26"/>
      <c r="E231" s="26"/>
      <c r="F231" s="26"/>
      <c r="G231" s="26"/>
      <c r="H231" s="26"/>
    </row>
    <row r="232" spans="1:8">
      <c r="A232" s="26"/>
      <c r="B232" s="26"/>
      <c r="C232" s="26"/>
      <c r="D232" s="26"/>
      <c r="E232" s="26"/>
      <c r="F232" s="26"/>
      <c r="G232" s="26"/>
      <c r="H232" s="26"/>
    </row>
    <row r="233" spans="1:8">
      <c r="A233" s="26"/>
      <c r="B233" s="26"/>
      <c r="C233" s="26"/>
      <c r="D233" s="26"/>
      <c r="E233" s="26"/>
      <c r="F233" s="26"/>
      <c r="G233" s="26"/>
      <c r="H233" s="26"/>
    </row>
    <row r="234" spans="1:8">
      <c r="A234" s="26"/>
      <c r="B234" s="26"/>
      <c r="C234" s="26"/>
      <c r="D234" s="26"/>
      <c r="E234" s="26"/>
      <c r="F234" s="26"/>
      <c r="G234" s="26"/>
      <c r="H234" s="26"/>
    </row>
    <row r="235" spans="1:8">
      <c r="A235" s="26"/>
      <c r="B235" s="26"/>
      <c r="C235" s="26"/>
      <c r="D235" s="26"/>
      <c r="E235" s="26"/>
      <c r="F235" s="26"/>
      <c r="G235" s="26"/>
      <c r="H235" s="26"/>
    </row>
    <row r="236" spans="1:8">
      <c r="A236" s="26"/>
      <c r="B236" s="26"/>
      <c r="C236" s="26"/>
      <c r="D236" s="26"/>
      <c r="E236" s="26"/>
      <c r="F236" s="26"/>
      <c r="G236" s="26"/>
      <c r="H236" s="26"/>
    </row>
    <row r="237" spans="1:8">
      <c r="A237" s="26"/>
      <c r="B237" s="26"/>
      <c r="C237" s="26"/>
      <c r="D237" s="26"/>
      <c r="E237" s="26"/>
      <c r="F237" s="26"/>
      <c r="G237" s="26"/>
      <c r="H237" s="26"/>
    </row>
    <row r="238" spans="1:8">
      <c r="A238" s="26"/>
      <c r="B238" s="26"/>
      <c r="C238" s="26"/>
      <c r="D238" s="26"/>
      <c r="E238" s="26"/>
      <c r="F238" s="26"/>
      <c r="G238" s="26"/>
      <c r="H238" s="26"/>
    </row>
    <row r="239" spans="1:8">
      <c r="A239" s="26"/>
      <c r="B239" s="26"/>
      <c r="C239" s="26"/>
      <c r="D239" s="26"/>
      <c r="E239" s="26"/>
      <c r="F239" s="26"/>
      <c r="G239" s="26"/>
      <c r="H239" s="26"/>
    </row>
    <row r="240" spans="1:8">
      <c r="A240" s="26"/>
      <c r="B240" s="26"/>
      <c r="C240" s="26"/>
      <c r="D240" s="26"/>
      <c r="E240" s="26"/>
      <c r="F240" s="26"/>
      <c r="G240" s="26"/>
      <c r="H240" s="26"/>
    </row>
    <row r="241" spans="1:8">
      <c r="A241" s="26"/>
      <c r="B241" s="26"/>
      <c r="C241" s="26"/>
      <c r="D241" s="26"/>
      <c r="E241" s="26"/>
      <c r="F241" s="26"/>
      <c r="G241" s="26"/>
      <c r="H241" s="26"/>
    </row>
    <row r="242" spans="1:8">
      <c r="A242" s="26"/>
      <c r="B242" s="26"/>
      <c r="C242" s="26"/>
      <c r="D242" s="26"/>
      <c r="E242" s="26"/>
      <c r="F242" s="26"/>
      <c r="G242" s="26"/>
      <c r="H242" s="26"/>
    </row>
    <row r="243" spans="1:8">
      <c r="A243" s="26"/>
      <c r="B243" s="26"/>
      <c r="C243" s="26"/>
      <c r="D243" s="26"/>
      <c r="E243" s="26"/>
      <c r="F243" s="26"/>
      <c r="G243" s="26"/>
      <c r="H243" s="26"/>
    </row>
    <row r="244" spans="1:8">
      <c r="A244" s="26"/>
      <c r="B244" s="26"/>
      <c r="C244" s="26"/>
      <c r="D244" s="26"/>
      <c r="E244" s="26"/>
      <c r="F244" s="26"/>
      <c r="G244" s="26"/>
      <c r="H244" s="26"/>
    </row>
    <row r="245" spans="1:8">
      <c r="A245" s="26"/>
      <c r="B245" s="26"/>
      <c r="C245" s="26"/>
      <c r="D245" s="26"/>
      <c r="E245" s="26"/>
      <c r="F245" s="26"/>
      <c r="G245" s="26"/>
      <c r="H245" s="26"/>
    </row>
    <row r="246" spans="1:8">
      <c r="A246" s="26"/>
      <c r="B246" s="26"/>
      <c r="C246" s="26"/>
      <c r="D246" s="26"/>
      <c r="E246" s="26"/>
      <c r="F246" s="26"/>
      <c r="G246" s="26"/>
      <c r="H246" s="26"/>
    </row>
    <row r="247" spans="1:8">
      <c r="A247" s="26"/>
      <c r="B247" s="26"/>
      <c r="C247" s="26"/>
      <c r="D247" s="26"/>
      <c r="E247" s="26"/>
      <c r="F247" s="26"/>
      <c r="G247" s="26"/>
      <c r="H247" s="26"/>
    </row>
    <row r="248" spans="1:8">
      <c r="A248" s="26"/>
      <c r="B248" s="26"/>
      <c r="C248" s="26"/>
      <c r="D248" s="26"/>
      <c r="E248" s="26"/>
      <c r="F248" s="26"/>
      <c r="G248" s="26"/>
      <c r="H248" s="26"/>
    </row>
    <row r="249" spans="1:8">
      <c r="A249" s="26"/>
      <c r="B249" s="26"/>
      <c r="C249" s="26"/>
      <c r="D249" s="26"/>
      <c r="E249" s="26"/>
      <c r="F249" s="26"/>
      <c r="G249" s="26"/>
      <c r="H249" s="26"/>
    </row>
    <row r="250" spans="1:8">
      <c r="A250" s="26"/>
      <c r="B250" s="26"/>
      <c r="C250" s="26"/>
      <c r="D250" s="26"/>
      <c r="E250" s="26"/>
      <c r="F250" s="26"/>
      <c r="G250" s="26"/>
      <c r="H250" s="26"/>
    </row>
    <row r="251" spans="1:8">
      <c r="A251" s="26"/>
      <c r="B251" s="26"/>
      <c r="C251" s="26"/>
      <c r="D251" s="26"/>
      <c r="E251" s="26"/>
      <c r="F251" s="26"/>
      <c r="G251" s="26"/>
      <c r="H251" s="26"/>
    </row>
    <row r="252" spans="1:8">
      <c r="A252" s="26"/>
      <c r="B252" s="26"/>
      <c r="C252" s="26"/>
      <c r="D252" s="26"/>
      <c r="E252" s="26"/>
      <c r="F252" s="26"/>
      <c r="G252" s="26"/>
      <c r="H252" s="26"/>
    </row>
    <row r="253" spans="1:8">
      <c r="A253" s="26"/>
      <c r="B253" s="26"/>
      <c r="C253" s="26"/>
      <c r="D253" s="26"/>
      <c r="E253" s="26"/>
      <c r="F253" s="26"/>
      <c r="G253" s="26"/>
      <c r="H253" s="26"/>
    </row>
    <row r="254" spans="1:8">
      <c r="A254" s="26"/>
      <c r="B254" s="26"/>
      <c r="C254" s="26"/>
      <c r="D254" s="26"/>
      <c r="E254" s="26"/>
      <c r="F254" s="26"/>
      <c r="G254" s="26"/>
      <c r="H254" s="26"/>
    </row>
    <row r="255" spans="1:8">
      <c r="A255" s="26"/>
      <c r="B255" s="26"/>
      <c r="C255" s="26"/>
      <c r="D255" s="26"/>
      <c r="E255" s="26"/>
      <c r="F255" s="26"/>
      <c r="G255" s="26"/>
      <c r="H255" s="26"/>
    </row>
    <row r="256" spans="1:8">
      <c r="A256" s="26"/>
      <c r="B256" s="26"/>
      <c r="C256" s="26"/>
      <c r="D256" s="26"/>
      <c r="E256" s="26"/>
      <c r="F256" s="26"/>
      <c r="G256" s="26"/>
      <c r="H256" s="26"/>
    </row>
    <row r="257" spans="1:8">
      <c r="A257" s="26"/>
      <c r="B257" s="26"/>
      <c r="C257" s="26"/>
      <c r="D257" s="26"/>
      <c r="E257" s="26"/>
      <c r="F257" s="26"/>
      <c r="G257" s="26"/>
      <c r="H257" s="26"/>
    </row>
    <row r="258" spans="1:8">
      <c r="A258" s="26"/>
      <c r="B258" s="26"/>
      <c r="C258" s="26"/>
      <c r="D258" s="26"/>
      <c r="E258" s="26"/>
      <c r="F258" s="26"/>
      <c r="G258" s="26"/>
      <c r="H258" s="26"/>
    </row>
    <row r="259" spans="1:8">
      <c r="A259" s="26"/>
      <c r="B259" s="26"/>
      <c r="C259" s="26"/>
      <c r="D259" s="26"/>
      <c r="E259" s="26"/>
      <c r="F259" s="26"/>
      <c r="G259" s="26"/>
      <c r="H259" s="26"/>
    </row>
    <row r="260" spans="1:8">
      <c r="A260" s="26"/>
      <c r="B260" s="26"/>
      <c r="C260" s="26"/>
      <c r="D260" s="26"/>
      <c r="E260" s="26"/>
      <c r="F260" s="26"/>
      <c r="G260" s="26"/>
      <c r="H260" s="26"/>
    </row>
    <row r="261" spans="1:8">
      <c r="A261" s="26"/>
      <c r="B261" s="26"/>
      <c r="C261" s="26"/>
      <c r="D261" s="26"/>
      <c r="E261" s="26"/>
      <c r="F261" s="26"/>
      <c r="G261" s="26"/>
      <c r="H261" s="26"/>
    </row>
    <row r="262" spans="1:8">
      <c r="A262" s="26"/>
      <c r="B262" s="26"/>
      <c r="C262" s="26"/>
      <c r="D262" s="26"/>
      <c r="E262" s="26"/>
      <c r="F262" s="26"/>
      <c r="G262" s="26"/>
      <c r="H262" s="26"/>
    </row>
    <row r="263" spans="1:8">
      <c r="A263" s="26"/>
      <c r="B263" s="26"/>
      <c r="C263" s="26"/>
      <c r="D263" s="26"/>
      <c r="E263" s="26"/>
      <c r="F263" s="26"/>
      <c r="G263" s="26"/>
      <c r="H263" s="26"/>
    </row>
    <row r="264" spans="1:8">
      <c r="A264" s="26"/>
      <c r="B264" s="26"/>
      <c r="C264" s="26"/>
      <c r="D264" s="26"/>
      <c r="E264" s="26"/>
      <c r="F264" s="26"/>
      <c r="G264" s="26"/>
      <c r="H264" s="26"/>
    </row>
    <row r="265" spans="1:8">
      <c r="A265" s="26"/>
      <c r="B265" s="26"/>
      <c r="C265" s="26"/>
      <c r="D265" s="26"/>
      <c r="E265" s="26"/>
      <c r="F265" s="26"/>
      <c r="G265" s="26"/>
      <c r="H265" s="26"/>
    </row>
    <row r="266" spans="1:8">
      <c r="A266" s="26"/>
      <c r="B266" s="26"/>
      <c r="C266" s="26"/>
      <c r="D266" s="26"/>
      <c r="E266" s="26"/>
      <c r="F266" s="26"/>
      <c r="G266" s="26"/>
      <c r="H266" s="26"/>
    </row>
    <row r="267" spans="1:8">
      <c r="A267" s="26"/>
      <c r="B267" s="26"/>
      <c r="C267" s="26"/>
      <c r="D267" s="26"/>
      <c r="E267" s="26"/>
      <c r="F267" s="26"/>
      <c r="G267" s="26"/>
      <c r="H267" s="26"/>
    </row>
    <row r="268" spans="1:8">
      <c r="A268" s="26"/>
      <c r="B268" s="26"/>
      <c r="C268" s="26"/>
      <c r="D268" s="26"/>
      <c r="E268" s="26"/>
      <c r="F268" s="26"/>
      <c r="G268" s="26"/>
      <c r="H268" s="26"/>
    </row>
    <row r="269" spans="1:8">
      <c r="A269" s="26"/>
      <c r="B269" s="26"/>
      <c r="C269" s="26"/>
      <c r="D269" s="26"/>
      <c r="E269" s="26"/>
      <c r="F269" s="26"/>
      <c r="G269" s="26"/>
      <c r="H269" s="26"/>
    </row>
    <row r="270" spans="1:8">
      <c r="A270" s="26"/>
      <c r="B270" s="26"/>
      <c r="C270" s="26"/>
      <c r="D270" s="26"/>
      <c r="E270" s="26"/>
      <c r="F270" s="26"/>
      <c r="G270" s="26"/>
      <c r="H270" s="26"/>
    </row>
    <row r="271" spans="1:8">
      <c r="A271" s="26"/>
      <c r="B271" s="26"/>
      <c r="C271" s="26"/>
      <c r="D271" s="26"/>
      <c r="E271" s="26"/>
      <c r="F271" s="26"/>
      <c r="G271" s="26"/>
      <c r="H271" s="26"/>
    </row>
    <row r="272" spans="1:8">
      <c r="A272" s="26"/>
      <c r="B272" s="26"/>
      <c r="C272" s="26"/>
      <c r="D272" s="26"/>
      <c r="E272" s="26"/>
      <c r="F272" s="26"/>
      <c r="G272" s="26"/>
      <c r="H272" s="26"/>
    </row>
    <row r="273" spans="1:8">
      <c r="A273" s="26"/>
      <c r="B273" s="26"/>
      <c r="C273" s="26"/>
      <c r="D273" s="26"/>
      <c r="E273" s="26"/>
      <c r="F273" s="26"/>
      <c r="G273" s="26"/>
      <c r="H273" s="26"/>
    </row>
    <row r="274" spans="1:8">
      <c r="A274" s="26"/>
      <c r="B274" s="26"/>
      <c r="C274" s="26"/>
      <c r="D274" s="26"/>
      <c r="E274" s="26"/>
      <c r="F274" s="26"/>
      <c r="G274" s="26"/>
      <c r="H274" s="26"/>
    </row>
    <row r="275" spans="1:8">
      <c r="A275" s="26"/>
      <c r="B275" s="26"/>
      <c r="C275" s="26"/>
      <c r="D275" s="26"/>
      <c r="E275" s="26"/>
      <c r="F275" s="26"/>
      <c r="G275" s="26"/>
      <c r="H275" s="26"/>
    </row>
    <row r="276" spans="1:8">
      <c r="A276" s="26"/>
      <c r="B276" s="26"/>
      <c r="C276" s="26"/>
      <c r="D276" s="26"/>
      <c r="E276" s="26"/>
      <c r="F276" s="26"/>
      <c r="G276" s="26"/>
      <c r="H276" s="26"/>
    </row>
    <row r="277" spans="1:8">
      <c r="A277" s="26"/>
      <c r="B277" s="26"/>
      <c r="C277" s="26"/>
      <c r="D277" s="26"/>
      <c r="E277" s="26"/>
      <c r="F277" s="26"/>
      <c r="G277" s="26"/>
      <c r="H277" s="26"/>
    </row>
    <row r="278" spans="1:8">
      <c r="A278" s="26"/>
      <c r="B278" s="26"/>
      <c r="C278" s="26"/>
      <c r="D278" s="26"/>
      <c r="E278" s="26"/>
      <c r="F278" s="26"/>
      <c r="G278" s="26"/>
      <c r="H278" s="26"/>
    </row>
    <row r="279" spans="1:8">
      <c r="A279" s="26"/>
      <c r="B279" s="26"/>
      <c r="C279" s="26"/>
      <c r="D279" s="26"/>
      <c r="E279" s="26"/>
      <c r="F279" s="26"/>
      <c r="G279" s="26"/>
      <c r="H279" s="26"/>
    </row>
    <row r="280" spans="1:8">
      <c r="A280" s="26"/>
      <c r="B280" s="26"/>
      <c r="C280" s="26"/>
      <c r="D280" s="26"/>
      <c r="E280" s="26"/>
      <c r="F280" s="26"/>
      <c r="G280" s="26"/>
      <c r="H280" s="26"/>
    </row>
    <row r="281" spans="1:8">
      <c r="A281" s="26"/>
      <c r="B281" s="26"/>
      <c r="C281" s="26"/>
      <c r="D281" s="26"/>
      <c r="E281" s="26"/>
      <c r="F281" s="26"/>
      <c r="G281" s="26"/>
      <c r="H281" s="26"/>
    </row>
    <row r="282" spans="1:8">
      <c r="A282" s="26"/>
      <c r="B282" s="26"/>
      <c r="C282" s="26"/>
      <c r="D282" s="26"/>
      <c r="E282" s="26"/>
      <c r="F282" s="26"/>
      <c r="G282" s="26"/>
      <c r="H282" s="26"/>
    </row>
    <row r="283" spans="1:8">
      <c r="A283" s="26"/>
      <c r="B283" s="26"/>
      <c r="C283" s="26"/>
      <c r="D283" s="26"/>
      <c r="E283" s="26"/>
      <c r="F283" s="26"/>
      <c r="G283" s="26"/>
      <c r="H283" s="26"/>
    </row>
    <row r="284" spans="1:8">
      <c r="A284" s="26"/>
      <c r="B284" s="26"/>
      <c r="C284" s="26"/>
      <c r="D284" s="26"/>
      <c r="E284" s="26"/>
      <c r="F284" s="26"/>
      <c r="G284" s="26"/>
      <c r="H284" s="26"/>
    </row>
    <row r="285" spans="1:8">
      <c r="A285" s="26"/>
      <c r="B285" s="26"/>
      <c r="C285" s="26"/>
      <c r="D285" s="26"/>
      <c r="E285" s="26"/>
      <c r="F285" s="26"/>
      <c r="G285" s="26"/>
      <c r="H285" s="26"/>
    </row>
    <row r="286" spans="1:8">
      <c r="A286" s="26"/>
      <c r="B286" s="26"/>
      <c r="C286" s="26"/>
      <c r="D286" s="26"/>
      <c r="E286" s="26"/>
      <c r="F286" s="26"/>
      <c r="G286" s="26"/>
      <c r="H286" s="26"/>
    </row>
    <row r="287" spans="1:8">
      <c r="A287" s="26"/>
      <c r="B287" s="26"/>
      <c r="C287" s="26"/>
      <c r="D287" s="26"/>
      <c r="E287" s="26"/>
      <c r="F287" s="26"/>
      <c r="G287" s="26"/>
      <c r="H287" s="26"/>
    </row>
    <row r="288" spans="1:8">
      <c r="A288" s="26"/>
      <c r="B288" s="26"/>
      <c r="C288" s="26"/>
      <c r="D288" s="26"/>
      <c r="E288" s="26"/>
      <c r="F288" s="26"/>
      <c r="G288" s="26"/>
      <c r="H288" s="26"/>
    </row>
    <row r="289" spans="1:8">
      <c r="A289" s="26"/>
      <c r="B289" s="26"/>
      <c r="C289" s="26"/>
      <c r="D289" s="26"/>
      <c r="E289" s="26"/>
      <c r="F289" s="26"/>
      <c r="G289" s="26"/>
      <c r="H289" s="26"/>
    </row>
    <row r="290" spans="1:8">
      <c r="A290" s="26"/>
      <c r="B290" s="26"/>
      <c r="C290" s="26"/>
      <c r="D290" s="26"/>
      <c r="E290" s="26"/>
      <c r="F290" s="26"/>
      <c r="G290" s="26"/>
      <c r="H290" s="26"/>
    </row>
    <row r="291" spans="1:8">
      <c r="A291" s="26"/>
      <c r="B291" s="26"/>
      <c r="C291" s="26"/>
      <c r="D291" s="26"/>
      <c r="E291" s="26"/>
      <c r="F291" s="26"/>
      <c r="G291" s="26"/>
      <c r="H291" s="26"/>
    </row>
    <row r="292" spans="1:8">
      <c r="A292" s="26"/>
      <c r="B292" s="26"/>
      <c r="C292" s="26"/>
      <c r="D292" s="26"/>
      <c r="E292" s="26"/>
      <c r="F292" s="26"/>
      <c r="G292" s="26"/>
      <c r="H292" s="26"/>
    </row>
    <row r="293" spans="1:8">
      <c r="A293" s="26"/>
      <c r="B293" s="26"/>
      <c r="C293" s="26"/>
      <c r="D293" s="26"/>
      <c r="E293" s="26"/>
      <c r="F293" s="26"/>
      <c r="G293" s="26"/>
      <c r="H293" s="26"/>
    </row>
    <row r="294" spans="1:8">
      <c r="A294" s="26"/>
      <c r="B294" s="26"/>
      <c r="C294" s="26"/>
      <c r="D294" s="26"/>
      <c r="E294" s="26"/>
      <c r="F294" s="26"/>
      <c r="G294" s="26"/>
      <c r="H294" s="26"/>
    </row>
    <row r="295" spans="1:8">
      <c r="A295" s="26"/>
      <c r="B295" s="26"/>
      <c r="C295" s="26"/>
      <c r="D295" s="26"/>
      <c r="E295" s="26"/>
      <c r="F295" s="26"/>
      <c r="G295" s="26"/>
      <c r="H295" s="26"/>
    </row>
    <row r="296" spans="1:8">
      <c r="A296" s="26"/>
      <c r="B296" s="26"/>
      <c r="C296" s="26"/>
      <c r="D296" s="26"/>
      <c r="E296" s="26"/>
      <c r="F296" s="26"/>
      <c r="G296" s="26"/>
      <c r="H296" s="26"/>
    </row>
    <row r="297" spans="1:8">
      <c r="A297" s="26"/>
      <c r="B297" s="26"/>
      <c r="C297" s="26"/>
      <c r="D297" s="26"/>
      <c r="E297" s="26"/>
      <c r="F297" s="26"/>
      <c r="G297" s="26"/>
      <c r="H297" s="26"/>
    </row>
    <row r="298" spans="1:8">
      <c r="A298" s="26"/>
      <c r="B298" s="26"/>
      <c r="C298" s="26"/>
      <c r="D298" s="26"/>
      <c r="E298" s="26"/>
      <c r="F298" s="26"/>
      <c r="G298" s="26"/>
      <c r="H298" s="26"/>
    </row>
    <row r="299" spans="1:8">
      <c r="A299" s="26"/>
      <c r="B299" s="26"/>
      <c r="C299" s="26"/>
      <c r="D299" s="26"/>
      <c r="E299" s="26"/>
      <c r="F299" s="26"/>
      <c r="G299" s="26"/>
      <c r="H299" s="26"/>
    </row>
    <row r="300" spans="1:8">
      <c r="A300" s="26"/>
      <c r="B300" s="26"/>
      <c r="C300" s="26"/>
      <c r="D300" s="26"/>
      <c r="E300" s="26"/>
      <c r="F300" s="26"/>
      <c r="G300" s="26"/>
      <c r="H300" s="26"/>
    </row>
    <row r="301" spans="1:8">
      <c r="A301" s="26"/>
      <c r="B301" s="26"/>
      <c r="C301" s="26"/>
      <c r="D301" s="26"/>
      <c r="E301" s="26"/>
      <c r="F301" s="26"/>
      <c r="G301" s="26"/>
      <c r="H301" s="26"/>
    </row>
    <row r="302" spans="1:8">
      <c r="A302" s="26"/>
      <c r="B302" s="26"/>
      <c r="C302" s="26"/>
      <c r="D302" s="26"/>
      <c r="E302" s="26"/>
      <c r="F302" s="26"/>
      <c r="G302" s="26"/>
      <c r="H302" s="26"/>
    </row>
    <row r="303" spans="1:8">
      <c r="A303" s="26"/>
      <c r="B303" s="26"/>
      <c r="C303" s="26"/>
      <c r="D303" s="26"/>
      <c r="E303" s="26"/>
      <c r="F303" s="26"/>
      <c r="G303" s="26"/>
      <c r="H303" s="26"/>
    </row>
    <row r="304" spans="1:8">
      <c r="A304" s="26"/>
      <c r="B304" s="26"/>
      <c r="C304" s="26"/>
      <c r="D304" s="26"/>
      <c r="E304" s="26"/>
      <c r="F304" s="26"/>
      <c r="G304" s="26"/>
      <c r="H304" s="26"/>
    </row>
    <row r="305" spans="1:8">
      <c r="A305" s="26"/>
      <c r="B305" s="26"/>
      <c r="C305" s="26"/>
      <c r="D305" s="26"/>
      <c r="E305" s="26"/>
      <c r="F305" s="26"/>
      <c r="G305" s="26"/>
      <c r="H305" s="26"/>
    </row>
    <row r="306" spans="1:8">
      <c r="A306" s="26"/>
      <c r="B306" s="26"/>
      <c r="C306" s="26"/>
      <c r="D306" s="26"/>
      <c r="E306" s="26"/>
      <c r="F306" s="26"/>
      <c r="G306" s="26"/>
      <c r="H306" s="26"/>
    </row>
    <row r="307" spans="1:8">
      <c r="A307" s="26"/>
      <c r="B307" s="26"/>
      <c r="C307" s="26"/>
      <c r="D307" s="26"/>
      <c r="E307" s="26"/>
      <c r="F307" s="26"/>
      <c r="G307" s="26"/>
      <c r="H307" s="26"/>
    </row>
    <row r="308" spans="1:8">
      <c r="A308" s="26"/>
      <c r="B308" s="26"/>
      <c r="C308" s="26"/>
      <c r="D308" s="26"/>
      <c r="E308" s="26"/>
      <c r="F308" s="26"/>
      <c r="G308" s="26"/>
      <c r="H308" s="26"/>
    </row>
    <row r="309" spans="1:8">
      <c r="A309" s="26"/>
      <c r="B309" s="26"/>
      <c r="C309" s="26"/>
      <c r="D309" s="26"/>
      <c r="E309" s="26"/>
      <c r="F309" s="26"/>
      <c r="G309" s="26"/>
      <c r="H309" s="26"/>
    </row>
    <row r="310" spans="1:8">
      <c r="A310" s="26"/>
      <c r="B310" s="26"/>
      <c r="C310" s="26"/>
      <c r="D310" s="26"/>
      <c r="E310" s="26"/>
      <c r="F310" s="26"/>
      <c r="G310" s="26"/>
      <c r="H310" s="26"/>
    </row>
    <row r="311" spans="1:8">
      <c r="A311" s="26"/>
      <c r="B311" s="26"/>
      <c r="C311" s="26"/>
      <c r="D311" s="26"/>
      <c r="E311" s="26"/>
      <c r="F311" s="26"/>
      <c r="G311" s="26"/>
      <c r="H311" s="26"/>
    </row>
    <row r="312" spans="1:8">
      <c r="A312" s="26"/>
      <c r="B312" s="26"/>
      <c r="C312" s="26"/>
      <c r="D312" s="26"/>
      <c r="E312" s="26"/>
      <c r="F312" s="26"/>
      <c r="G312" s="26"/>
      <c r="H312" s="26"/>
    </row>
    <row r="313" spans="1:8">
      <c r="A313" s="26"/>
      <c r="B313" s="26"/>
      <c r="C313" s="26"/>
      <c r="D313" s="26"/>
      <c r="E313" s="26"/>
      <c r="F313" s="26"/>
      <c r="G313" s="26"/>
      <c r="H313" s="26"/>
    </row>
    <row r="314" spans="1:8">
      <c r="A314" s="26"/>
      <c r="B314" s="26"/>
      <c r="C314" s="26"/>
      <c r="D314" s="26"/>
      <c r="E314" s="26"/>
      <c r="F314" s="26"/>
      <c r="G314" s="26"/>
      <c r="H314" s="26"/>
    </row>
    <row r="315" spans="1:8">
      <c r="A315" s="26"/>
      <c r="B315" s="26"/>
      <c r="C315" s="26"/>
      <c r="D315" s="26"/>
      <c r="E315" s="26"/>
      <c r="F315" s="26"/>
      <c r="G315" s="26"/>
      <c r="H315" s="26"/>
    </row>
    <row r="316" spans="1:8">
      <c r="A316" s="26"/>
      <c r="B316" s="26"/>
      <c r="C316" s="26"/>
      <c r="D316" s="26"/>
      <c r="E316" s="26"/>
      <c r="F316" s="26"/>
      <c r="G316" s="26"/>
      <c r="H316" s="26"/>
    </row>
    <row r="317" spans="1:8">
      <c r="A317" s="26"/>
      <c r="B317" s="26"/>
      <c r="C317" s="26"/>
      <c r="D317" s="26"/>
      <c r="E317" s="26"/>
      <c r="F317" s="26"/>
      <c r="G317" s="26"/>
      <c r="H317" s="26"/>
    </row>
    <row r="318" spans="1:8">
      <c r="A318" s="26"/>
      <c r="B318" s="26"/>
      <c r="C318" s="26"/>
      <c r="D318" s="26"/>
      <c r="E318" s="26"/>
      <c r="F318" s="26"/>
      <c r="G318" s="26"/>
      <c r="H318" s="26"/>
    </row>
    <row r="319" spans="1:8">
      <c r="A319" s="26"/>
      <c r="B319" s="26"/>
      <c r="C319" s="26"/>
      <c r="D319" s="26"/>
      <c r="E319" s="26"/>
      <c r="F319" s="26"/>
      <c r="G319" s="26"/>
      <c r="H319" s="26"/>
    </row>
    <row r="320" spans="1:8">
      <c r="A320" s="26"/>
      <c r="B320" s="26"/>
      <c r="C320" s="26"/>
      <c r="D320" s="26"/>
      <c r="E320" s="26"/>
      <c r="F320" s="26"/>
      <c r="G320" s="26"/>
      <c r="H320" s="26"/>
    </row>
    <row r="321" spans="1:8">
      <c r="A321" s="26"/>
      <c r="B321" s="26"/>
      <c r="C321" s="26"/>
      <c r="D321" s="26"/>
      <c r="E321" s="26"/>
      <c r="F321" s="26"/>
      <c r="G321" s="26"/>
      <c r="H321" s="26"/>
    </row>
    <row r="322" spans="1:8">
      <c r="A322" s="26"/>
      <c r="B322" s="26"/>
      <c r="C322" s="26"/>
      <c r="D322" s="26"/>
      <c r="E322" s="26"/>
      <c r="F322" s="26"/>
      <c r="G322" s="26"/>
      <c r="H322" s="26"/>
    </row>
    <row r="323" spans="1:8">
      <c r="A323" s="26"/>
      <c r="B323" s="26"/>
      <c r="C323" s="26"/>
      <c r="D323" s="26"/>
      <c r="E323" s="26"/>
      <c r="F323" s="26"/>
      <c r="G323" s="26"/>
      <c r="H323" s="26"/>
    </row>
    <row r="324" spans="1:8">
      <c r="A324" s="26"/>
      <c r="B324" s="26"/>
      <c r="C324" s="26"/>
      <c r="D324" s="26"/>
      <c r="E324" s="26"/>
      <c r="F324" s="26"/>
      <c r="G324" s="26"/>
      <c r="H324" s="26"/>
    </row>
    <row r="325" spans="1:8">
      <c r="A325" s="26"/>
      <c r="B325" s="26"/>
      <c r="C325" s="26"/>
      <c r="D325" s="26"/>
      <c r="E325" s="26"/>
      <c r="F325" s="26"/>
      <c r="G325" s="26"/>
      <c r="H325" s="26"/>
    </row>
    <row r="326" spans="1:8">
      <c r="A326" s="26"/>
      <c r="B326" s="26"/>
      <c r="C326" s="26"/>
      <c r="D326" s="26"/>
      <c r="E326" s="26"/>
      <c r="F326" s="26"/>
      <c r="G326" s="26"/>
      <c r="H326" s="26"/>
    </row>
    <row r="327" spans="1:8">
      <c r="A327" s="26"/>
      <c r="B327" s="26"/>
      <c r="C327" s="26"/>
      <c r="D327" s="26"/>
      <c r="E327" s="26"/>
      <c r="F327" s="26"/>
      <c r="G327" s="26"/>
      <c r="H327" s="26"/>
    </row>
    <row r="328" spans="1:8">
      <c r="A328" s="26"/>
      <c r="B328" s="26"/>
      <c r="C328" s="26"/>
      <c r="D328" s="26"/>
      <c r="E328" s="26"/>
      <c r="F328" s="26"/>
      <c r="G328" s="26"/>
      <c r="H328" s="26"/>
    </row>
    <row r="329" spans="1:8">
      <c r="A329" s="26"/>
      <c r="B329" s="26"/>
      <c r="C329" s="26"/>
      <c r="D329" s="26"/>
      <c r="E329" s="26"/>
      <c r="F329" s="26"/>
      <c r="G329" s="26"/>
      <c r="H329" s="26"/>
    </row>
    <row r="330" spans="1:8">
      <c r="A330" s="26"/>
      <c r="B330" s="26"/>
      <c r="C330" s="26"/>
      <c r="D330" s="26"/>
      <c r="E330" s="26"/>
      <c r="F330" s="26"/>
      <c r="G330" s="26"/>
      <c r="H330" s="26"/>
    </row>
    <row r="331" spans="1:8">
      <c r="A331" s="26"/>
      <c r="B331" s="26"/>
      <c r="C331" s="26"/>
      <c r="D331" s="26"/>
      <c r="E331" s="26"/>
      <c r="F331" s="26"/>
      <c r="G331" s="26"/>
      <c r="H331" s="26"/>
    </row>
    <row r="332" spans="1:8">
      <c r="A332" s="26"/>
      <c r="B332" s="26"/>
      <c r="C332" s="26"/>
      <c r="D332" s="26"/>
      <c r="E332" s="26"/>
      <c r="F332" s="26"/>
      <c r="G332" s="26"/>
      <c r="H332" s="26"/>
    </row>
    <row r="333" spans="1:8">
      <c r="A333" s="26"/>
      <c r="B333" s="26"/>
      <c r="C333" s="26"/>
      <c r="D333" s="26"/>
      <c r="E333" s="26"/>
      <c r="F333" s="26"/>
      <c r="G333" s="26"/>
      <c r="H333" s="26"/>
    </row>
    <row r="334" spans="1:8">
      <c r="A334" s="26"/>
      <c r="B334" s="26"/>
      <c r="C334" s="26"/>
      <c r="D334" s="26"/>
      <c r="E334" s="26"/>
      <c r="F334" s="26"/>
      <c r="G334" s="26"/>
      <c r="H334" s="26"/>
    </row>
    <row r="335" spans="1:8">
      <c r="A335" s="26"/>
      <c r="B335" s="26"/>
      <c r="C335" s="26"/>
      <c r="D335" s="26"/>
      <c r="E335" s="26"/>
      <c r="F335" s="26"/>
      <c r="G335" s="26"/>
      <c r="H335" s="26"/>
    </row>
    <row r="336" spans="1:8">
      <c r="A336" s="26"/>
      <c r="B336" s="26"/>
      <c r="C336" s="26"/>
      <c r="D336" s="26"/>
      <c r="E336" s="26"/>
      <c r="F336" s="26"/>
      <c r="G336" s="26"/>
      <c r="H336" s="26"/>
    </row>
    <row r="337" spans="1:8">
      <c r="A337" s="26"/>
      <c r="B337" s="26"/>
      <c r="C337" s="26"/>
      <c r="D337" s="26"/>
      <c r="E337" s="26"/>
      <c r="F337" s="26"/>
      <c r="G337" s="26"/>
      <c r="H337" s="26"/>
    </row>
    <row r="338" spans="1:8">
      <c r="A338" s="26"/>
      <c r="B338" s="26"/>
      <c r="C338" s="26"/>
      <c r="D338" s="26"/>
      <c r="E338" s="26"/>
      <c r="F338" s="26"/>
      <c r="G338" s="26"/>
      <c r="H338" s="26"/>
    </row>
    <row r="339" spans="1:8">
      <c r="A339" s="26"/>
      <c r="B339" s="26"/>
      <c r="C339" s="26"/>
      <c r="D339" s="26"/>
      <c r="E339" s="26"/>
      <c r="F339" s="26"/>
      <c r="G339" s="26"/>
      <c r="H339" s="26"/>
    </row>
    <row r="340" spans="1:8">
      <c r="A340" s="26"/>
      <c r="B340" s="26"/>
      <c r="C340" s="26"/>
      <c r="D340" s="26"/>
      <c r="E340" s="26"/>
      <c r="F340" s="26"/>
      <c r="G340" s="26"/>
      <c r="H340" s="26"/>
    </row>
    <row r="341" spans="1:8">
      <c r="A341" s="26"/>
      <c r="B341" s="26"/>
      <c r="C341" s="26"/>
      <c r="D341" s="26"/>
      <c r="E341" s="26"/>
      <c r="F341" s="26"/>
      <c r="G341" s="26"/>
      <c r="H341" s="26"/>
    </row>
    <row r="342" spans="1:8">
      <c r="A342" s="26"/>
      <c r="B342" s="26"/>
      <c r="C342" s="26"/>
      <c r="D342" s="26"/>
      <c r="E342" s="26"/>
      <c r="F342" s="26"/>
      <c r="G342" s="26"/>
      <c r="H342" s="26"/>
    </row>
    <row r="343" spans="1:8">
      <c r="A343" s="26"/>
      <c r="B343" s="26"/>
      <c r="C343" s="26"/>
      <c r="D343" s="26"/>
      <c r="E343" s="26"/>
      <c r="F343" s="26"/>
      <c r="G343" s="26"/>
      <c r="H343" s="26"/>
    </row>
    <row r="344" spans="1:8">
      <c r="A344" s="26"/>
      <c r="B344" s="26"/>
      <c r="C344" s="26"/>
      <c r="D344" s="26"/>
      <c r="E344" s="26"/>
      <c r="F344" s="26"/>
      <c r="G344" s="26"/>
      <c r="H344" s="26"/>
    </row>
    <row r="345" spans="1:8">
      <c r="A345" s="26"/>
      <c r="B345" s="26"/>
      <c r="C345" s="26"/>
      <c r="D345" s="26"/>
      <c r="E345" s="26"/>
      <c r="F345" s="26"/>
      <c r="G345" s="26"/>
      <c r="H345" s="26"/>
    </row>
    <row r="346" spans="1:8">
      <c r="A346" s="26"/>
      <c r="B346" s="26"/>
      <c r="C346" s="26"/>
      <c r="D346" s="26"/>
      <c r="E346" s="26"/>
      <c r="F346" s="26"/>
      <c r="G346" s="26"/>
      <c r="H346" s="26"/>
    </row>
    <row r="347" spans="1:8">
      <c r="A347" s="26"/>
      <c r="B347" s="26"/>
      <c r="C347" s="26"/>
      <c r="D347" s="26"/>
      <c r="E347" s="26"/>
      <c r="F347" s="26"/>
      <c r="G347" s="26"/>
      <c r="H347" s="26"/>
    </row>
    <row r="348" spans="1:8">
      <c r="A348" s="26"/>
      <c r="B348" s="26"/>
      <c r="C348" s="26"/>
      <c r="D348" s="26"/>
      <c r="E348" s="26"/>
      <c r="F348" s="26"/>
      <c r="G348" s="26"/>
      <c r="H348" s="26"/>
    </row>
    <row r="349" spans="1:8">
      <c r="A349" s="26"/>
      <c r="B349" s="26"/>
      <c r="C349" s="26"/>
      <c r="D349" s="26"/>
      <c r="E349" s="26"/>
      <c r="F349" s="26"/>
      <c r="G349" s="26"/>
      <c r="H349" s="26"/>
    </row>
    <row r="350" spans="1:8">
      <c r="A350" s="26"/>
      <c r="B350" s="26"/>
      <c r="C350" s="26"/>
      <c r="D350" s="26"/>
      <c r="E350" s="26"/>
      <c r="F350" s="26"/>
      <c r="G350" s="26"/>
      <c r="H350" s="26"/>
    </row>
    <row r="351" spans="1:8">
      <c r="A351" s="26"/>
      <c r="B351" s="26"/>
      <c r="C351" s="26"/>
      <c r="D351" s="26"/>
      <c r="E351" s="26"/>
      <c r="F351" s="26"/>
      <c r="G351" s="26"/>
      <c r="H351" s="26"/>
    </row>
    <row r="352" spans="1:8">
      <c r="A352" s="26"/>
      <c r="B352" s="26"/>
      <c r="C352" s="26"/>
      <c r="D352" s="26"/>
      <c r="E352" s="26"/>
      <c r="F352" s="26"/>
      <c r="G352" s="26"/>
      <c r="H352" s="26"/>
    </row>
    <row r="353" spans="1:8">
      <c r="A353" s="26"/>
      <c r="B353" s="26"/>
      <c r="C353" s="26"/>
      <c r="D353" s="26"/>
      <c r="E353" s="26"/>
      <c r="F353" s="26"/>
      <c r="G353" s="26"/>
      <c r="H353" s="26"/>
    </row>
    <row r="354" spans="1:8">
      <c r="A354" s="26"/>
      <c r="B354" s="26"/>
      <c r="C354" s="26"/>
      <c r="D354" s="26"/>
      <c r="E354" s="26"/>
      <c r="F354" s="26"/>
      <c r="G354" s="26"/>
      <c r="H354" s="26"/>
    </row>
    <row r="355" spans="1:8">
      <c r="A355" s="26"/>
      <c r="B355" s="26"/>
      <c r="C355" s="26"/>
      <c r="D355" s="26"/>
      <c r="E355" s="26"/>
      <c r="F355" s="26"/>
      <c r="G355" s="26"/>
      <c r="H355" s="26"/>
    </row>
    <row r="356" spans="1:8">
      <c r="A356" s="26"/>
      <c r="B356" s="26"/>
      <c r="C356" s="26"/>
      <c r="D356" s="26"/>
      <c r="E356" s="26"/>
      <c r="F356" s="26"/>
      <c r="G356" s="26"/>
      <c r="H356" s="26"/>
    </row>
    <row r="357" spans="1:8">
      <c r="A357" s="26"/>
      <c r="B357" s="26"/>
      <c r="C357" s="26"/>
      <c r="D357" s="26"/>
      <c r="E357" s="26"/>
      <c r="F357" s="26"/>
      <c r="G357" s="26"/>
      <c r="H357" s="26"/>
    </row>
    <row r="358" spans="1:8">
      <c r="A358" s="26"/>
      <c r="B358" s="26"/>
      <c r="C358" s="26"/>
      <c r="D358" s="26"/>
      <c r="E358" s="26"/>
      <c r="F358" s="26"/>
      <c r="G358" s="26"/>
      <c r="H358" s="26"/>
    </row>
    <row r="359" spans="1:8">
      <c r="A359" s="26"/>
      <c r="B359" s="26"/>
      <c r="C359" s="26"/>
      <c r="D359" s="26"/>
      <c r="E359" s="26"/>
      <c r="F359" s="26"/>
      <c r="G359" s="26"/>
      <c r="H359" s="26"/>
    </row>
    <row r="360" spans="1:8">
      <c r="A360" s="26"/>
      <c r="B360" s="26"/>
      <c r="C360" s="26"/>
      <c r="D360" s="26"/>
      <c r="E360" s="26"/>
      <c r="F360" s="26"/>
      <c r="G360" s="26"/>
      <c r="H360" s="26"/>
    </row>
    <row r="361" spans="1:8">
      <c r="A361" s="26"/>
      <c r="B361" s="26"/>
      <c r="C361" s="26"/>
      <c r="D361" s="26"/>
      <c r="E361" s="26"/>
      <c r="F361" s="26"/>
      <c r="G361" s="26"/>
      <c r="H361" s="26"/>
    </row>
    <row r="362" spans="1:8">
      <c r="A362" s="26"/>
      <c r="B362" s="26"/>
      <c r="C362" s="26"/>
      <c r="D362" s="26"/>
      <c r="E362" s="26"/>
      <c r="F362" s="26"/>
      <c r="G362" s="26"/>
      <c r="H362" s="26"/>
    </row>
    <row r="363" spans="1:8">
      <c r="A363" s="26"/>
      <c r="B363" s="26"/>
      <c r="C363" s="26"/>
      <c r="D363" s="26"/>
      <c r="E363" s="26"/>
      <c r="F363" s="26"/>
      <c r="G363" s="26"/>
      <c r="H363" s="26"/>
    </row>
    <row r="364" spans="1:8">
      <c r="A364" s="26"/>
      <c r="B364" s="26"/>
      <c r="C364" s="26"/>
      <c r="D364" s="26"/>
      <c r="E364" s="26"/>
      <c r="F364" s="26"/>
      <c r="G364" s="26"/>
      <c r="H364" s="26"/>
    </row>
    <row r="365" spans="1:8">
      <c r="A365" s="26"/>
      <c r="B365" s="26"/>
      <c r="C365" s="26"/>
      <c r="D365" s="26"/>
      <c r="E365" s="26"/>
      <c r="F365" s="26"/>
      <c r="G365" s="26"/>
      <c r="H365" s="26"/>
    </row>
    <row r="366" spans="1:8">
      <c r="A366" s="26"/>
      <c r="B366" s="26"/>
      <c r="C366" s="26"/>
      <c r="D366" s="26"/>
      <c r="E366" s="26"/>
      <c r="F366" s="26"/>
      <c r="G366" s="26"/>
      <c r="H366" s="26"/>
    </row>
    <row r="367" spans="1:8">
      <c r="A367" s="26"/>
      <c r="B367" s="26"/>
      <c r="C367" s="26"/>
      <c r="D367" s="26"/>
      <c r="E367" s="26"/>
      <c r="F367" s="26"/>
      <c r="G367" s="26"/>
      <c r="H367" s="26"/>
    </row>
    <row r="368" spans="1:8">
      <c r="A368" s="26"/>
      <c r="B368" s="26"/>
      <c r="C368" s="26"/>
      <c r="D368" s="26"/>
      <c r="E368" s="26"/>
      <c r="F368" s="26"/>
      <c r="G368" s="26"/>
      <c r="H368" s="26"/>
    </row>
    <row r="369" spans="1:8">
      <c r="A369" s="26"/>
      <c r="B369" s="26"/>
      <c r="C369" s="26"/>
      <c r="D369" s="26"/>
      <c r="E369" s="26"/>
      <c r="F369" s="26"/>
      <c r="G369" s="26"/>
      <c r="H369" s="26"/>
    </row>
    <row r="370" spans="1:8">
      <c r="A370" s="26"/>
      <c r="B370" s="26"/>
      <c r="C370" s="26"/>
      <c r="D370" s="26"/>
      <c r="E370" s="26"/>
      <c r="F370" s="26"/>
      <c r="G370" s="26"/>
      <c r="H370" s="26"/>
    </row>
    <row r="371" spans="1:8">
      <c r="A371" s="26"/>
      <c r="B371" s="26"/>
      <c r="C371" s="26"/>
      <c r="D371" s="26"/>
      <c r="E371" s="26"/>
      <c r="F371" s="26"/>
      <c r="G371" s="26"/>
      <c r="H371" s="26"/>
    </row>
    <row r="372" spans="1:8">
      <c r="A372" s="26"/>
      <c r="B372" s="26"/>
      <c r="C372" s="26"/>
      <c r="D372" s="26"/>
      <c r="E372" s="26"/>
      <c r="F372" s="26"/>
      <c r="G372" s="26"/>
      <c r="H372" s="26"/>
    </row>
    <row r="373" spans="1:8">
      <c r="A373" s="26"/>
      <c r="B373" s="26"/>
      <c r="C373" s="26"/>
      <c r="D373" s="26"/>
      <c r="E373" s="26"/>
      <c r="F373" s="26"/>
      <c r="G373" s="26"/>
      <c r="H373" s="26"/>
    </row>
    <row r="374" spans="1:8">
      <c r="A374" s="26"/>
      <c r="B374" s="26"/>
      <c r="C374" s="26"/>
      <c r="D374" s="26"/>
      <c r="E374" s="26"/>
      <c r="F374" s="26"/>
      <c r="G374" s="26"/>
      <c r="H374" s="26"/>
    </row>
    <row r="375" spans="1:8">
      <c r="A375" s="26"/>
      <c r="B375" s="26"/>
      <c r="C375" s="26"/>
      <c r="D375" s="26"/>
      <c r="E375" s="26"/>
      <c r="F375" s="26"/>
      <c r="G375" s="26"/>
      <c r="H375" s="26"/>
    </row>
    <row r="376" spans="1:8">
      <c r="A376" s="26"/>
      <c r="B376" s="26"/>
      <c r="C376" s="26"/>
      <c r="D376" s="26"/>
      <c r="E376" s="26"/>
      <c r="F376" s="26"/>
      <c r="G376" s="26"/>
      <c r="H376" s="26"/>
    </row>
    <row r="377" spans="1:8">
      <c r="A377" s="26"/>
      <c r="B377" s="26"/>
      <c r="C377" s="26"/>
      <c r="D377" s="26"/>
      <c r="E377" s="26"/>
      <c r="F377" s="26"/>
      <c r="G377" s="26"/>
      <c r="H377" s="26"/>
    </row>
    <row r="378" spans="1:8">
      <c r="A378" s="26"/>
      <c r="B378" s="26"/>
      <c r="C378" s="26"/>
      <c r="D378" s="26"/>
      <c r="E378" s="26"/>
      <c r="F378" s="26"/>
      <c r="G378" s="26"/>
      <c r="H378" s="26"/>
    </row>
    <row r="379" spans="1:8">
      <c r="A379" s="26"/>
      <c r="B379" s="26"/>
      <c r="C379" s="26"/>
      <c r="D379" s="26"/>
      <c r="E379" s="26"/>
      <c r="F379" s="26"/>
      <c r="G379" s="26"/>
      <c r="H379" s="26"/>
    </row>
    <row r="380" spans="1:8">
      <c r="A380" s="26"/>
      <c r="B380" s="26"/>
      <c r="C380" s="26"/>
      <c r="D380" s="26"/>
      <c r="E380" s="26"/>
      <c r="F380" s="26"/>
      <c r="G380" s="26"/>
      <c r="H380" s="26"/>
    </row>
    <row r="381" spans="1:8">
      <c r="A381" s="26"/>
      <c r="B381" s="26"/>
      <c r="C381" s="26"/>
      <c r="D381" s="26"/>
      <c r="E381" s="26"/>
      <c r="F381" s="26"/>
      <c r="G381" s="26"/>
      <c r="H381" s="26"/>
    </row>
    <row r="382" spans="1:8">
      <c r="A382" s="26"/>
      <c r="B382" s="26"/>
      <c r="C382" s="26"/>
      <c r="D382" s="26"/>
      <c r="E382" s="26"/>
      <c r="F382" s="26"/>
      <c r="G382" s="26"/>
      <c r="H382" s="26"/>
    </row>
    <row r="383" spans="1:8">
      <c r="A383" s="26"/>
      <c r="B383" s="26"/>
      <c r="C383" s="26"/>
      <c r="D383" s="26"/>
      <c r="E383" s="26"/>
      <c r="F383" s="26"/>
      <c r="G383" s="26"/>
      <c r="H383" s="26"/>
    </row>
    <row r="384" spans="1:8">
      <c r="A384" s="26"/>
      <c r="B384" s="26"/>
      <c r="C384" s="26"/>
      <c r="D384" s="26"/>
      <c r="E384" s="26"/>
      <c r="F384" s="26"/>
      <c r="G384" s="26"/>
      <c r="H384" s="26"/>
    </row>
    <row r="385" spans="1:8">
      <c r="A385" s="26"/>
      <c r="B385" s="26"/>
      <c r="C385" s="26"/>
      <c r="D385" s="26"/>
      <c r="E385" s="26"/>
      <c r="F385" s="26"/>
      <c r="G385" s="26"/>
      <c r="H385" s="26"/>
    </row>
    <row r="386" spans="1:8">
      <c r="A386" s="26"/>
      <c r="B386" s="26"/>
      <c r="C386" s="26"/>
      <c r="D386" s="26"/>
      <c r="E386" s="26"/>
      <c r="F386" s="26"/>
      <c r="G386" s="26"/>
      <c r="H386" s="26"/>
    </row>
    <row r="387" spans="1:8">
      <c r="A387" s="26"/>
      <c r="B387" s="26"/>
      <c r="C387" s="26"/>
      <c r="D387" s="26"/>
      <c r="E387" s="26"/>
      <c r="F387" s="26"/>
      <c r="G387" s="26"/>
      <c r="H387" s="26"/>
    </row>
    <row r="388" spans="1:8">
      <c r="A388" s="26"/>
      <c r="B388" s="26"/>
      <c r="C388" s="26"/>
      <c r="D388" s="26"/>
      <c r="E388" s="26"/>
      <c r="F388" s="26"/>
      <c r="G388" s="26"/>
      <c r="H388" s="26"/>
    </row>
    <row r="389" spans="1:8">
      <c r="A389" s="26"/>
      <c r="B389" s="26"/>
      <c r="C389" s="26"/>
      <c r="D389" s="26"/>
      <c r="E389" s="26"/>
      <c r="F389" s="26"/>
      <c r="G389" s="26"/>
      <c r="H389" s="26"/>
    </row>
    <row r="390" spans="1:8">
      <c r="A390" s="26"/>
      <c r="B390" s="26"/>
      <c r="C390" s="26"/>
      <c r="D390" s="26"/>
      <c r="E390" s="26"/>
      <c r="F390" s="26"/>
      <c r="G390" s="26"/>
      <c r="H390" s="26"/>
    </row>
    <row r="391" spans="1:8">
      <c r="A391" s="26"/>
      <c r="B391" s="26"/>
      <c r="C391" s="26"/>
      <c r="D391" s="26"/>
      <c r="E391" s="26"/>
      <c r="F391" s="26"/>
      <c r="G391" s="26"/>
      <c r="H391" s="26"/>
    </row>
    <row r="392" spans="1:8">
      <c r="A392" s="26"/>
      <c r="B392" s="26"/>
      <c r="C392" s="26"/>
      <c r="D392" s="26"/>
      <c r="E392" s="26"/>
      <c r="F392" s="26"/>
      <c r="G392" s="26"/>
      <c r="H392" s="26"/>
    </row>
    <row r="393" spans="1:8">
      <c r="A393" s="26"/>
      <c r="B393" s="26"/>
      <c r="C393" s="26"/>
      <c r="D393" s="26"/>
      <c r="E393" s="26"/>
      <c r="F393" s="26"/>
      <c r="G393" s="26"/>
      <c r="H393" s="26"/>
    </row>
    <row r="394" spans="1:8">
      <c r="A394" s="26"/>
      <c r="B394" s="26"/>
      <c r="C394" s="26"/>
      <c r="D394" s="26"/>
      <c r="E394" s="26"/>
      <c r="F394" s="26"/>
      <c r="G394" s="26"/>
      <c r="H394" s="26"/>
    </row>
    <row r="395" spans="1:8">
      <c r="A395" s="26"/>
      <c r="B395" s="26"/>
      <c r="C395" s="26"/>
      <c r="D395" s="26"/>
      <c r="E395" s="26"/>
      <c r="F395" s="26"/>
      <c r="G395" s="26"/>
      <c r="H395" s="26"/>
    </row>
    <row r="396" spans="1:8">
      <c r="A396" s="26"/>
      <c r="B396" s="26"/>
      <c r="C396" s="26"/>
      <c r="D396" s="26"/>
      <c r="E396" s="26"/>
      <c r="F396" s="26"/>
      <c r="G396" s="26"/>
      <c r="H396" s="26"/>
    </row>
    <row r="397" spans="1:8">
      <c r="A397" s="26"/>
      <c r="B397" s="26"/>
      <c r="C397" s="26"/>
      <c r="D397" s="26"/>
      <c r="E397" s="26"/>
      <c r="F397" s="26"/>
      <c r="G397" s="26"/>
      <c r="H397" s="26"/>
    </row>
    <row r="398" spans="1:8">
      <c r="A398" s="26"/>
      <c r="B398" s="26"/>
      <c r="C398" s="26"/>
      <c r="D398" s="26"/>
      <c r="E398" s="26"/>
      <c r="F398" s="26"/>
      <c r="G398" s="26"/>
      <c r="H398" s="26"/>
    </row>
    <row r="399" spans="1:8">
      <c r="A399" s="26"/>
      <c r="B399" s="26"/>
      <c r="C399" s="26"/>
      <c r="D399" s="26"/>
      <c r="E399" s="26"/>
      <c r="F399" s="26"/>
      <c r="G399" s="26"/>
      <c r="H399" s="26"/>
    </row>
    <row r="400" spans="1:8">
      <c r="A400" s="26"/>
      <c r="B400" s="26"/>
      <c r="C400" s="26"/>
      <c r="D400" s="26"/>
      <c r="E400" s="26"/>
      <c r="F400" s="26"/>
      <c r="G400" s="26"/>
      <c r="H400" s="26"/>
    </row>
    <row r="401" spans="1:8">
      <c r="A401" s="26"/>
      <c r="B401" s="26"/>
      <c r="C401" s="26"/>
      <c r="D401" s="26"/>
      <c r="E401" s="26"/>
      <c r="F401" s="26"/>
      <c r="G401" s="26"/>
      <c r="H401" s="26"/>
    </row>
    <row r="402" spans="1:8">
      <c r="A402" s="26"/>
      <c r="B402" s="26"/>
      <c r="C402" s="26"/>
      <c r="D402" s="26"/>
      <c r="E402" s="26"/>
      <c r="F402" s="26"/>
      <c r="G402" s="26"/>
      <c r="H402" s="26"/>
    </row>
    <row r="403" spans="1:8">
      <c r="A403" s="26"/>
      <c r="B403" s="26"/>
      <c r="C403" s="26"/>
      <c r="D403" s="26"/>
      <c r="E403" s="26"/>
      <c r="F403" s="26"/>
      <c r="G403" s="26"/>
      <c r="H403" s="26"/>
    </row>
    <row r="404" spans="1:8">
      <c r="A404" s="26"/>
      <c r="B404" s="26"/>
      <c r="C404" s="26"/>
      <c r="D404" s="26"/>
      <c r="E404" s="26"/>
      <c r="F404" s="26"/>
      <c r="G404" s="26"/>
      <c r="H404" s="26"/>
    </row>
    <row r="405" spans="1:8">
      <c r="A405" s="26"/>
      <c r="B405" s="26"/>
      <c r="C405" s="26"/>
      <c r="D405" s="26"/>
      <c r="E405" s="26"/>
      <c r="F405" s="26"/>
      <c r="G405" s="26"/>
      <c r="H405" s="26"/>
    </row>
    <row r="406" spans="1:8">
      <c r="A406" s="26"/>
      <c r="B406" s="26"/>
      <c r="C406" s="26"/>
      <c r="D406" s="26"/>
      <c r="E406" s="26"/>
      <c r="F406" s="26"/>
      <c r="G406" s="26"/>
      <c r="H406" s="26"/>
    </row>
    <row r="407" spans="1:8">
      <c r="A407" s="26"/>
      <c r="B407" s="26"/>
      <c r="C407" s="26"/>
      <c r="D407" s="26"/>
      <c r="E407" s="26"/>
      <c r="F407" s="26"/>
      <c r="G407" s="26"/>
      <c r="H407" s="26"/>
    </row>
    <row r="408" spans="1:8">
      <c r="A408" s="26"/>
      <c r="B408" s="26"/>
      <c r="C408" s="26"/>
      <c r="D408" s="26"/>
      <c r="E408" s="26"/>
      <c r="F408" s="26"/>
      <c r="G408" s="26"/>
      <c r="H408" s="26"/>
    </row>
    <row r="409" spans="1:8">
      <c r="A409" s="26"/>
      <c r="B409" s="26"/>
      <c r="C409" s="26"/>
      <c r="D409" s="26"/>
      <c r="E409" s="26"/>
      <c r="F409" s="26"/>
      <c r="G409" s="26"/>
      <c r="H409" s="26"/>
    </row>
    <row r="410" spans="1:8">
      <c r="A410" s="26"/>
      <c r="B410" s="26"/>
      <c r="C410" s="26"/>
      <c r="D410" s="26"/>
      <c r="E410" s="26"/>
      <c r="F410" s="26"/>
      <c r="G410" s="26"/>
      <c r="H410" s="26"/>
    </row>
    <row r="411" spans="1:8">
      <c r="A411" s="26"/>
      <c r="B411" s="26"/>
      <c r="C411" s="26"/>
      <c r="D411" s="26"/>
      <c r="E411" s="26"/>
      <c r="F411" s="26"/>
      <c r="G411" s="26"/>
      <c r="H411" s="26"/>
    </row>
    <row r="412" spans="1:8">
      <c r="A412" s="26"/>
      <c r="B412" s="26"/>
      <c r="C412" s="26"/>
      <c r="D412" s="26"/>
      <c r="E412" s="26"/>
      <c r="F412" s="26"/>
      <c r="G412" s="26"/>
      <c r="H412" s="26"/>
    </row>
    <row r="413" spans="1:8">
      <c r="A413" s="26"/>
      <c r="B413" s="26"/>
      <c r="C413" s="26"/>
      <c r="D413" s="26"/>
      <c r="E413" s="26"/>
      <c r="F413" s="26"/>
      <c r="G413" s="26"/>
      <c r="H413" s="26"/>
    </row>
    <row r="414" spans="1:8">
      <c r="A414" s="26"/>
      <c r="B414" s="26"/>
      <c r="C414" s="26"/>
      <c r="D414" s="26"/>
      <c r="E414" s="26"/>
      <c r="F414" s="26"/>
      <c r="G414" s="26"/>
      <c r="H414" s="26"/>
    </row>
    <row r="415" spans="1:8">
      <c r="A415" s="26"/>
      <c r="B415" s="26"/>
      <c r="C415" s="26"/>
      <c r="D415" s="26"/>
      <c r="E415" s="26"/>
      <c r="F415" s="26"/>
      <c r="G415" s="26"/>
      <c r="H415" s="26"/>
    </row>
    <row r="416" spans="1:8">
      <c r="A416" s="26"/>
      <c r="B416" s="26"/>
      <c r="C416" s="26"/>
      <c r="D416" s="26"/>
      <c r="E416" s="26"/>
      <c r="F416" s="26"/>
      <c r="G416" s="26"/>
      <c r="H416" s="26"/>
    </row>
    <row r="417" spans="1:8">
      <c r="A417" s="26"/>
      <c r="B417" s="26"/>
      <c r="C417" s="26"/>
      <c r="D417" s="26"/>
      <c r="E417" s="26"/>
      <c r="F417" s="26"/>
      <c r="G417" s="26"/>
      <c r="H417" s="26"/>
    </row>
    <row r="418" spans="1:8">
      <c r="A418" s="26"/>
      <c r="B418" s="26"/>
      <c r="C418" s="26"/>
      <c r="D418" s="26"/>
      <c r="E418" s="26"/>
      <c r="F418" s="26"/>
      <c r="G418" s="26"/>
      <c r="H418" s="26"/>
    </row>
    <row r="419" spans="1:8">
      <c r="A419" s="26"/>
      <c r="B419" s="26"/>
      <c r="C419" s="26"/>
      <c r="D419" s="26"/>
      <c r="E419" s="26"/>
      <c r="F419" s="26"/>
      <c r="G419" s="26"/>
      <c r="H419" s="26"/>
    </row>
    <row r="420" spans="1:8">
      <c r="A420" s="26"/>
      <c r="B420" s="26"/>
      <c r="C420" s="26"/>
      <c r="D420" s="26"/>
      <c r="E420" s="26"/>
      <c r="F420" s="26"/>
      <c r="G420" s="26"/>
      <c r="H420" s="26"/>
    </row>
    <row r="421" spans="1:8">
      <c r="A421" s="26"/>
      <c r="B421" s="26"/>
      <c r="C421" s="26"/>
      <c r="D421" s="26"/>
      <c r="E421" s="26"/>
      <c r="F421" s="26"/>
      <c r="G421" s="26"/>
      <c r="H421" s="26"/>
    </row>
    <row r="422" spans="1:8">
      <c r="A422" s="26"/>
      <c r="B422" s="26"/>
      <c r="C422" s="26"/>
      <c r="D422" s="26"/>
      <c r="E422" s="26"/>
      <c r="F422" s="26"/>
      <c r="G422" s="26"/>
      <c r="H422" s="26"/>
    </row>
    <row r="423" spans="1:8">
      <c r="A423" s="26"/>
      <c r="B423" s="26"/>
      <c r="C423" s="26"/>
      <c r="D423" s="26"/>
      <c r="E423" s="26"/>
      <c r="F423" s="26"/>
      <c r="G423" s="26"/>
      <c r="H423" s="26"/>
    </row>
    <row r="424" spans="1:8">
      <c r="A424" s="26"/>
      <c r="B424" s="26"/>
      <c r="C424" s="26"/>
      <c r="D424" s="26"/>
      <c r="E424" s="26"/>
      <c r="F424" s="26"/>
      <c r="G424" s="26"/>
      <c r="H424" s="26"/>
    </row>
    <row r="425" spans="1:8">
      <c r="A425" s="26"/>
      <c r="B425" s="26"/>
      <c r="C425" s="26"/>
      <c r="D425" s="26"/>
      <c r="E425" s="26"/>
      <c r="F425" s="26"/>
      <c r="G425" s="26"/>
      <c r="H425" s="26"/>
    </row>
    <row r="426" spans="1:8">
      <c r="A426" s="26"/>
      <c r="B426" s="26"/>
      <c r="C426" s="26"/>
      <c r="D426" s="26"/>
      <c r="E426" s="26"/>
      <c r="F426" s="26"/>
      <c r="G426" s="26"/>
      <c r="H426" s="26"/>
    </row>
    <row r="427" spans="1:8">
      <c r="A427" s="26"/>
      <c r="B427" s="26"/>
      <c r="C427" s="26"/>
      <c r="D427" s="26"/>
      <c r="E427" s="26"/>
      <c r="F427" s="26"/>
      <c r="G427" s="26"/>
      <c r="H427" s="26"/>
    </row>
    <row r="428" spans="1:8">
      <c r="A428" s="26"/>
      <c r="B428" s="26"/>
      <c r="C428" s="26"/>
      <c r="D428" s="26"/>
      <c r="E428" s="26"/>
      <c r="F428" s="26"/>
      <c r="G428" s="26"/>
      <c r="H428" s="26"/>
    </row>
    <row r="429" spans="1:8">
      <c r="A429" s="26"/>
      <c r="B429" s="26"/>
      <c r="C429" s="26"/>
      <c r="D429" s="26"/>
      <c r="E429" s="26"/>
      <c r="F429" s="26"/>
      <c r="G429" s="26"/>
      <c r="H429" s="26"/>
    </row>
    <row r="430" spans="1:8">
      <c r="A430" s="26"/>
      <c r="B430" s="26"/>
      <c r="C430" s="26"/>
      <c r="D430" s="26"/>
      <c r="E430" s="26"/>
      <c r="F430" s="26"/>
      <c r="G430" s="26"/>
      <c r="H430" s="26"/>
    </row>
    <row r="431" spans="1:8">
      <c r="A431" s="26"/>
      <c r="B431" s="26"/>
      <c r="C431" s="26"/>
      <c r="D431" s="26"/>
      <c r="E431" s="26"/>
      <c r="F431" s="26"/>
      <c r="G431" s="26"/>
      <c r="H431" s="26"/>
    </row>
    <row r="432" spans="1:8">
      <c r="A432" s="26"/>
      <c r="B432" s="26"/>
      <c r="C432" s="26"/>
      <c r="D432" s="26"/>
      <c r="E432" s="26"/>
      <c r="F432" s="26"/>
      <c r="G432" s="26"/>
      <c r="H432" s="26"/>
    </row>
    <row r="433" spans="1:8">
      <c r="A433" s="26"/>
      <c r="B433" s="26"/>
      <c r="C433" s="26"/>
      <c r="D433" s="26"/>
      <c r="E433" s="26"/>
      <c r="F433" s="26"/>
      <c r="G433" s="26"/>
      <c r="H433" s="26"/>
    </row>
    <row r="434" spans="1:8">
      <c r="A434" s="26"/>
      <c r="B434" s="26"/>
      <c r="C434" s="26"/>
      <c r="D434" s="26"/>
      <c r="E434" s="26"/>
      <c r="F434" s="26"/>
      <c r="G434" s="26"/>
      <c r="H434" s="26"/>
    </row>
    <row r="435" spans="1:8">
      <c r="A435" s="26"/>
      <c r="B435" s="26"/>
      <c r="C435" s="26"/>
      <c r="D435" s="26"/>
      <c r="E435" s="26"/>
      <c r="F435" s="26"/>
      <c r="G435" s="26"/>
      <c r="H435" s="26"/>
    </row>
    <row r="436" spans="1:8">
      <c r="A436" s="26"/>
      <c r="B436" s="26"/>
      <c r="C436" s="26"/>
      <c r="D436" s="26"/>
      <c r="E436" s="26"/>
      <c r="F436" s="26"/>
      <c r="G436" s="26"/>
      <c r="H436" s="26"/>
    </row>
    <row r="437" spans="1:8">
      <c r="A437" s="26"/>
      <c r="B437" s="26"/>
      <c r="C437" s="26"/>
      <c r="D437" s="26"/>
      <c r="E437" s="26"/>
      <c r="F437" s="26"/>
      <c r="G437" s="26"/>
      <c r="H437" s="26"/>
    </row>
    <row r="438" spans="1:8">
      <c r="A438" s="26"/>
      <c r="B438" s="26"/>
      <c r="C438" s="26"/>
      <c r="D438" s="26"/>
      <c r="E438" s="26"/>
      <c r="F438" s="26"/>
      <c r="G438" s="26"/>
      <c r="H438" s="26"/>
    </row>
    <row r="439" spans="1:8">
      <c r="A439" s="26"/>
      <c r="B439" s="26"/>
      <c r="C439" s="26"/>
      <c r="D439" s="26"/>
      <c r="E439" s="26"/>
      <c r="F439" s="26"/>
      <c r="G439" s="26"/>
      <c r="H439" s="26"/>
    </row>
    <row r="440" spans="1:8">
      <c r="A440" s="26"/>
      <c r="B440" s="26"/>
      <c r="C440" s="26"/>
      <c r="D440" s="26"/>
      <c r="E440" s="26"/>
      <c r="F440" s="26"/>
      <c r="G440" s="26"/>
      <c r="H440" s="26"/>
    </row>
    <row r="441" spans="1:8">
      <c r="A441" s="26"/>
      <c r="B441" s="26"/>
      <c r="C441" s="26"/>
      <c r="D441" s="26"/>
      <c r="E441" s="26"/>
      <c r="F441" s="26"/>
      <c r="G441" s="26"/>
      <c r="H441" s="26"/>
    </row>
    <row r="442" spans="1:8">
      <c r="A442" s="26"/>
      <c r="B442" s="26"/>
      <c r="C442" s="26"/>
      <c r="D442" s="26"/>
      <c r="E442" s="26"/>
      <c r="F442" s="26"/>
      <c r="G442" s="26"/>
      <c r="H442" s="26"/>
    </row>
    <row r="443" spans="1:8">
      <c r="A443" s="26"/>
      <c r="B443" s="26"/>
      <c r="C443" s="26"/>
      <c r="D443" s="26"/>
      <c r="E443" s="26"/>
      <c r="F443" s="26"/>
      <c r="G443" s="26"/>
      <c r="H443" s="26"/>
    </row>
    <row r="444" spans="1:8">
      <c r="A444" s="26"/>
      <c r="B444" s="26"/>
      <c r="C444" s="26"/>
      <c r="D444" s="26"/>
      <c r="E444" s="26"/>
      <c r="F444" s="26"/>
      <c r="G444" s="26"/>
      <c r="H444" s="26"/>
    </row>
    <row r="445" spans="1:8">
      <c r="A445" s="26"/>
      <c r="B445" s="26"/>
      <c r="C445" s="26"/>
      <c r="D445" s="26"/>
      <c r="E445" s="26"/>
      <c r="F445" s="26"/>
      <c r="G445" s="26"/>
      <c r="H445" s="26"/>
    </row>
    <row r="446" spans="1:8">
      <c r="A446" s="26"/>
      <c r="B446" s="26"/>
      <c r="C446" s="26"/>
      <c r="D446" s="26"/>
      <c r="E446" s="26"/>
      <c r="F446" s="26"/>
      <c r="G446" s="26"/>
      <c r="H446" s="26"/>
    </row>
    <row r="447" spans="1:8">
      <c r="A447" s="26"/>
      <c r="B447" s="26"/>
      <c r="C447" s="26"/>
      <c r="D447" s="26"/>
      <c r="E447" s="26"/>
      <c r="F447" s="26"/>
      <c r="G447" s="26"/>
      <c r="H447" s="26"/>
    </row>
    <row r="448" spans="1:8">
      <c r="A448" s="26"/>
      <c r="B448" s="26"/>
      <c r="C448" s="26"/>
      <c r="D448" s="26"/>
      <c r="E448" s="26"/>
      <c r="F448" s="26"/>
      <c r="G448" s="26"/>
      <c r="H448" s="26"/>
    </row>
    <row r="449" spans="1:8">
      <c r="A449" s="26"/>
      <c r="B449" s="26"/>
      <c r="C449" s="26"/>
      <c r="D449" s="26"/>
      <c r="E449" s="26"/>
      <c r="F449" s="26"/>
      <c r="G449" s="26"/>
      <c r="H449" s="26"/>
    </row>
    <row r="450" spans="1:8">
      <c r="A450" s="26"/>
      <c r="B450" s="26"/>
      <c r="C450" s="26"/>
      <c r="D450" s="26"/>
      <c r="E450" s="26"/>
      <c r="F450" s="26"/>
      <c r="G450" s="26"/>
      <c r="H450" s="26"/>
    </row>
    <row r="451" spans="1:8">
      <c r="A451" s="26"/>
      <c r="B451" s="26"/>
      <c r="C451" s="26"/>
      <c r="D451" s="26"/>
      <c r="E451" s="26"/>
      <c r="F451" s="26"/>
      <c r="G451" s="26"/>
      <c r="H451" s="26"/>
    </row>
    <row r="452" spans="1:8">
      <c r="A452" s="26"/>
      <c r="B452" s="26"/>
      <c r="C452" s="26"/>
      <c r="D452" s="26"/>
      <c r="E452" s="26"/>
      <c r="F452" s="26"/>
      <c r="G452" s="26"/>
      <c r="H452" s="26"/>
    </row>
    <row r="453" spans="1:8">
      <c r="A453" s="26"/>
      <c r="B453" s="26"/>
      <c r="C453" s="26"/>
      <c r="D453" s="26"/>
      <c r="E453" s="26"/>
      <c r="F453" s="26"/>
      <c r="G453" s="26"/>
      <c r="H453" s="26"/>
    </row>
    <row r="454" spans="1:8">
      <c r="A454" s="26"/>
      <c r="B454" s="26"/>
      <c r="C454" s="26"/>
      <c r="D454" s="26"/>
      <c r="E454" s="26"/>
      <c r="F454" s="26"/>
      <c r="G454" s="26"/>
      <c r="H454" s="26"/>
    </row>
    <row r="455" spans="1:8">
      <c r="A455" s="26"/>
      <c r="B455" s="26"/>
      <c r="C455" s="26"/>
      <c r="D455" s="26"/>
      <c r="E455" s="26"/>
      <c r="F455" s="26"/>
      <c r="G455" s="26"/>
      <c r="H455" s="26"/>
    </row>
    <row r="456" spans="1:8">
      <c r="A456" s="26"/>
      <c r="B456" s="26"/>
      <c r="C456" s="26"/>
      <c r="D456" s="26"/>
      <c r="E456" s="26"/>
      <c r="F456" s="26"/>
      <c r="G456" s="26"/>
      <c r="H456" s="26"/>
    </row>
    <row r="457" spans="1:8">
      <c r="A457" s="26"/>
      <c r="B457" s="26"/>
      <c r="C457" s="26"/>
      <c r="D457" s="26"/>
      <c r="E457" s="26"/>
      <c r="F457" s="26"/>
      <c r="G457" s="26"/>
      <c r="H457" s="26"/>
    </row>
    <row r="458" spans="1:8">
      <c r="A458" s="26"/>
      <c r="B458" s="26"/>
      <c r="C458" s="26"/>
      <c r="D458" s="26"/>
      <c r="E458" s="26"/>
      <c r="F458" s="26"/>
      <c r="G458" s="26"/>
      <c r="H458" s="26"/>
    </row>
    <row r="459" spans="1:8">
      <c r="A459" s="26"/>
      <c r="B459" s="26"/>
      <c r="C459" s="26"/>
      <c r="D459" s="26"/>
      <c r="E459" s="26"/>
      <c r="F459" s="26"/>
      <c r="G459" s="26"/>
      <c r="H459" s="26"/>
    </row>
    <row r="460" spans="1:8">
      <c r="A460" s="26"/>
      <c r="B460" s="26"/>
      <c r="C460" s="26"/>
      <c r="D460" s="26"/>
      <c r="E460" s="26"/>
      <c r="F460" s="26"/>
      <c r="G460" s="26"/>
      <c r="H460" s="26"/>
    </row>
    <row r="461" spans="1:8">
      <c r="A461" s="26"/>
      <c r="B461" s="26"/>
      <c r="C461" s="26"/>
      <c r="D461" s="26"/>
      <c r="E461" s="26"/>
      <c r="F461" s="26"/>
      <c r="G461" s="26"/>
      <c r="H461" s="26"/>
    </row>
    <row r="462" spans="1:8">
      <c r="A462" s="26"/>
      <c r="B462" s="26"/>
      <c r="C462" s="26"/>
      <c r="D462" s="26"/>
      <c r="E462" s="26"/>
      <c r="F462" s="26"/>
      <c r="G462" s="26"/>
      <c r="H462" s="26"/>
    </row>
    <row r="463" spans="1:8">
      <c r="A463" s="26"/>
      <c r="B463" s="26"/>
      <c r="C463" s="26"/>
      <c r="D463" s="26"/>
      <c r="E463" s="26"/>
      <c r="F463" s="26"/>
      <c r="G463" s="26"/>
      <c r="H463" s="26"/>
    </row>
    <row r="464" spans="1:8">
      <c r="A464" s="26"/>
      <c r="B464" s="26"/>
      <c r="C464" s="26"/>
      <c r="D464" s="26"/>
      <c r="E464" s="26"/>
      <c r="F464" s="26"/>
      <c r="G464" s="26"/>
      <c r="H464" s="26"/>
    </row>
    <row r="465" spans="1:8">
      <c r="A465" s="26"/>
      <c r="B465" s="26"/>
      <c r="C465" s="26"/>
      <c r="D465" s="26"/>
      <c r="E465" s="26"/>
      <c r="F465" s="26"/>
      <c r="G465" s="26"/>
      <c r="H465" s="26"/>
    </row>
    <row r="466" spans="1:8">
      <c r="A466" s="26"/>
      <c r="B466" s="26"/>
      <c r="C466" s="26"/>
      <c r="D466" s="26"/>
      <c r="E466" s="26"/>
      <c r="F466" s="26"/>
      <c r="G466" s="26"/>
      <c r="H466" s="26"/>
    </row>
    <row r="467" spans="1:8">
      <c r="A467" s="26"/>
      <c r="B467" s="26"/>
      <c r="C467" s="26"/>
      <c r="D467" s="26"/>
      <c r="E467" s="26"/>
      <c r="F467" s="26"/>
      <c r="G467" s="26"/>
      <c r="H467" s="26"/>
    </row>
    <row r="468" spans="1:8">
      <c r="A468" s="26"/>
      <c r="B468" s="26"/>
      <c r="C468" s="26"/>
      <c r="D468" s="26"/>
      <c r="E468" s="26"/>
      <c r="F468" s="26"/>
      <c r="G468" s="26"/>
      <c r="H468" s="26"/>
    </row>
    <row r="469" spans="1:8">
      <c r="A469" s="26"/>
      <c r="B469" s="26"/>
      <c r="C469" s="26"/>
      <c r="D469" s="26"/>
      <c r="E469" s="26"/>
      <c r="F469" s="26"/>
      <c r="G469" s="26"/>
      <c r="H469" s="26"/>
    </row>
    <row r="470" spans="1:8">
      <c r="A470" s="26"/>
      <c r="B470" s="26"/>
      <c r="C470" s="26"/>
      <c r="D470" s="26"/>
      <c r="E470" s="26"/>
      <c r="F470" s="26"/>
      <c r="G470" s="26"/>
      <c r="H470" s="26"/>
    </row>
    <row r="471" spans="1:8">
      <c r="A471" s="26"/>
      <c r="B471" s="26"/>
      <c r="C471" s="26"/>
      <c r="D471" s="26"/>
      <c r="E471" s="26"/>
      <c r="F471" s="26"/>
      <c r="G471" s="26"/>
      <c r="H471" s="26"/>
    </row>
    <row r="472" spans="1:8">
      <c r="A472" s="26"/>
      <c r="B472" s="26"/>
      <c r="C472" s="26"/>
      <c r="D472" s="26"/>
      <c r="E472" s="26"/>
      <c r="F472" s="26"/>
      <c r="G472" s="26"/>
      <c r="H472" s="26"/>
    </row>
    <row r="473" spans="1:8">
      <c r="A473" s="26"/>
      <c r="B473" s="26"/>
      <c r="C473" s="26"/>
      <c r="D473" s="26"/>
      <c r="E473" s="26"/>
      <c r="F473" s="26"/>
      <c r="G473" s="26"/>
      <c r="H473" s="26"/>
    </row>
    <row r="474" spans="1:8">
      <c r="A474" s="26"/>
      <c r="B474" s="26"/>
      <c r="C474" s="26"/>
      <c r="D474" s="26"/>
      <c r="E474" s="26"/>
      <c r="F474" s="26"/>
      <c r="G474" s="26"/>
      <c r="H474" s="26"/>
    </row>
    <row r="475" spans="1:8">
      <c r="A475" s="26"/>
      <c r="B475" s="26"/>
      <c r="C475" s="26"/>
      <c r="D475" s="26"/>
      <c r="E475" s="26"/>
      <c r="F475" s="26"/>
      <c r="G475" s="26"/>
      <c r="H475" s="26"/>
    </row>
    <row r="476" spans="1:8">
      <c r="A476" s="26"/>
      <c r="B476" s="26"/>
      <c r="C476" s="26"/>
      <c r="D476" s="26"/>
      <c r="E476" s="26"/>
      <c r="F476" s="26"/>
      <c r="G476" s="26"/>
      <c r="H476" s="26"/>
    </row>
    <row r="477" spans="1:8">
      <c r="A477" s="26"/>
      <c r="B477" s="26"/>
      <c r="C477" s="26"/>
      <c r="D477" s="26"/>
      <c r="E477" s="26"/>
      <c r="F477" s="26"/>
      <c r="G477" s="26"/>
      <c r="H477" s="26"/>
    </row>
    <row r="478" spans="1:8">
      <c r="A478" s="26"/>
      <c r="B478" s="26"/>
      <c r="C478" s="26"/>
      <c r="D478" s="26"/>
      <c r="E478" s="26"/>
      <c r="F478" s="26"/>
      <c r="G478" s="26"/>
      <c r="H478" s="26"/>
    </row>
    <row r="479" spans="1:8">
      <c r="A479" s="26"/>
      <c r="B479" s="26"/>
      <c r="C479" s="26"/>
      <c r="D479" s="26"/>
      <c r="E479" s="26"/>
      <c r="F479" s="26"/>
      <c r="G479" s="26"/>
      <c r="H479" s="26"/>
    </row>
    <row r="480" spans="1:8">
      <c r="A480" s="26"/>
      <c r="B480" s="26"/>
      <c r="C480" s="26"/>
      <c r="D480" s="26"/>
      <c r="E480" s="26"/>
      <c r="F480" s="26"/>
      <c r="G480" s="26"/>
      <c r="H480" s="26"/>
    </row>
    <row r="481" spans="1:8">
      <c r="A481" s="26"/>
      <c r="B481" s="26"/>
      <c r="C481" s="26"/>
      <c r="D481" s="26"/>
      <c r="E481" s="26"/>
      <c r="F481" s="26"/>
      <c r="G481" s="26"/>
      <c r="H481" s="26"/>
    </row>
    <row r="482" spans="1:8">
      <c r="A482" s="26"/>
      <c r="B482" s="26"/>
      <c r="C482" s="26"/>
      <c r="D482" s="26"/>
      <c r="E482" s="26"/>
      <c r="F482" s="26"/>
      <c r="G482" s="26"/>
      <c r="H482" s="26"/>
    </row>
    <row r="483" spans="1:8">
      <c r="A483" s="26"/>
      <c r="B483" s="26"/>
      <c r="C483" s="26"/>
      <c r="D483" s="26"/>
      <c r="E483" s="26"/>
      <c r="F483" s="26"/>
      <c r="G483" s="26"/>
      <c r="H483" s="26"/>
    </row>
    <row r="484" spans="1:8">
      <c r="A484" s="26"/>
      <c r="B484" s="26"/>
      <c r="C484" s="26"/>
      <c r="D484" s="26"/>
      <c r="E484" s="26"/>
      <c r="F484" s="26"/>
      <c r="G484" s="26"/>
      <c r="H484" s="26"/>
    </row>
    <row r="485" spans="1:8">
      <c r="A485" s="26"/>
      <c r="B485" s="26"/>
      <c r="C485" s="26"/>
      <c r="D485" s="26"/>
      <c r="E485" s="26"/>
      <c r="F485" s="26"/>
      <c r="G485" s="26"/>
      <c r="H485" s="26"/>
    </row>
    <row r="486" spans="1:8">
      <c r="A486" s="26"/>
      <c r="B486" s="26"/>
      <c r="C486" s="26"/>
      <c r="D486" s="26"/>
      <c r="E486" s="26"/>
      <c r="F486" s="26"/>
      <c r="G486" s="26"/>
      <c r="H486" s="26"/>
    </row>
    <row r="487" spans="1:8">
      <c r="A487" s="26"/>
      <c r="B487" s="26"/>
      <c r="C487" s="26"/>
      <c r="D487" s="26"/>
      <c r="E487" s="26"/>
      <c r="F487" s="26"/>
      <c r="G487" s="26"/>
      <c r="H487" s="26"/>
    </row>
    <row r="488" spans="1:8">
      <c r="A488" s="26"/>
      <c r="B488" s="26"/>
      <c r="C488" s="26"/>
      <c r="D488" s="26"/>
      <c r="E488" s="26"/>
      <c r="F488" s="26"/>
      <c r="G488" s="26"/>
      <c r="H488" s="26"/>
    </row>
    <row r="489" spans="1:8">
      <c r="A489" s="26"/>
      <c r="B489" s="26"/>
      <c r="C489" s="26"/>
      <c r="D489" s="26"/>
      <c r="E489" s="26"/>
      <c r="F489" s="26"/>
      <c r="G489" s="26"/>
      <c r="H489" s="26"/>
    </row>
    <row r="490" spans="1:8">
      <c r="A490" s="26"/>
      <c r="B490" s="26"/>
      <c r="C490" s="26"/>
      <c r="D490" s="26"/>
      <c r="E490" s="26"/>
      <c r="F490" s="26"/>
      <c r="G490" s="26"/>
      <c r="H490" s="26"/>
    </row>
    <row r="491" spans="1:8">
      <c r="A491" s="26"/>
      <c r="B491" s="26"/>
      <c r="C491" s="26"/>
      <c r="D491" s="26"/>
      <c r="E491" s="26"/>
      <c r="F491" s="26"/>
      <c r="G491" s="26"/>
      <c r="H491" s="26"/>
    </row>
    <row r="492" spans="1:8">
      <c r="A492" s="26"/>
      <c r="B492" s="26"/>
      <c r="C492" s="26"/>
      <c r="D492" s="26"/>
      <c r="E492" s="26"/>
      <c r="F492" s="26"/>
      <c r="G492" s="26"/>
      <c r="H492" s="26"/>
    </row>
    <row r="493" spans="1:8">
      <c r="A493" s="26"/>
      <c r="B493" s="26"/>
      <c r="C493" s="26"/>
      <c r="D493" s="26"/>
      <c r="E493" s="26"/>
      <c r="F493" s="26"/>
      <c r="G493" s="26"/>
      <c r="H493" s="26"/>
    </row>
    <row r="494" spans="1:8">
      <c r="A494" s="26"/>
      <c r="B494" s="26"/>
      <c r="C494" s="26"/>
      <c r="D494" s="26"/>
      <c r="E494" s="26"/>
      <c r="F494" s="26"/>
      <c r="G494" s="26"/>
      <c r="H494" s="26"/>
    </row>
    <row r="495" spans="1:8">
      <c r="A495" s="26"/>
      <c r="B495" s="26"/>
      <c r="C495" s="26"/>
      <c r="D495" s="26"/>
      <c r="E495" s="26"/>
      <c r="F495" s="26"/>
      <c r="G495" s="26"/>
      <c r="H495" s="26"/>
    </row>
    <row r="496" spans="1:8">
      <c r="A496" s="26"/>
      <c r="B496" s="26"/>
      <c r="C496" s="26"/>
      <c r="D496" s="26"/>
      <c r="E496" s="26"/>
      <c r="F496" s="26"/>
      <c r="G496" s="26"/>
      <c r="H496" s="26"/>
    </row>
    <row r="497" spans="1:8">
      <c r="A497" s="26"/>
      <c r="B497" s="26"/>
      <c r="C497" s="26"/>
      <c r="D497" s="26"/>
      <c r="E497" s="26"/>
      <c r="F497" s="26"/>
      <c r="G497" s="26"/>
      <c r="H497" s="26"/>
    </row>
    <row r="498" spans="1:8">
      <c r="A498" s="26"/>
      <c r="B498" s="26"/>
      <c r="C498" s="26"/>
      <c r="D498" s="26"/>
      <c r="E498" s="26"/>
      <c r="F498" s="26"/>
      <c r="G498" s="26"/>
      <c r="H498" s="26"/>
    </row>
    <row r="499" spans="1:8">
      <c r="A499" s="26"/>
      <c r="B499" s="26"/>
      <c r="C499" s="26"/>
      <c r="D499" s="26"/>
      <c r="E499" s="26"/>
      <c r="F499" s="26"/>
      <c r="G499" s="26"/>
      <c r="H499" s="26"/>
    </row>
    <row r="500" spans="1:8">
      <c r="A500" s="26"/>
      <c r="B500" s="26"/>
      <c r="C500" s="26"/>
      <c r="D500" s="26"/>
      <c r="E500" s="26"/>
      <c r="F500" s="26"/>
      <c r="G500" s="26"/>
      <c r="H500" s="26"/>
    </row>
    <row r="501" spans="1:8">
      <c r="A501" s="26"/>
      <c r="B501" s="26"/>
      <c r="C501" s="26"/>
      <c r="D501" s="26"/>
      <c r="E501" s="26"/>
      <c r="F501" s="26"/>
      <c r="G501" s="26"/>
      <c r="H501" s="26"/>
    </row>
    <row r="502" spans="1:8">
      <c r="A502" s="26"/>
      <c r="B502" s="26"/>
      <c r="C502" s="26"/>
      <c r="D502" s="26"/>
      <c r="E502" s="26"/>
      <c r="F502" s="26"/>
      <c r="G502" s="26"/>
      <c r="H502" s="26"/>
    </row>
    <row r="503" spans="1:8">
      <c r="A503" s="26"/>
      <c r="B503" s="26"/>
      <c r="C503" s="26"/>
      <c r="D503" s="26"/>
      <c r="E503" s="26"/>
      <c r="F503" s="26"/>
      <c r="G503" s="26"/>
      <c r="H503" s="26"/>
    </row>
    <row r="504" spans="1:8">
      <c r="A504" s="26"/>
      <c r="B504" s="26"/>
      <c r="C504" s="26"/>
      <c r="D504" s="26"/>
      <c r="E504" s="26"/>
      <c r="F504" s="26"/>
      <c r="G504" s="26"/>
      <c r="H504" s="26"/>
    </row>
    <row r="505" spans="1:8">
      <c r="A505" s="26"/>
      <c r="B505" s="26"/>
      <c r="C505" s="26"/>
      <c r="D505" s="26"/>
      <c r="E505" s="26"/>
      <c r="F505" s="26"/>
      <c r="G505" s="26"/>
      <c r="H505" s="26"/>
    </row>
    <row r="506" spans="1:8">
      <c r="A506" s="26"/>
      <c r="B506" s="26"/>
      <c r="C506" s="26"/>
      <c r="D506" s="26"/>
      <c r="E506" s="26"/>
      <c r="F506" s="26"/>
      <c r="G506" s="26"/>
      <c r="H506" s="26"/>
    </row>
    <row r="507" spans="1:8">
      <c r="A507" s="26"/>
      <c r="B507" s="26"/>
      <c r="C507" s="26"/>
      <c r="D507" s="26"/>
      <c r="E507" s="26"/>
      <c r="F507" s="26"/>
      <c r="G507" s="26"/>
      <c r="H507" s="26"/>
    </row>
    <row r="508" spans="1:8">
      <c r="A508" s="26"/>
      <c r="B508" s="26"/>
      <c r="C508" s="26"/>
      <c r="D508" s="26"/>
      <c r="E508" s="26"/>
      <c r="F508" s="26"/>
      <c r="G508" s="26"/>
      <c r="H508" s="26"/>
    </row>
    <row r="509" spans="1:8">
      <c r="A509" s="26"/>
      <c r="B509" s="26"/>
      <c r="C509" s="26"/>
      <c r="D509" s="26"/>
      <c r="E509" s="26"/>
      <c r="F509" s="26"/>
      <c r="G509" s="26"/>
      <c r="H509" s="26"/>
    </row>
    <row r="510" spans="1:8">
      <c r="A510" s="26"/>
      <c r="B510" s="26"/>
      <c r="C510" s="26"/>
      <c r="D510" s="26"/>
      <c r="E510" s="26"/>
      <c r="F510" s="26"/>
      <c r="G510" s="26"/>
      <c r="H510" s="26"/>
    </row>
    <row r="511" spans="1:8">
      <c r="A511" s="26"/>
      <c r="B511" s="26"/>
      <c r="C511" s="26"/>
      <c r="D511" s="26"/>
      <c r="E511" s="26"/>
      <c r="F511" s="26"/>
      <c r="G511" s="26"/>
      <c r="H511" s="26"/>
    </row>
    <row r="512" spans="1:8">
      <c r="A512" s="26"/>
      <c r="B512" s="26"/>
      <c r="C512" s="26"/>
      <c r="D512" s="26"/>
      <c r="E512" s="26"/>
      <c r="F512" s="26"/>
      <c r="G512" s="26"/>
      <c r="H512" s="26"/>
    </row>
    <row r="513" spans="1:8">
      <c r="A513" s="26"/>
      <c r="B513" s="26"/>
      <c r="C513" s="26"/>
      <c r="D513" s="26"/>
      <c r="E513" s="26"/>
      <c r="F513" s="26"/>
      <c r="G513" s="26"/>
      <c r="H513" s="26"/>
    </row>
    <row r="514" spans="1:8">
      <c r="A514" s="26"/>
      <c r="B514" s="26"/>
      <c r="C514" s="26"/>
      <c r="D514" s="26"/>
      <c r="E514" s="26"/>
      <c r="F514" s="26"/>
      <c r="G514" s="26"/>
      <c r="H514" s="26"/>
    </row>
    <row r="515" spans="1:8">
      <c r="A515" s="26"/>
      <c r="B515" s="26"/>
      <c r="C515" s="26"/>
      <c r="D515" s="26"/>
      <c r="E515" s="26"/>
      <c r="F515" s="26"/>
      <c r="G515" s="26"/>
      <c r="H515" s="26"/>
    </row>
    <row r="516" spans="1:8">
      <c r="A516" s="26"/>
      <c r="B516" s="26"/>
      <c r="C516" s="26"/>
      <c r="D516" s="26"/>
      <c r="E516" s="26"/>
      <c r="F516" s="26"/>
      <c r="G516" s="26"/>
      <c r="H516" s="26"/>
    </row>
    <row r="517" spans="1:8">
      <c r="A517" s="26"/>
      <c r="B517" s="26"/>
      <c r="C517" s="26"/>
      <c r="D517" s="26"/>
      <c r="E517" s="26"/>
      <c r="F517" s="26"/>
      <c r="G517" s="26"/>
      <c r="H517" s="26"/>
    </row>
    <row r="518" spans="1:8">
      <c r="A518" s="26"/>
      <c r="B518" s="26"/>
      <c r="C518" s="26"/>
      <c r="D518" s="26"/>
      <c r="E518" s="26"/>
      <c r="F518" s="26"/>
      <c r="G518" s="26"/>
      <c r="H518" s="26"/>
    </row>
    <row r="519" spans="1:8">
      <c r="A519" s="26"/>
      <c r="B519" s="26"/>
      <c r="C519" s="26"/>
      <c r="D519" s="26"/>
      <c r="E519" s="26"/>
      <c r="F519" s="26"/>
      <c r="G519" s="26"/>
      <c r="H519" s="26"/>
    </row>
    <row r="520" spans="1:8">
      <c r="A520" s="26"/>
      <c r="B520" s="26"/>
      <c r="C520" s="26"/>
      <c r="D520" s="26"/>
      <c r="E520" s="26"/>
      <c r="F520" s="26"/>
      <c r="G520" s="26"/>
      <c r="H520" s="26"/>
    </row>
    <row r="521" spans="1:8">
      <c r="A521" s="26"/>
      <c r="B521" s="26"/>
      <c r="C521" s="26"/>
      <c r="D521" s="26"/>
      <c r="E521" s="26"/>
      <c r="F521" s="26"/>
      <c r="G521" s="26"/>
      <c r="H521" s="26"/>
    </row>
    <row r="522" spans="1:8">
      <c r="A522" s="26"/>
      <c r="B522" s="26"/>
      <c r="C522" s="26"/>
      <c r="D522" s="26"/>
      <c r="E522" s="26"/>
      <c r="F522" s="26"/>
      <c r="G522" s="26"/>
      <c r="H522" s="26"/>
    </row>
    <row r="523" spans="1:8">
      <c r="A523" s="26"/>
      <c r="B523" s="26"/>
      <c r="C523" s="26"/>
      <c r="D523" s="26"/>
      <c r="E523" s="26"/>
      <c r="F523" s="26"/>
      <c r="G523" s="26"/>
      <c r="H523" s="26"/>
    </row>
    <row r="524" spans="1:8">
      <c r="A524" s="26"/>
      <c r="B524" s="26"/>
      <c r="C524" s="26"/>
      <c r="D524" s="26"/>
      <c r="E524" s="26"/>
      <c r="F524" s="26"/>
      <c r="G524" s="26"/>
      <c r="H524" s="26"/>
    </row>
    <row r="525" spans="1:8">
      <c r="A525" s="26"/>
      <c r="B525" s="26"/>
      <c r="C525" s="26"/>
      <c r="D525" s="26"/>
      <c r="E525" s="26"/>
      <c r="F525" s="26"/>
      <c r="G525" s="26"/>
      <c r="H525" s="26"/>
    </row>
    <row r="526" spans="1:8">
      <c r="A526" s="26"/>
      <c r="B526" s="26"/>
      <c r="C526" s="26"/>
      <c r="D526" s="26"/>
      <c r="E526" s="26"/>
      <c r="F526" s="26"/>
      <c r="G526" s="26"/>
      <c r="H526" s="26"/>
    </row>
    <row r="527" spans="1:8">
      <c r="A527" s="26"/>
      <c r="B527" s="26"/>
      <c r="C527" s="26"/>
      <c r="D527" s="26"/>
      <c r="E527" s="26"/>
      <c r="F527" s="26"/>
      <c r="G527" s="26"/>
      <c r="H527" s="26"/>
    </row>
    <row r="528" spans="1:8">
      <c r="A528" s="26"/>
      <c r="B528" s="26"/>
      <c r="C528" s="26"/>
      <c r="D528" s="26"/>
      <c r="E528" s="26"/>
      <c r="F528" s="26"/>
      <c r="G528" s="26"/>
      <c r="H528" s="26"/>
    </row>
    <row r="529" spans="1:8">
      <c r="A529" s="26"/>
      <c r="B529" s="26"/>
      <c r="C529" s="26"/>
      <c r="D529" s="26"/>
      <c r="E529" s="26"/>
      <c r="F529" s="26"/>
      <c r="G529" s="26"/>
      <c r="H529" s="26"/>
    </row>
    <row r="530" spans="1:8">
      <c r="A530" s="26"/>
      <c r="B530" s="26"/>
      <c r="C530" s="26"/>
      <c r="D530" s="26"/>
      <c r="E530" s="26"/>
      <c r="F530" s="26"/>
      <c r="G530" s="26"/>
      <c r="H530" s="26"/>
    </row>
    <row r="531" spans="1:8">
      <c r="A531" s="26"/>
      <c r="B531" s="26"/>
      <c r="C531" s="26"/>
      <c r="D531" s="26"/>
      <c r="E531" s="26"/>
      <c r="F531" s="26"/>
      <c r="G531" s="26"/>
      <c r="H531" s="26"/>
    </row>
    <row r="532" spans="1:8">
      <c r="A532" s="26"/>
      <c r="B532" s="26"/>
      <c r="C532" s="26"/>
      <c r="D532" s="26"/>
      <c r="E532" s="26"/>
      <c r="F532" s="26"/>
      <c r="G532" s="26"/>
      <c r="H532" s="26"/>
    </row>
    <row r="533" spans="1:8">
      <c r="A533" s="26"/>
      <c r="B533" s="26"/>
      <c r="C533" s="26"/>
      <c r="D533" s="26"/>
      <c r="E533" s="26"/>
      <c r="F533" s="26"/>
      <c r="G533" s="26"/>
      <c r="H533" s="26"/>
    </row>
    <row r="534" spans="1:8">
      <c r="A534" s="26"/>
      <c r="B534" s="26"/>
      <c r="C534" s="26"/>
      <c r="D534" s="26"/>
      <c r="E534" s="26"/>
      <c r="F534" s="26"/>
      <c r="G534" s="26"/>
      <c r="H534" s="26"/>
    </row>
    <row r="535" spans="1:8">
      <c r="A535" s="26"/>
      <c r="B535" s="26"/>
      <c r="C535" s="26"/>
      <c r="D535" s="26"/>
      <c r="E535" s="26"/>
      <c r="F535" s="26"/>
      <c r="G535" s="26"/>
      <c r="H535" s="26"/>
    </row>
    <row r="536" spans="1:8">
      <c r="A536" s="26"/>
      <c r="B536" s="26"/>
      <c r="C536" s="26"/>
      <c r="D536" s="26"/>
      <c r="E536" s="26"/>
      <c r="F536" s="26"/>
      <c r="G536" s="26"/>
      <c r="H536" s="26"/>
    </row>
    <row r="537" spans="1:8">
      <c r="A537" s="26"/>
      <c r="B537" s="26"/>
      <c r="C537" s="26"/>
      <c r="D537" s="26"/>
      <c r="E537" s="26"/>
      <c r="F537" s="26"/>
      <c r="G537" s="26"/>
      <c r="H537" s="26"/>
    </row>
    <row r="538" spans="1:8">
      <c r="A538" s="26"/>
      <c r="B538" s="26"/>
      <c r="C538" s="26"/>
      <c r="D538" s="26"/>
      <c r="E538" s="26"/>
      <c r="F538" s="26"/>
      <c r="G538" s="26"/>
      <c r="H538" s="26"/>
    </row>
    <row r="539" spans="1:8">
      <c r="A539" s="26"/>
      <c r="B539" s="26"/>
      <c r="C539" s="26"/>
      <c r="D539" s="26"/>
      <c r="E539" s="26"/>
      <c r="F539" s="26"/>
      <c r="G539" s="26"/>
      <c r="H539" s="26"/>
    </row>
    <row r="540" spans="1:8">
      <c r="A540" s="26"/>
      <c r="B540" s="26"/>
      <c r="C540" s="26"/>
      <c r="D540" s="26"/>
      <c r="E540" s="26"/>
      <c r="F540" s="26"/>
      <c r="G540" s="26"/>
      <c r="H540" s="26"/>
    </row>
    <row r="541" spans="1:8">
      <c r="A541" s="26"/>
      <c r="B541" s="26"/>
      <c r="C541" s="26"/>
      <c r="D541" s="26"/>
      <c r="E541" s="26"/>
      <c r="F541" s="26"/>
      <c r="G541" s="26"/>
      <c r="H541" s="26"/>
    </row>
    <row r="542" spans="1:8">
      <c r="A542" s="26"/>
      <c r="B542" s="26"/>
      <c r="C542" s="26"/>
      <c r="D542" s="26"/>
      <c r="E542" s="26"/>
      <c r="F542" s="26"/>
      <c r="G542" s="26"/>
      <c r="H542" s="26"/>
    </row>
    <row r="543" spans="1:8">
      <c r="A543" s="26"/>
      <c r="B543" s="26"/>
      <c r="C543" s="26"/>
      <c r="D543" s="26"/>
      <c r="E543" s="26"/>
      <c r="F543" s="26"/>
      <c r="G543" s="26"/>
      <c r="H543" s="26"/>
    </row>
    <row r="544" spans="1:8">
      <c r="A544" s="26"/>
      <c r="B544" s="26"/>
      <c r="C544" s="26"/>
      <c r="D544" s="26"/>
      <c r="E544" s="26"/>
      <c r="F544" s="26"/>
      <c r="G544" s="26"/>
      <c r="H544" s="26"/>
    </row>
    <row r="545" spans="1:8">
      <c r="A545" s="26"/>
      <c r="B545" s="26"/>
      <c r="C545" s="26"/>
      <c r="D545" s="26"/>
      <c r="E545" s="26"/>
      <c r="F545" s="26"/>
      <c r="G545" s="26"/>
      <c r="H545" s="26"/>
    </row>
    <row r="546" spans="1:8">
      <c r="A546" s="26"/>
      <c r="B546" s="26"/>
      <c r="C546" s="26"/>
      <c r="D546" s="26"/>
      <c r="E546" s="26"/>
      <c r="F546" s="26"/>
      <c r="G546" s="26"/>
      <c r="H546" s="26"/>
    </row>
    <row r="547" spans="1:8">
      <c r="A547" s="26"/>
      <c r="B547" s="26"/>
      <c r="C547" s="26"/>
      <c r="D547" s="26"/>
      <c r="E547" s="26"/>
      <c r="F547" s="26"/>
      <c r="G547" s="26"/>
      <c r="H547" s="26"/>
    </row>
    <row r="548" spans="1:8">
      <c r="A548" s="26"/>
      <c r="B548" s="26"/>
      <c r="C548" s="26"/>
      <c r="D548" s="26"/>
      <c r="E548" s="26"/>
      <c r="F548" s="26"/>
      <c r="G548" s="26"/>
      <c r="H548" s="26"/>
    </row>
    <row r="549" spans="1:8">
      <c r="A549" s="26"/>
      <c r="B549" s="26"/>
      <c r="C549" s="26"/>
      <c r="D549" s="26"/>
      <c r="E549" s="26"/>
      <c r="F549" s="26"/>
      <c r="G549" s="26"/>
      <c r="H549" s="26"/>
    </row>
    <row r="550" spans="1:8">
      <c r="A550" s="26"/>
      <c r="B550" s="26"/>
      <c r="C550" s="26"/>
      <c r="D550" s="26"/>
      <c r="E550" s="26"/>
      <c r="F550" s="26"/>
      <c r="G550" s="26"/>
      <c r="H550" s="26"/>
    </row>
    <row r="551" spans="1:8">
      <c r="A551" s="26"/>
      <c r="B551" s="26"/>
      <c r="C551" s="26"/>
      <c r="D551" s="26"/>
      <c r="E551" s="26"/>
      <c r="F551" s="26"/>
      <c r="G551" s="26"/>
      <c r="H551" s="26"/>
    </row>
    <row r="552" spans="1:8">
      <c r="A552" s="26"/>
      <c r="B552" s="26"/>
      <c r="C552" s="26"/>
      <c r="D552" s="26"/>
      <c r="E552" s="26"/>
      <c r="F552" s="26"/>
      <c r="G552" s="26"/>
      <c r="H552" s="26"/>
    </row>
    <row r="553" spans="1:8">
      <c r="A553" s="26"/>
      <c r="B553" s="26"/>
      <c r="C553" s="26"/>
      <c r="D553" s="26"/>
      <c r="E553" s="26"/>
      <c r="F553" s="26"/>
      <c r="G553" s="26"/>
      <c r="H553" s="26"/>
    </row>
    <row r="554" spans="1:8">
      <c r="A554" s="26"/>
      <c r="B554" s="26"/>
      <c r="C554" s="26"/>
      <c r="D554" s="26"/>
      <c r="E554" s="26"/>
      <c r="F554" s="26"/>
      <c r="G554" s="26"/>
      <c r="H554" s="26"/>
    </row>
    <row r="555" spans="1:8">
      <c r="A555" s="26"/>
      <c r="B555" s="26"/>
      <c r="C555" s="26"/>
      <c r="D555" s="26"/>
      <c r="E555" s="26"/>
      <c r="F555" s="26"/>
      <c r="G555" s="26"/>
      <c r="H555" s="26"/>
    </row>
    <row r="556" spans="1:8">
      <c r="A556" s="26"/>
      <c r="B556" s="26"/>
      <c r="C556" s="26"/>
      <c r="D556" s="26"/>
      <c r="E556" s="26"/>
      <c r="F556" s="26"/>
      <c r="G556" s="26"/>
      <c r="H556" s="26"/>
    </row>
    <row r="557" spans="1:8">
      <c r="A557" s="26"/>
      <c r="B557" s="26"/>
      <c r="C557" s="26"/>
      <c r="D557" s="26"/>
      <c r="E557" s="26"/>
      <c r="F557" s="26"/>
      <c r="G557" s="26"/>
      <c r="H557" s="26"/>
    </row>
    <row r="558" spans="1:8">
      <c r="A558" s="26"/>
      <c r="B558" s="26"/>
      <c r="C558" s="26"/>
      <c r="D558" s="26"/>
      <c r="E558" s="26"/>
      <c r="F558" s="26"/>
      <c r="G558" s="26"/>
      <c r="H558" s="26"/>
    </row>
    <row r="559" spans="1:8">
      <c r="A559" s="26"/>
      <c r="B559" s="26"/>
      <c r="C559" s="26"/>
      <c r="D559" s="26"/>
      <c r="E559" s="26"/>
      <c r="F559" s="26"/>
      <c r="G559" s="26"/>
      <c r="H559" s="26"/>
    </row>
    <row r="560" spans="1:8">
      <c r="A560" s="26"/>
      <c r="B560" s="26"/>
      <c r="C560" s="26"/>
      <c r="D560" s="26"/>
      <c r="E560" s="26"/>
      <c r="F560" s="26"/>
      <c r="G560" s="26"/>
      <c r="H560" s="26"/>
    </row>
    <row r="561" spans="1:8">
      <c r="A561" s="26"/>
      <c r="B561" s="26"/>
      <c r="C561" s="26"/>
      <c r="D561" s="26"/>
      <c r="E561" s="26"/>
      <c r="F561" s="26"/>
      <c r="G561" s="26"/>
      <c r="H561" s="26"/>
    </row>
    <row r="562" spans="1:8">
      <c r="A562" s="26"/>
      <c r="B562" s="26"/>
      <c r="C562" s="26"/>
      <c r="D562" s="26"/>
      <c r="E562" s="26"/>
      <c r="F562" s="26"/>
      <c r="G562" s="26"/>
      <c r="H562" s="26"/>
    </row>
    <row r="563" spans="1:8">
      <c r="A563" s="26"/>
      <c r="B563" s="26"/>
      <c r="C563" s="26"/>
      <c r="D563" s="26"/>
      <c r="E563" s="26"/>
      <c r="F563" s="26"/>
      <c r="G563" s="26"/>
      <c r="H563" s="26"/>
    </row>
    <row r="564" spans="1:8">
      <c r="A564" s="26"/>
      <c r="B564" s="26"/>
      <c r="C564" s="26"/>
      <c r="D564" s="26"/>
      <c r="E564" s="26"/>
      <c r="F564" s="26"/>
      <c r="G564" s="26"/>
      <c r="H564" s="26"/>
    </row>
    <row r="565" spans="1:8">
      <c r="A565" s="26"/>
      <c r="B565" s="26"/>
      <c r="C565" s="26"/>
      <c r="D565" s="26"/>
      <c r="E565" s="26"/>
      <c r="F565" s="26"/>
      <c r="G565" s="26"/>
      <c r="H565" s="26"/>
    </row>
    <row r="566" spans="1:8">
      <c r="A566" s="26"/>
      <c r="B566" s="26"/>
      <c r="C566" s="26"/>
      <c r="D566" s="26"/>
      <c r="E566" s="26"/>
      <c r="F566" s="26"/>
      <c r="G566" s="26"/>
      <c r="H566" s="26"/>
    </row>
    <row r="567" spans="1:8">
      <c r="A567" s="26"/>
      <c r="B567" s="26"/>
      <c r="C567" s="26"/>
      <c r="D567" s="26"/>
      <c r="E567" s="26"/>
      <c r="F567" s="26"/>
      <c r="G567" s="26"/>
      <c r="H567" s="26"/>
    </row>
    <row r="568" spans="1:8">
      <c r="A568" s="26"/>
      <c r="B568" s="26"/>
      <c r="C568" s="26"/>
      <c r="D568" s="26"/>
      <c r="E568" s="26"/>
      <c r="F568" s="26"/>
      <c r="G568" s="26"/>
      <c r="H568" s="26"/>
    </row>
    <row r="569" spans="1:8">
      <c r="A569" s="26"/>
      <c r="B569" s="26"/>
      <c r="C569" s="26"/>
      <c r="D569" s="26"/>
      <c r="E569" s="26"/>
      <c r="F569" s="26"/>
      <c r="G569" s="26"/>
      <c r="H569" s="26"/>
    </row>
    <row r="570" spans="1:8">
      <c r="A570" s="26"/>
      <c r="B570" s="26"/>
      <c r="C570" s="26"/>
      <c r="D570" s="26"/>
      <c r="E570" s="26"/>
      <c r="F570" s="26"/>
      <c r="G570" s="26"/>
      <c r="H570" s="26"/>
    </row>
    <row r="571" spans="1:8">
      <c r="A571" s="26"/>
      <c r="B571" s="26"/>
      <c r="C571" s="26"/>
      <c r="D571" s="26"/>
      <c r="E571" s="26"/>
      <c r="F571" s="26"/>
      <c r="G571" s="26"/>
      <c r="H571" s="26"/>
    </row>
    <row r="572" spans="1:8">
      <c r="A572" s="26"/>
      <c r="B572" s="26"/>
      <c r="C572" s="26"/>
      <c r="D572" s="26"/>
      <c r="E572" s="26"/>
      <c r="F572" s="26"/>
      <c r="G572" s="26"/>
      <c r="H572" s="26"/>
    </row>
    <row r="573" spans="1:8">
      <c r="A573" s="26"/>
      <c r="B573" s="26"/>
      <c r="C573" s="26"/>
      <c r="D573" s="26"/>
      <c r="E573" s="26"/>
      <c r="F573" s="26"/>
      <c r="G573" s="26"/>
      <c r="H573" s="26"/>
    </row>
    <row r="574" spans="1:8">
      <c r="A574" s="26"/>
      <c r="B574" s="26"/>
      <c r="C574" s="26"/>
      <c r="D574" s="26"/>
      <c r="E574" s="26"/>
      <c r="F574" s="26"/>
      <c r="G574" s="26"/>
      <c r="H574" s="26"/>
    </row>
    <row r="575" spans="1:8">
      <c r="A575" s="26"/>
      <c r="B575" s="26"/>
      <c r="C575" s="26"/>
      <c r="D575" s="26"/>
      <c r="E575" s="26"/>
      <c r="F575" s="26"/>
      <c r="G575" s="26"/>
      <c r="H575" s="26"/>
    </row>
    <row r="576" spans="1:8">
      <c r="A576" s="26"/>
      <c r="B576" s="26"/>
      <c r="C576" s="26"/>
      <c r="D576" s="26"/>
      <c r="E576" s="26"/>
      <c r="F576" s="26"/>
      <c r="G576" s="26"/>
      <c r="H576" s="26"/>
    </row>
    <row r="577" spans="1:8">
      <c r="A577" s="26"/>
      <c r="B577" s="26"/>
      <c r="C577" s="26"/>
      <c r="D577" s="26"/>
      <c r="E577" s="26"/>
      <c r="F577" s="26"/>
      <c r="G577" s="26"/>
      <c r="H577" s="26"/>
    </row>
    <row r="578" spans="1:8">
      <c r="A578" s="26"/>
      <c r="B578" s="26"/>
      <c r="C578" s="26"/>
      <c r="D578" s="26"/>
      <c r="E578" s="26"/>
      <c r="F578" s="26"/>
      <c r="G578" s="26"/>
      <c r="H578" s="26"/>
    </row>
    <row r="579" spans="1:8">
      <c r="A579" s="26"/>
      <c r="B579" s="26"/>
      <c r="C579" s="26"/>
      <c r="D579" s="26"/>
      <c r="E579" s="26"/>
      <c r="F579" s="26"/>
      <c r="G579" s="26"/>
      <c r="H579" s="26"/>
    </row>
    <row r="580" spans="1:8">
      <c r="A580" s="26"/>
      <c r="B580" s="26"/>
      <c r="C580" s="26"/>
      <c r="D580" s="26"/>
      <c r="E580" s="26"/>
      <c r="F580" s="26"/>
      <c r="G580" s="26"/>
      <c r="H580" s="26"/>
    </row>
    <row r="581" spans="1:8">
      <c r="A581" s="26"/>
      <c r="B581" s="26"/>
      <c r="C581" s="26"/>
      <c r="D581" s="26"/>
      <c r="E581" s="26"/>
      <c r="F581" s="26"/>
      <c r="G581" s="26"/>
      <c r="H581" s="26"/>
    </row>
    <row r="582" spans="1:8">
      <c r="A582" s="26"/>
      <c r="B582" s="26"/>
      <c r="C582" s="26"/>
      <c r="D582" s="26"/>
      <c r="E582" s="26"/>
      <c r="F582" s="26"/>
      <c r="G582" s="26"/>
      <c r="H582" s="26"/>
    </row>
    <row r="583" spans="1:8">
      <c r="A583" s="26"/>
      <c r="B583" s="26"/>
      <c r="C583" s="26"/>
      <c r="D583" s="26"/>
      <c r="E583" s="26"/>
      <c r="F583" s="26"/>
      <c r="G583" s="26"/>
      <c r="H583" s="26"/>
    </row>
    <row r="584" spans="1:8">
      <c r="A584" s="26"/>
      <c r="B584" s="26"/>
      <c r="C584" s="26"/>
      <c r="D584" s="26"/>
      <c r="E584" s="26"/>
      <c r="F584" s="26"/>
      <c r="G584" s="26"/>
      <c r="H584" s="26"/>
    </row>
    <row r="585" spans="1:8">
      <c r="A585" s="26"/>
      <c r="B585" s="26"/>
      <c r="C585" s="26"/>
      <c r="D585" s="26"/>
      <c r="E585" s="26"/>
      <c r="F585" s="26"/>
      <c r="G585" s="26"/>
      <c r="H585" s="26"/>
    </row>
    <row r="586" spans="1:8">
      <c r="A586" s="26"/>
      <c r="B586" s="26"/>
      <c r="C586" s="26"/>
      <c r="D586" s="26"/>
      <c r="E586" s="26"/>
      <c r="F586" s="26"/>
      <c r="G586" s="26"/>
      <c r="H586" s="26"/>
    </row>
    <row r="587" spans="1:8">
      <c r="A587" s="26"/>
      <c r="B587" s="26"/>
      <c r="C587" s="26"/>
      <c r="D587" s="26"/>
      <c r="E587" s="26"/>
      <c r="F587" s="26"/>
      <c r="G587" s="26"/>
      <c r="H587" s="26"/>
    </row>
    <row r="588" spans="1:8">
      <c r="A588" s="26"/>
      <c r="B588" s="26"/>
      <c r="C588" s="26"/>
      <c r="D588" s="26"/>
      <c r="E588" s="26"/>
      <c r="F588" s="26"/>
      <c r="G588" s="26"/>
      <c r="H588" s="26"/>
    </row>
    <row r="589" spans="1:8">
      <c r="A589" s="26"/>
      <c r="B589" s="26"/>
      <c r="C589" s="26"/>
      <c r="D589" s="26"/>
      <c r="E589" s="26"/>
      <c r="F589" s="26"/>
      <c r="G589" s="26"/>
      <c r="H589" s="26"/>
    </row>
    <row r="590" spans="1:8">
      <c r="A590" s="26"/>
      <c r="B590" s="26"/>
      <c r="C590" s="26"/>
      <c r="D590" s="26"/>
      <c r="E590" s="26"/>
      <c r="F590" s="26"/>
      <c r="G590" s="26"/>
      <c r="H590" s="26"/>
    </row>
    <row r="591" spans="1:8">
      <c r="A591" s="26"/>
      <c r="B591" s="26"/>
      <c r="C591" s="26"/>
      <c r="D591" s="26"/>
      <c r="E591" s="26"/>
      <c r="F591" s="26"/>
      <c r="G591" s="26"/>
      <c r="H591" s="26"/>
    </row>
    <row r="592" spans="1:8">
      <c r="A592" s="26"/>
      <c r="B592" s="26"/>
      <c r="C592" s="26"/>
      <c r="D592" s="26"/>
      <c r="E592" s="26"/>
      <c r="F592" s="26"/>
      <c r="G592" s="26"/>
      <c r="H592" s="26"/>
    </row>
    <row r="593" spans="1:8">
      <c r="A593" s="26"/>
      <c r="B593" s="26"/>
      <c r="C593" s="26"/>
      <c r="D593" s="26"/>
      <c r="E593" s="26"/>
      <c r="F593" s="26"/>
      <c r="G593" s="26"/>
      <c r="H593" s="26"/>
    </row>
    <row r="594" spans="1:8">
      <c r="A594" s="26"/>
      <c r="B594" s="26"/>
      <c r="C594" s="26"/>
      <c r="D594" s="26"/>
      <c r="E594" s="26"/>
      <c r="F594" s="26"/>
      <c r="G594" s="26"/>
      <c r="H594" s="26"/>
    </row>
    <row r="595" spans="1:8">
      <c r="A595" s="26"/>
      <c r="B595" s="26"/>
      <c r="C595" s="26"/>
      <c r="D595" s="26"/>
      <c r="E595" s="26"/>
      <c r="F595" s="26"/>
      <c r="G595" s="26"/>
      <c r="H595" s="26"/>
    </row>
    <row r="596" spans="1:8">
      <c r="A596" s="26"/>
      <c r="B596" s="26"/>
      <c r="C596" s="26"/>
      <c r="D596" s="26"/>
      <c r="E596" s="26"/>
      <c r="F596" s="26"/>
      <c r="G596" s="26"/>
      <c r="H596" s="26"/>
    </row>
    <row r="597" spans="1:8">
      <c r="A597" s="26"/>
      <c r="B597" s="26"/>
      <c r="C597" s="26"/>
      <c r="D597" s="26"/>
      <c r="E597" s="26"/>
      <c r="F597" s="26"/>
      <c r="G597" s="26"/>
      <c r="H597" s="26"/>
    </row>
    <row r="598" spans="1:8">
      <c r="A598" s="26"/>
      <c r="B598" s="26"/>
      <c r="C598" s="26"/>
      <c r="D598" s="26"/>
      <c r="E598" s="26"/>
      <c r="F598" s="26"/>
      <c r="G598" s="26"/>
      <c r="H598" s="26"/>
    </row>
    <row r="599" spans="1:8">
      <c r="A599" s="26"/>
      <c r="B599" s="26"/>
      <c r="C599" s="26"/>
      <c r="D599" s="26"/>
      <c r="E599" s="26"/>
      <c r="F599" s="26"/>
      <c r="G599" s="26"/>
      <c r="H599" s="26"/>
    </row>
    <row r="600" spans="1:8">
      <c r="A600" s="26"/>
      <c r="B600" s="26"/>
      <c r="C600" s="26"/>
      <c r="D600" s="26"/>
      <c r="E600" s="26"/>
      <c r="F600" s="26"/>
      <c r="G600" s="26"/>
      <c r="H600" s="26"/>
    </row>
    <row r="601" spans="1:8">
      <c r="A601" s="26"/>
      <c r="B601" s="26"/>
      <c r="C601" s="26"/>
      <c r="D601" s="26"/>
      <c r="E601" s="26"/>
      <c r="F601" s="26"/>
      <c r="G601" s="26"/>
      <c r="H601" s="26"/>
    </row>
    <row r="602" spans="1:8">
      <c r="A602" s="26"/>
      <c r="B602" s="26"/>
      <c r="C602" s="26"/>
      <c r="D602" s="26"/>
      <c r="E602" s="26"/>
      <c r="F602" s="26"/>
      <c r="G602" s="26"/>
      <c r="H602" s="26"/>
    </row>
    <row r="603" spans="1:8">
      <c r="A603" s="26"/>
      <c r="B603" s="26"/>
      <c r="C603" s="26"/>
      <c r="D603" s="26"/>
      <c r="E603" s="26"/>
      <c r="F603" s="26"/>
      <c r="G603" s="26"/>
      <c r="H603" s="26"/>
    </row>
    <row r="604" spans="1:8">
      <c r="A604" s="26"/>
      <c r="B604" s="26"/>
      <c r="C604" s="26"/>
      <c r="D604" s="26"/>
      <c r="E604" s="26"/>
      <c r="F604" s="26"/>
      <c r="G604" s="26"/>
      <c r="H604" s="26"/>
    </row>
    <row r="605" spans="1:8">
      <c r="A605" s="26"/>
      <c r="B605" s="26"/>
      <c r="C605" s="26"/>
      <c r="D605" s="26"/>
      <c r="E605" s="26"/>
      <c r="F605" s="26"/>
      <c r="G605" s="26"/>
      <c r="H605" s="26"/>
    </row>
    <row r="606" spans="1:8">
      <c r="A606" s="26"/>
      <c r="B606" s="26"/>
      <c r="C606" s="26"/>
      <c r="D606" s="26"/>
      <c r="E606" s="26"/>
      <c r="F606" s="26"/>
      <c r="G606" s="26"/>
      <c r="H606" s="26"/>
    </row>
    <row r="607" spans="1:8">
      <c r="A607" s="26"/>
      <c r="B607" s="26"/>
      <c r="C607" s="26"/>
      <c r="D607" s="26"/>
      <c r="E607" s="26"/>
      <c r="F607" s="26"/>
      <c r="G607" s="26"/>
      <c r="H607" s="26"/>
    </row>
    <row r="608" spans="1:8">
      <c r="A608" s="26"/>
      <c r="B608" s="26"/>
      <c r="C608" s="26"/>
      <c r="D608" s="26"/>
      <c r="E608" s="26"/>
      <c r="F608" s="26"/>
      <c r="G608" s="26"/>
      <c r="H608" s="26"/>
    </row>
    <row r="609" spans="1:8">
      <c r="A609" s="26"/>
      <c r="B609" s="26"/>
      <c r="C609" s="26"/>
      <c r="D609" s="26"/>
      <c r="E609" s="26"/>
      <c r="F609" s="26"/>
      <c r="G609" s="26"/>
      <c r="H609" s="26"/>
    </row>
    <row r="610" spans="1:8">
      <c r="A610" s="26"/>
      <c r="B610" s="26"/>
      <c r="C610" s="26"/>
      <c r="D610" s="26"/>
      <c r="E610" s="26"/>
      <c r="F610" s="26"/>
      <c r="G610" s="26"/>
      <c r="H610" s="26"/>
    </row>
    <row r="611" spans="1:8">
      <c r="A611" s="26"/>
      <c r="B611" s="26"/>
      <c r="C611" s="26"/>
      <c r="D611" s="26"/>
      <c r="E611" s="26"/>
      <c r="F611" s="26"/>
      <c r="G611" s="26"/>
      <c r="H611" s="26"/>
    </row>
    <row r="612" spans="1:8">
      <c r="A612" s="26"/>
      <c r="B612" s="26"/>
      <c r="C612" s="26"/>
      <c r="D612" s="26"/>
      <c r="E612" s="26"/>
      <c r="F612" s="26"/>
      <c r="G612" s="26"/>
      <c r="H612" s="26"/>
    </row>
    <row r="613" spans="1:8">
      <c r="A613" s="26"/>
      <c r="B613" s="26"/>
      <c r="C613" s="26"/>
      <c r="D613" s="26"/>
      <c r="E613" s="26"/>
      <c r="F613" s="26"/>
      <c r="G613" s="26"/>
      <c r="H613" s="26"/>
    </row>
    <row r="614" spans="1:8">
      <c r="A614" s="26"/>
      <c r="B614" s="26"/>
      <c r="C614" s="26"/>
      <c r="D614" s="26"/>
      <c r="E614" s="26"/>
      <c r="F614" s="26"/>
      <c r="G614" s="26"/>
      <c r="H614" s="26"/>
    </row>
    <row r="615" spans="1:8">
      <c r="A615" s="26"/>
      <c r="B615" s="26"/>
      <c r="C615" s="26"/>
      <c r="D615" s="26"/>
      <c r="E615" s="26"/>
      <c r="F615" s="26"/>
      <c r="G615" s="26"/>
      <c r="H615" s="26"/>
    </row>
    <row r="616" spans="1:8">
      <c r="A616" s="26"/>
      <c r="B616" s="26"/>
      <c r="C616" s="26"/>
      <c r="D616" s="26"/>
      <c r="E616" s="26"/>
      <c r="F616" s="26"/>
      <c r="G616" s="26"/>
      <c r="H616" s="26"/>
    </row>
    <row r="617" spans="1:8">
      <c r="A617" s="26"/>
      <c r="B617" s="26"/>
      <c r="C617" s="26"/>
      <c r="D617" s="26"/>
      <c r="E617" s="26"/>
      <c r="F617" s="26"/>
      <c r="G617" s="26"/>
      <c r="H617" s="26"/>
    </row>
    <row r="618" spans="1:8">
      <c r="A618" s="26"/>
      <c r="B618" s="26"/>
      <c r="C618" s="26"/>
      <c r="D618" s="26"/>
      <c r="E618" s="26"/>
      <c r="F618" s="26"/>
      <c r="G618" s="26"/>
      <c r="H618" s="26"/>
    </row>
    <row r="619" spans="1:8">
      <c r="A619" s="26"/>
      <c r="B619" s="26"/>
      <c r="C619" s="26"/>
      <c r="D619" s="26"/>
      <c r="E619" s="26"/>
      <c r="F619" s="26"/>
      <c r="G619" s="26"/>
      <c r="H619" s="26"/>
    </row>
    <row r="620" spans="1:8">
      <c r="A620" s="26"/>
      <c r="B620" s="26"/>
      <c r="C620" s="26"/>
      <c r="D620" s="26"/>
      <c r="E620" s="26"/>
      <c r="F620" s="26"/>
      <c r="G620" s="26"/>
      <c r="H620" s="26"/>
    </row>
    <row r="621" spans="1:8">
      <c r="A621" s="26"/>
      <c r="B621" s="26"/>
      <c r="C621" s="26"/>
      <c r="D621" s="26"/>
      <c r="E621" s="26"/>
      <c r="F621" s="26"/>
      <c r="G621" s="26"/>
      <c r="H621" s="26"/>
    </row>
    <row r="622" spans="1:8">
      <c r="A622" s="26"/>
      <c r="B622" s="26"/>
      <c r="C622" s="26"/>
      <c r="D622" s="26"/>
      <c r="E622" s="26"/>
      <c r="F622" s="26"/>
      <c r="G622" s="26"/>
      <c r="H622" s="26"/>
    </row>
    <row r="623" spans="1:8">
      <c r="A623" s="26"/>
      <c r="B623" s="26"/>
      <c r="C623" s="26"/>
      <c r="D623" s="26"/>
      <c r="E623" s="26"/>
      <c r="F623" s="26"/>
      <c r="G623" s="26"/>
      <c r="H623" s="26"/>
    </row>
    <row r="624" spans="1:8">
      <c r="A624" s="26"/>
      <c r="B624" s="26"/>
      <c r="C624" s="26"/>
      <c r="D624" s="26"/>
      <c r="E624" s="26"/>
      <c r="F624" s="26"/>
      <c r="G624" s="26"/>
      <c r="H624" s="26"/>
    </row>
    <row r="625" spans="1:8">
      <c r="A625" s="26"/>
      <c r="B625" s="26"/>
      <c r="C625" s="26"/>
      <c r="D625" s="26"/>
      <c r="E625" s="26"/>
      <c r="F625" s="26"/>
      <c r="G625" s="26"/>
      <c r="H625" s="26"/>
    </row>
    <row r="626" spans="1:8">
      <c r="A626" s="26"/>
      <c r="B626" s="26"/>
      <c r="C626" s="26"/>
      <c r="D626" s="26"/>
      <c r="E626" s="26"/>
      <c r="F626" s="26"/>
      <c r="G626" s="26"/>
      <c r="H626" s="26"/>
    </row>
    <row r="627" spans="1:8">
      <c r="A627" s="26"/>
      <c r="B627" s="26"/>
      <c r="C627" s="26"/>
      <c r="D627" s="26"/>
      <c r="E627" s="26"/>
      <c r="F627" s="26"/>
      <c r="G627" s="26"/>
      <c r="H627" s="26"/>
    </row>
    <row r="628" spans="1:8">
      <c r="A628" s="26"/>
      <c r="B628" s="26"/>
      <c r="C628" s="26"/>
      <c r="D628" s="26"/>
      <c r="E628" s="26"/>
      <c r="F628" s="26"/>
      <c r="G628" s="26"/>
      <c r="H628" s="26"/>
    </row>
    <row r="629" spans="1:8">
      <c r="A629" s="26"/>
      <c r="B629" s="26"/>
      <c r="C629" s="26"/>
      <c r="D629" s="26"/>
      <c r="E629" s="26"/>
      <c r="F629" s="26"/>
      <c r="G629" s="26"/>
      <c r="H629" s="26"/>
    </row>
    <row r="630" spans="1:8">
      <c r="A630" s="26"/>
      <c r="B630" s="26"/>
      <c r="C630" s="26"/>
      <c r="D630" s="26"/>
      <c r="E630" s="26"/>
      <c r="F630" s="26"/>
      <c r="G630" s="26"/>
      <c r="H630" s="26"/>
    </row>
    <row r="631" spans="1:8">
      <c r="A631" s="26"/>
      <c r="B631" s="26"/>
      <c r="C631" s="26"/>
      <c r="D631" s="26"/>
      <c r="E631" s="26"/>
      <c r="F631" s="26"/>
      <c r="G631" s="26"/>
      <c r="H631" s="26"/>
    </row>
    <row r="632" spans="1:8">
      <c r="A632" s="26"/>
      <c r="B632" s="26"/>
      <c r="C632" s="26"/>
      <c r="D632" s="26"/>
      <c r="E632" s="26"/>
      <c r="F632" s="26"/>
      <c r="G632" s="26"/>
      <c r="H632" s="26"/>
    </row>
    <row r="633" spans="1:8">
      <c r="A633" s="26"/>
      <c r="B633" s="26"/>
      <c r="C633" s="26"/>
      <c r="D633" s="26"/>
      <c r="E633" s="26"/>
      <c r="F633" s="26"/>
      <c r="G633" s="26"/>
      <c r="H633" s="26"/>
    </row>
    <row r="634" spans="1:8">
      <c r="A634" s="26"/>
      <c r="B634" s="26"/>
      <c r="C634" s="26"/>
      <c r="D634" s="26"/>
      <c r="E634" s="26"/>
      <c r="F634" s="26"/>
      <c r="G634" s="26"/>
      <c r="H634" s="26"/>
    </row>
    <row r="635" spans="1:8">
      <c r="A635" s="26"/>
      <c r="B635" s="26"/>
      <c r="C635" s="26"/>
      <c r="D635" s="26"/>
      <c r="E635" s="26"/>
      <c r="F635" s="26"/>
      <c r="G635" s="26"/>
      <c r="H635" s="26"/>
    </row>
    <row r="636" spans="1:8">
      <c r="A636" s="26"/>
      <c r="B636" s="26"/>
      <c r="C636" s="26"/>
      <c r="D636" s="26"/>
      <c r="E636" s="26"/>
      <c r="F636" s="26"/>
      <c r="G636" s="26"/>
      <c r="H636" s="26"/>
    </row>
    <row r="637" spans="1:8">
      <c r="A637" s="26"/>
      <c r="B637" s="26"/>
      <c r="C637" s="26"/>
      <c r="D637" s="26"/>
      <c r="E637" s="26"/>
      <c r="F637" s="26"/>
      <c r="G637" s="26"/>
      <c r="H637" s="26"/>
    </row>
    <row r="638" spans="1:8">
      <c r="A638" s="26"/>
      <c r="B638" s="26"/>
      <c r="C638" s="26"/>
      <c r="D638" s="26"/>
      <c r="E638" s="26"/>
      <c r="F638" s="26"/>
      <c r="G638" s="26"/>
      <c r="H638" s="26"/>
    </row>
    <row r="639" spans="1:8">
      <c r="A639" s="26"/>
      <c r="B639" s="26"/>
      <c r="C639" s="26"/>
      <c r="D639" s="26"/>
      <c r="E639" s="26"/>
      <c r="F639" s="26"/>
      <c r="G639" s="26"/>
      <c r="H639" s="26"/>
    </row>
    <row r="640" spans="1:8">
      <c r="A640" s="26"/>
      <c r="B640" s="26"/>
      <c r="C640" s="26"/>
      <c r="D640" s="26"/>
      <c r="E640" s="26"/>
      <c r="F640" s="26"/>
      <c r="G640" s="26"/>
      <c r="H640" s="26"/>
    </row>
    <row r="641" spans="1:8">
      <c r="A641" s="26"/>
      <c r="B641" s="26"/>
      <c r="C641" s="26"/>
      <c r="D641" s="26"/>
      <c r="E641" s="26"/>
      <c r="F641" s="26"/>
      <c r="G641" s="26"/>
      <c r="H641" s="26"/>
    </row>
    <row r="642" spans="1:8">
      <c r="A642" s="26"/>
      <c r="B642" s="26"/>
      <c r="C642" s="26"/>
      <c r="D642" s="26"/>
      <c r="E642" s="26"/>
      <c r="F642" s="26"/>
      <c r="G642" s="26"/>
      <c r="H642" s="26"/>
    </row>
    <row r="643" spans="1:8">
      <c r="A643" s="26"/>
      <c r="B643" s="26"/>
      <c r="C643" s="26"/>
      <c r="D643" s="26"/>
      <c r="E643" s="26"/>
      <c r="F643" s="26"/>
      <c r="G643" s="26"/>
      <c r="H643" s="26"/>
    </row>
    <row r="644" spans="1:8">
      <c r="A644" s="26"/>
      <c r="B644" s="26"/>
      <c r="C644" s="26"/>
      <c r="D644" s="26"/>
      <c r="E644" s="26"/>
      <c r="F644" s="26"/>
      <c r="G644" s="26"/>
      <c r="H644" s="26"/>
    </row>
    <row r="645" spans="1:8">
      <c r="A645" s="26"/>
      <c r="B645" s="26"/>
      <c r="C645" s="26"/>
      <c r="D645" s="26"/>
      <c r="E645" s="26"/>
      <c r="F645" s="26"/>
      <c r="G645" s="26"/>
      <c r="H645" s="26"/>
    </row>
    <row r="646" spans="1:8">
      <c r="A646" s="26"/>
      <c r="B646" s="26"/>
      <c r="C646" s="26"/>
      <c r="D646" s="26"/>
      <c r="E646" s="26"/>
      <c r="F646" s="26"/>
      <c r="G646" s="26"/>
      <c r="H646" s="26"/>
    </row>
    <row r="647" spans="1:8">
      <c r="A647" s="26"/>
      <c r="B647" s="26"/>
      <c r="C647" s="26"/>
      <c r="D647" s="26"/>
      <c r="E647" s="26"/>
      <c r="F647" s="26"/>
      <c r="G647" s="26"/>
      <c r="H647" s="26"/>
    </row>
    <row r="648" spans="1:8">
      <c r="A648" s="26"/>
      <c r="B648" s="26"/>
      <c r="C648" s="26"/>
      <c r="D648" s="26"/>
      <c r="E648" s="26"/>
      <c r="F648" s="26"/>
      <c r="G648" s="26"/>
      <c r="H648" s="26"/>
    </row>
    <row r="649" spans="1:8">
      <c r="A649" s="26"/>
      <c r="B649" s="26"/>
      <c r="C649" s="26"/>
      <c r="D649" s="26"/>
      <c r="E649" s="26"/>
      <c r="F649" s="26"/>
      <c r="G649" s="26"/>
      <c r="H649" s="26"/>
    </row>
    <row r="650" spans="1:8">
      <c r="A650" s="26"/>
      <c r="B650" s="26"/>
      <c r="C650" s="26"/>
      <c r="D650" s="26"/>
      <c r="E650" s="26"/>
      <c r="F650" s="26"/>
      <c r="G650" s="26"/>
      <c r="H650" s="26"/>
    </row>
    <row r="651" spans="1:8">
      <c r="A651" s="26"/>
      <c r="B651" s="26"/>
      <c r="C651" s="26"/>
      <c r="D651" s="26"/>
      <c r="E651" s="26"/>
      <c r="F651" s="26"/>
      <c r="G651" s="26"/>
      <c r="H651" s="26"/>
    </row>
    <row r="652" spans="1:8">
      <c r="A652" s="26"/>
      <c r="B652" s="26"/>
      <c r="C652" s="26"/>
      <c r="D652" s="26"/>
      <c r="E652" s="26"/>
      <c r="F652" s="26"/>
      <c r="G652" s="26"/>
      <c r="H652" s="26"/>
    </row>
    <row r="653" spans="1:8">
      <c r="A653" s="26"/>
      <c r="B653" s="26"/>
      <c r="C653" s="26"/>
      <c r="D653" s="26"/>
      <c r="E653" s="26"/>
      <c r="F653" s="26"/>
      <c r="G653" s="26"/>
      <c r="H653" s="26"/>
    </row>
    <row r="654" spans="1:8">
      <c r="A654" s="26"/>
      <c r="B654" s="26"/>
      <c r="C654" s="26"/>
      <c r="D654" s="26"/>
      <c r="E654" s="26"/>
      <c r="F654" s="26"/>
      <c r="G654" s="26"/>
      <c r="H654" s="26"/>
    </row>
    <row r="655" spans="1:8">
      <c r="A655" s="26"/>
      <c r="B655" s="26"/>
      <c r="C655" s="26"/>
      <c r="D655" s="26"/>
      <c r="E655" s="26"/>
      <c r="F655" s="26"/>
      <c r="G655" s="26"/>
      <c r="H655" s="26"/>
    </row>
    <row r="656" spans="1:8">
      <c r="A656" s="26"/>
      <c r="B656" s="26"/>
      <c r="C656" s="26"/>
      <c r="D656" s="26"/>
      <c r="E656" s="26"/>
      <c r="F656" s="26"/>
      <c r="G656" s="26"/>
      <c r="H656" s="26"/>
    </row>
    <row r="657" spans="1:8">
      <c r="A657" s="26"/>
      <c r="B657" s="26"/>
      <c r="C657" s="26"/>
      <c r="D657" s="26"/>
      <c r="E657" s="26"/>
      <c r="F657" s="26"/>
      <c r="G657" s="26"/>
      <c r="H657" s="26"/>
    </row>
    <row r="658" spans="1:8">
      <c r="A658" s="26"/>
      <c r="B658" s="26"/>
      <c r="C658" s="26"/>
      <c r="D658" s="26"/>
      <c r="E658" s="26"/>
      <c r="F658" s="26"/>
      <c r="G658" s="26"/>
      <c r="H658" s="26"/>
    </row>
    <row r="659" spans="1:8">
      <c r="A659" s="26"/>
      <c r="B659" s="26"/>
      <c r="C659" s="26"/>
      <c r="D659" s="26"/>
      <c r="E659" s="26"/>
      <c r="F659" s="26"/>
      <c r="G659" s="26"/>
      <c r="H659" s="26"/>
    </row>
    <row r="660" spans="1:8">
      <c r="A660" s="26"/>
      <c r="B660" s="26"/>
      <c r="C660" s="26"/>
      <c r="D660" s="26"/>
      <c r="E660" s="26"/>
      <c r="F660" s="26"/>
      <c r="G660" s="26"/>
      <c r="H660" s="26"/>
    </row>
    <row r="661" spans="1:8">
      <c r="A661" s="26"/>
      <c r="B661" s="26"/>
      <c r="C661" s="26"/>
      <c r="D661" s="26"/>
      <c r="E661" s="26"/>
      <c r="F661" s="26"/>
      <c r="G661" s="26"/>
      <c r="H661" s="26"/>
    </row>
    <row r="662" spans="1:8">
      <c r="A662" s="26"/>
      <c r="B662" s="26"/>
      <c r="C662" s="26"/>
      <c r="D662" s="26"/>
      <c r="E662" s="26"/>
      <c r="F662" s="26"/>
      <c r="G662" s="26"/>
      <c r="H662" s="26"/>
    </row>
    <row r="663" spans="1:8">
      <c r="A663" s="26"/>
      <c r="B663" s="26"/>
      <c r="C663" s="26"/>
      <c r="D663" s="26"/>
      <c r="E663" s="26"/>
      <c r="F663" s="26"/>
      <c r="G663" s="26"/>
      <c r="H663" s="26"/>
    </row>
    <row r="664" spans="1:8">
      <c r="A664" s="26"/>
      <c r="B664" s="26"/>
      <c r="C664" s="26"/>
      <c r="D664" s="26"/>
      <c r="E664" s="26"/>
      <c r="F664" s="26"/>
      <c r="G664" s="26"/>
      <c r="H664" s="26"/>
    </row>
    <row r="665" spans="1:8">
      <c r="A665" s="26"/>
      <c r="B665" s="26"/>
      <c r="C665" s="26"/>
      <c r="D665" s="26"/>
      <c r="E665" s="26"/>
      <c r="F665" s="26"/>
      <c r="G665" s="26"/>
      <c r="H665" s="26"/>
    </row>
    <row r="666" spans="1:8">
      <c r="A666" s="26"/>
      <c r="B666" s="26"/>
      <c r="C666" s="26"/>
      <c r="D666" s="26"/>
      <c r="E666" s="26"/>
      <c r="F666" s="26"/>
      <c r="G666" s="26"/>
      <c r="H666" s="26"/>
    </row>
    <row r="667" spans="1:8">
      <c r="A667" s="26"/>
      <c r="B667" s="26"/>
      <c r="C667" s="26"/>
      <c r="D667" s="26"/>
      <c r="E667" s="26"/>
      <c r="F667" s="26"/>
      <c r="G667" s="26"/>
      <c r="H667" s="26"/>
    </row>
    <row r="668" spans="1:8">
      <c r="A668" s="26"/>
      <c r="B668" s="26"/>
      <c r="C668" s="26"/>
      <c r="D668" s="26"/>
      <c r="E668" s="26"/>
      <c r="F668" s="26"/>
      <c r="G668" s="26"/>
      <c r="H668" s="26"/>
    </row>
    <row r="669" spans="1:8">
      <c r="A669" s="26"/>
      <c r="B669" s="26"/>
      <c r="C669" s="26"/>
      <c r="D669" s="26"/>
      <c r="E669" s="26"/>
      <c r="F669" s="26"/>
      <c r="G669" s="26"/>
      <c r="H669" s="26"/>
    </row>
    <row r="670" spans="1:8">
      <c r="A670" s="26"/>
      <c r="B670" s="26"/>
      <c r="C670" s="26"/>
      <c r="D670" s="26"/>
      <c r="E670" s="26"/>
      <c r="F670" s="26"/>
      <c r="G670" s="26"/>
      <c r="H670" s="26"/>
    </row>
    <row r="671" spans="1:8">
      <c r="A671" s="26"/>
      <c r="B671" s="26"/>
      <c r="C671" s="26"/>
      <c r="D671" s="26"/>
      <c r="E671" s="26"/>
      <c r="F671" s="26"/>
      <c r="G671" s="26"/>
      <c r="H671" s="26"/>
    </row>
    <row r="672" spans="1:8">
      <c r="A672" s="26"/>
      <c r="B672" s="26"/>
      <c r="C672" s="26"/>
      <c r="D672" s="26"/>
      <c r="E672" s="26"/>
      <c r="F672" s="26"/>
      <c r="G672" s="26"/>
      <c r="H672" s="26"/>
    </row>
    <row r="673" spans="1:8">
      <c r="A673" s="26"/>
      <c r="B673" s="26"/>
      <c r="C673" s="26"/>
      <c r="D673" s="26"/>
      <c r="E673" s="26"/>
      <c r="F673" s="26"/>
      <c r="G673" s="26"/>
      <c r="H673" s="26"/>
    </row>
    <row r="674" spans="1:8">
      <c r="A674" s="26"/>
      <c r="B674" s="26"/>
      <c r="C674" s="26"/>
      <c r="D674" s="26"/>
      <c r="E674" s="26"/>
      <c r="F674" s="26"/>
      <c r="G674" s="26"/>
      <c r="H674" s="26"/>
    </row>
    <row r="675" spans="1:8">
      <c r="A675" s="26"/>
      <c r="B675" s="26"/>
      <c r="C675" s="26"/>
      <c r="D675" s="26"/>
      <c r="E675" s="26"/>
      <c r="F675" s="26"/>
      <c r="G675" s="26"/>
      <c r="H675" s="26"/>
    </row>
    <row r="676" spans="1:8">
      <c r="A676" s="26"/>
      <c r="B676" s="26"/>
      <c r="C676" s="26"/>
      <c r="D676" s="26"/>
      <c r="E676" s="26"/>
      <c r="F676" s="26"/>
      <c r="G676" s="26"/>
      <c r="H676" s="26"/>
    </row>
    <row r="677" spans="1:8">
      <c r="A677" s="26"/>
      <c r="B677" s="26"/>
      <c r="C677" s="26"/>
      <c r="D677" s="26"/>
      <c r="E677" s="26"/>
      <c r="F677" s="26"/>
      <c r="G677" s="26"/>
      <c r="H677" s="26"/>
    </row>
    <row r="678" spans="1:8">
      <c r="A678" s="26"/>
      <c r="B678" s="26"/>
      <c r="C678" s="26"/>
      <c r="D678" s="26"/>
      <c r="E678" s="26"/>
      <c r="F678" s="26"/>
      <c r="G678" s="26"/>
      <c r="H678" s="26"/>
    </row>
    <row r="679" spans="1:8">
      <c r="A679" s="26"/>
      <c r="B679" s="26"/>
      <c r="C679" s="26"/>
      <c r="D679" s="26"/>
      <c r="E679" s="26"/>
      <c r="F679" s="26"/>
      <c r="G679" s="26"/>
      <c r="H679" s="26"/>
    </row>
    <row r="680" spans="1:8">
      <c r="A680" s="26"/>
      <c r="B680" s="26"/>
      <c r="C680" s="26"/>
      <c r="D680" s="26"/>
      <c r="E680" s="26"/>
      <c r="F680" s="26"/>
      <c r="G680" s="26"/>
      <c r="H680" s="26"/>
    </row>
    <row r="681" spans="1:8">
      <c r="A681" s="26"/>
      <c r="B681" s="26"/>
      <c r="C681" s="26"/>
      <c r="D681" s="26"/>
      <c r="E681" s="26"/>
      <c r="F681" s="26"/>
      <c r="G681" s="26"/>
      <c r="H681" s="26"/>
    </row>
    <row r="682" spans="1:8">
      <c r="A682" s="26"/>
      <c r="B682" s="26"/>
      <c r="C682" s="26"/>
      <c r="D682" s="26"/>
      <c r="E682" s="26"/>
      <c r="F682" s="26"/>
      <c r="G682" s="26"/>
      <c r="H682" s="26"/>
    </row>
    <row r="683" spans="1:8">
      <c r="A683" s="26"/>
      <c r="B683" s="26"/>
      <c r="C683" s="26"/>
      <c r="D683" s="26"/>
      <c r="E683" s="26"/>
      <c r="F683" s="26"/>
      <c r="G683" s="26"/>
      <c r="H683" s="26"/>
    </row>
    <row r="684" spans="1:8">
      <c r="A684" s="26"/>
      <c r="B684" s="26"/>
      <c r="C684" s="26"/>
      <c r="D684" s="26"/>
      <c r="E684" s="26"/>
      <c r="F684" s="26"/>
      <c r="G684" s="26"/>
      <c r="H684" s="26"/>
    </row>
    <row r="685" spans="1:8">
      <c r="A685" s="26"/>
      <c r="B685" s="26"/>
      <c r="C685" s="26"/>
      <c r="D685" s="26"/>
      <c r="E685" s="26"/>
      <c r="F685" s="26"/>
      <c r="G685" s="26"/>
      <c r="H685" s="26"/>
    </row>
    <row r="686" spans="1:8">
      <c r="A686" s="26"/>
      <c r="B686" s="26"/>
      <c r="C686" s="26"/>
      <c r="D686" s="26"/>
      <c r="E686" s="26"/>
      <c r="F686" s="26"/>
      <c r="G686" s="26"/>
      <c r="H686" s="26"/>
    </row>
    <row r="687" spans="1:8">
      <c r="A687" s="26"/>
      <c r="B687" s="26"/>
      <c r="C687" s="26"/>
      <c r="D687" s="26"/>
      <c r="E687" s="26"/>
      <c r="F687" s="26"/>
      <c r="G687" s="26"/>
      <c r="H687" s="26"/>
    </row>
    <row r="688" spans="1:8">
      <c r="A688" s="26"/>
      <c r="B688" s="26"/>
      <c r="C688" s="26"/>
      <c r="D688" s="26"/>
      <c r="E688" s="26"/>
      <c r="F688" s="26"/>
      <c r="G688" s="26"/>
      <c r="H688" s="26"/>
    </row>
    <row r="689" spans="1:8">
      <c r="A689" s="26"/>
      <c r="B689" s="26"/>
      <c r="C689" s="26"/>
      <c r="D689" s="26"/>
      <c r="E689" s="26"/>
      <c r="F689" s="26"/>
      <c r="G689" s="26"/>
      <c r="H689" s="26"/>
    </row>
    <row r="690" spans="1:8">
      <c r="A690" s="26"/>
      <c r="B690" s="26"/>
      <c r="C690" s="26"/>
      <c r="D690" s="26"/>
      <c r="E690" s="26"/>
      <c r="F690" s="26"/>
      <c r="G690" s="26"/>
      <c r="H690" s="26"/>
    </row>
    <row r="691" spans="1:8">
      <c r="A691" s="26"/>
      <c r="B691" s="26"/>
      <c r="C691" s="26"/>
      <c r="D691" s="26"/>
      <c r="E691" s="26"/>
      <c r="F691" s="26"/>
      <c r="G691" s="26"/>
      <c r="H691" s="26"/>
    </row>
    <row r="692" spans="1:8">
      <c r="A692" s="26"/>
      <c r="B692" s="26"/>
      <c r="C692" s="26"/>
      <c r="D692" s="26"/>
      <c r="E692" s="26"/>
      <c r="F692" s="26"/>
      <c r="G692" s="26"/>
      <c r="H692" s="26"/>
    </row>
    <row r="693" spans="1:8">
      <c r="A693" s="26"/>
      <c r="B693" s="26"/>
      <c r="C693" s="26"/>
      <c r="D693" s="26"/>
      <c r="E693" s="26"/>
      <c r="F693" s="26"/>
      <c r="G693" s="26"/>
      <c r="H693" s="26"/>
    </row>
    <row r="694" spans="1:8">
      <c r="A694" s="26"/>
      <c r="B694" s="26"/>
      <c r="C694" s="26"/>
      <c r="D694" s="26"/>
      <c r="E694" s="26"/>
      <c r="F694" s="26"/>
      <c r="G694" s="26"/>
      <c r="H694" s="26"/>
    </row>
    <row r="695" spans="1:8">
      <c r="A695" s="26"/>
      <c r="B695" s="26"/>
      <c r="C695" s="26"/>
      <c r="D695" s="26"/>
      <c r="E695" s="26"/>
      <c r="F695" s="26"/>
      <c r="G695" s="26"/>
      <c r="H695" s="26"/>
    </row>
    <row r="696" spans="1:8">
      <c r="A696" s="26"/>
      <c r="B696" s="26"/>
      <c r="C696" s="26"/>
      <c r="D696" s="26"/>
      <c r="E696" s="26"/>
      <c r="F696" s="26"/>
      <c r="G696" s="26"/>
      <c r="H696" s="26"/>
    </row>
    <row r="697" spans="1:8">
      <c r="A697" s="26"/>
      <c r="B697" s="26"/>
      <c r="C697" s="26"/>
      <c r="D697" s="26"/>
      <c r="E697" s="26"/>
      <c r="F697" s="26"/>
      <c r="G697" s="26"/>
      <c r="H697" s="26"/>
    </row>
    <row r="698" spans="1:8">
      <c r="A698" s="26"/>
      <c r="B698" s="26"/>
      <c r="C698" s="26"/>
      <c r="D698" s="26"/>
      <c r="E698" s="26"/>
      <c r="F698" s="26"/>
      <c r="G698" s="26"/>
      <c r="H698" s="26"/>
    </row>
    <row r="699" spans="1:8">
      <c r="A699" s="26"/>
      <c r="B699" s="26"/>
      <c r="C699" s="26"/>
      <c r="D699" s="26"/>
      <c r="E699" s="26"/>
      <c r="F699" s="26"/>
      <c r="G699" s="26"/>
      <c r="H699" s="26"/>
    </row>
    <row r="700" spans="1:8">
      <c r="A700" s="26"/>
      <c r="B700" s="26"/>
      <c r="C700" s="26"/>
      <c r="D700" s="26"/>
      <c r="E700" s="26"/>
      <c r="F700" s="26"/>
      <c r="G700" s="26"/>
      <c r="H700" s="26"/>
    </row>
    <row r="701" spans="1:8">
      <c r="A701" s="26"/>
      <c r="B701" s="26"/>
      <c r="C701" s="26"/>
      <c r="D701" s="26"/>
      <c r="E701" s="26"/>
      <c r="F701" s="26"/>
      <c r="G701" s="26"/>
      <c r="H701" s="26"/>
    </row>
    <row r="702" spans="1:8">
      <c r="A702" s="26"/>
      <c r="B702" s="26"/>
      <c r="C702" s="26"/>
      <c r="D702" s="26"/>
      <c r="E702" s="26"/>
      <c r="F702" s="26"/>
      <c r="G702" s="26"/>
      <c r="H702" s="26"/>
    </row>
    <row r="703" spans="1:8">
      <c r="A703" s="26"/>
      <c r="B703" s="26"/>
      <c r="C703" s="26"/>
      <c r="D703" s="26"/>
      <c r="E703" s="26"/>
      <c r="F703" s="26"/>
      <c r="G703" s="26"/>
      <c r="H703" s="26"/>
    </row>
    <row r="704" spans="1:8">
      <c r="A704" s="26"/>
      <c r="B704" s="26"/>
      <c r="C704" s="26"/>
      <c r="D704" s="26"/>
      <c r="E704" s="26"/>
      <c r="F704" s="26"/>
      <c r="G704" s="26"/>
      <c r="H704" s="26"/>
    </row>
    <row r="705" spans="1:8">
      <c r="A705" s="26"/>
      <c r="B705" s="26"/>
      <c r="C705" s="26"/>
      <c r="D705" s="26"/>
      <c r="E705" s="26"/>
      <c r="F705" s="26"/>
      <c r="G705" s="26"/>
      <c r="H705" s="26"/>
    </row>
    <row r="706" spans="1:8">
      <c r="A706" s="26"/>
      <c r="B706" s="26"/>
      <c r="C706" s="26"/>
      <c r="D706" s="26"/>
      <c r="E706" s="26"/>
      <c r="F706" s="26"/>
      <c r="G706" s="26"/>
      <c r="H706" s="26"/>
    </row>
    <row r="707" spans="1:8">
      <c r="A707" s="26"/>
      <c r="B707" s="26"/>
      <c r="C707" s="26"/>
      <c r="D707" s="26"/>
      <c r="E707" s="26"/>
      <c r="F707" s="26"/>
      <c r="G707" s="26"/>
      <c r="H707" s="26"/>
    </row>
    <row r="708" spans="1:8">
      <c r="A708" s="26"/>
      <c r="B708" s="26"/>
      <c r="C708" s="26"/>
      <c r="D708" s="26"/>
      <c r="E708" s="26"/>
      <c r="F708" s="26"/>
      <c r="G708" s="26"/>
      <c r="H708" s="26"/>
    </row>
    <row r="709" spans="1:8">
      <c r="A709" s="26"/>
      <c r="B709" s="26"/>
      <c r="C709" s="26"/>
      <c r="D709" s="26"/>
      <c r="E709" s="26"/>
      <c r="F709" s="26"/>
      <c r="G709" s="26"/>
      <c r="H709" s="26"/>
    </row>
    <row r="710" spans="1:8">
      <c r="A710" s="26"/>
      <c r="B710" s="26"/>
      <c r="C710" s="26"/>
      <c r="D710" s="26"/>
      <c r="E710" s="26"/>
      <c r="F710" s="26"/>
      <c r="G710" s="26"/>
      <c r="H710" s="26"/>
    </row>
    <row r="711" spans="1:8">
      <c r="A711" s="26"/>
      <c r="B711" s="26"/>
      <c r="C711" s="26"/>
      <c r="D711" s="26"/>
      <c r="E711" s="26"/>
      <c r="F711" s="26"/>
      <c r="G711" s="26"/>
      <c r="H711" s="26"/>
    </row>
    <row r="712" spans="1:8">
      <c r="A712" s="26"/>
      <c r="B712" s="26"/>
      <c r="C712" s="26"/>
      <c r="D712" s="26"/>
      <c r="E712" s="26"/>
      <c r="F712" s="26"/>
      <c r="G712" s="26"/>
      <c r="H712" s="26"/>
    </row>
    <row r="713" spans="1:8">
      <c r="A713" s="26"/>
      <c r="B713" s="26"/>
      <c r="C713" s="26"/>
      <c r="D713" s="26"/>
      <c r="E713" s="26"/>
      <c r="F713" s="26"/>
      <c r="G713" s="26"/>
      <c r="H713" s="26"/>
    </row>
    <row r="714" spans="1:8">
      <c r="A714" s="26"/>
      <c r="B714" s="26"/>
      <c r="C714" s="26"/>
      <c r="D714" s="26"/>
      <c r="E714" s="26"/>
      <c r="F714" s="26"/>
      <c r="G714" s="26"/>
      <c r="H714" s="26"/>
    </row>
    <row r="715" spans="1:8">
      <c r="A715" s="26"/>
      <c r="B715" s="26"/>
      <c r="C715" s="26"/>
      <c r="D715" s="26"/>
      <c r="E715" s="26"/>
      <c r="F715" s="26"/>
      <c r="G715" s="26"/>
      <c r="H715" s="26"/>
    </row>
    <row r="716" spans="1:8">
      <c r="A716" s="26"/>
      <c r="B716" s="26"/>
      <c r="C716" s="26"/>
      <c r="D716" s="26"/>
      <c r="E716" s="26"/>
      <c r="F716" s="26"/>
      <c r="G716" s="26"/>
      <c r="H716" s="26"/>
    </row>
    <row r="717" spans="1:8">
      <c r="A717" s="26"/>
      <c r="B717" s="26"/>
      <c r="C717" s="26"/>
      <c r="D717" s="26"/>
      <c r="E717" s="26"/>
      <c r="F717" s="26"/>
      <c r="G717" s="26"/>
      <c r="H717" s="26"/>
    </row>
    <row r="718" spans="1:8">
      <c r="A718" s="26"/>
      <c r="B718" s="26"/>
      <c r="C718" s="26"/>
      <c r="D718" s="26"/>
      <c r="E718" s="26"/>
      <c r="F718" s="26"/>
      <c r="G718" s="26"/>
      <c r="H718" s="26"/>
    </row>
    <row r="719" spans="1:8">
      <c r="A719" s="26"/>
      <c r="B719" s="26"/>
      <c r="C719" s="26"/>
      <c r="D719" s="26"/>
      <c r="E719" s="26"/>
      <c r="F719" s="26"/>
      <c r="G719" s="26"/>
      <c r="H719" s="26"/>
    </row>
    <row r="720" spans="1:8">
      <c r="A720" s="26"/>
      <c r="B720" s="26"/>
      <c r="C720" s="26"/>
      <c r="D720" s="26"/>
      <c r="E720" s="26"/>
      <c r="F720" s="26"/>
      <c r="G720" s="26"/>
      <c r="H720" s="26"/>
    </row>
    <row r="721" spans="1:8">
      <c r="A721" s="26"/>
      <c r="B721" s="26"/>
      <c r="C721" s="26"/>
      <c r="D721" s="26"/>
      <c r="E721" s="26"/>
      <c r="F721" s="26"/>
      <c r="G721" s="26"/>
      <c r="H721" s="26"/>
    </row>
    <row r="722" spans="1:8">
      <c r="A722" s="26"/>
      <c r="B722" s="26"/>
      <c r="C722" s="26"/>
      <c r="D722" s="26"/>
      <c r="E722" s="26"/>
      <c r="F722" s="26"/>
      <c r="G722" s="26"/>
      <c r="H722" s="26"/>
    </row>
    <row r="723" spans="1:8">
      <c r="A723" s="26"/>
      <c r="B723" s="26"/>
      <c r="C723" s="26"/>
      <c r="D723" s="26"/>
      <c r="E723" s="26"/>
      <c r="F723" s="26"/>
      <c r="G723" s="26"/>
      <c r="H723" s="26"/>
    </row>
    <row r="724" spans="1:8">
      <c r="A724" s="26"/>
      <c r="B724" s="26"/>
      <c r="C724" s="26"/>
      <c r="D724" s="26"/>
      <c r="E724" s="26"/>
      <c r="F724" s="26"/>
      <c r="G724" s="26"/>
      <c r="H724" s="26"/>
    </row>
    <row r="725" spans="1:8">
      <c r="A725" s="26"/>
      <c r="B725" s="26"/>
      <c r="C725" s="26"/>
      <c r="D725" s="26"/>
      <c r="E725" s="26"/>
      <c r="F725" s="26"/>
      <c r="G725" s="26"/>
      <c r="H725" s="26"/>
    </row>
    <row r="726" spans="1:8">
      <c r="A726" s="26"/>
      <c r="B726" s="26"/>
      <c r="C726" s="26"/>
      <c r="D726" s="26"/>
      <c r="E726" s="26"/>
      <c r="F726" s="26"/>
      <c r="G726" s="26"/>
      <c r="H726" s="26"/>
    </row>
    <row r="727" spans="1:8">
      <c r="A727" s="26"/>
      <c r="B727" s="26"/>
      <c r="C727" s="26"/>
      <c r="D727" s="26"/>
      <c r="E727" s="26"/>
      <c r="F727" s="26"/>
      <c r="G727" s="26"/>
      <c r="H727" s="26"/>
    </row>
    <row r="728" spans="1:8">
      <c r="A728" s="26"/>
      <c r="B728" s="26"/>
      <c r="C728" s="26"/>
      <c r="D728" s="26"/>
      <c r="E728" s="26"/>
      <c r="F728" s="26"/>
      <c r="G728" s="26"/>
      <c r="H728" s="26"/>
    </row>
    <row r="729" spans="1:8">
      <c r="A729" s="26"/>
      <c r="B729" s="26"/>
      <c r="C729" s="26"/>
      <c r="D729" s="26"/>
      <c r="E729" s="26"/>
      <c r="F729" s="26"/>
      <c r="G729" s="26"/>
      <c r="H729" s="26"/>
    </row>
    <row r="730" spans="1:8">
      <c r="A730" s="26"/>
      <c r="B730" s="26"/>
      <c r="C730" s="26"/>
      <c r="D730" s="26"/>
      <c r="E730" s="26"/>
      <c r="F730" s="26"/>
      <c r="G730" s="26"/>
      <c r="H730" s="26"/>
    </row>
    <row r="731" spans="1:8">
      <c r="A731" s="26"/>
      <c r="B731" s="26"/>
      <c r="C731" s="26"/>
      <c r="D731" s="26"/>
      <c r="E731" s="26"/>
      <c r="F731" s="26"/>
      <c r="G731" s="26"/>
      <c r="H731" s="26"/>
    </row>
    <row r="732" spans="1:8">
      <c r="A732" s="26"/>
      <c r="B732" s="26"/>
      <c r="C732" s="26"/>
      <c r="D732" s="26"/>
      <c r="E732" s="26"/>
      <c r="F732" s="26"/>
      <c r="G732" s="26"/>
      <c r="H732" s="26"/>
    </row>
    <row r="733" spans="1:8">
      <c r="A733" s="26"/>
      <c r="B733" s="26"/>
      <c r="C733" s="26"/>
      <c r="D733" s="26"/>
      <c r="E733" s="26"/>
      <c r="F733" s="26"/>
      <c r="G733" s="26"/>
      <c r="H733" s="26"/>
    </row>
    <row r="734" spans="1:8">
      <c r="A734" s="26"/>
      <c r="B734" s="26"/>
      <c r="C734" s="26"/>
      <c r="D734" s="26"/>
      <c r="E734" s="26"/>
      <c r="F734" s="26"/>
      <c r="G734" s="26"/>
      <c r="H734" s="26"/>
    </row>
    <row r="735" spans="1:8">
      <c r="A735" s="26"/>
      <c r="B735" s="26"/>
      <c r="C735" s="26"/>
      <c r="D735" s="26"/>
      <c r="E735" s="26"/>
      <c r="F735" s="26"/>
      <c r="G735" s="26"/>
      <c r="H735" s="26"/>
    </row>
    <row r="736" spans="1:8">
      <c r="A736" s="26"/>
      <c r="B736" s="26"/>
      <c r="C736" s="26"/>
      <c r="D736" s="26"/>
      <c r="E736" s="26"/>
      <c r="F736" s="26"/>
      <c r="G736" s="26"/>
      <c r="H736" s="26"/>
    </row>
    <row r="737" spans="1:8">
      <c r="A737" s="26"/>
      <c r="B737" s="26"/>
      <c r="C737" s="26"/>
      <c r="D737" s="26"/>
      <c r="E737" s="26"/>
      <c r="F737" s="26"/>
      <c r="G737" s="26"/>
      <c r="H737" s="26"/>
    </row>
    <row r="738" spans="1:8">
      <c r="A738" s="26"/>
      <c r="B738" s="26"/>
      <c r="C738" s="26"/>
      <c r="D738" s="26"/>
      <c r="E738" s="26"/>
      <c r="F738" s="26"/>
      <c r="G738" s="26"/>
      <c r="H738" s="26"/>
    </row>
    <row r="739" spans="1:8">
      <c r="A739" s="26"/>
      <c r="B739" s="26"/>
      <c r="C739" s="26"/>
      <c r="D739" s="26"/>
      <c r="E739" s="26"/>
      <c r="F739" s="26"/>
      <c r="G739" s="26"/>
      <c r="H739" s="26"/>
    </row>
    <row r="740" spans="1:8">
      <c r="A740" s="26"/>
      <c r="B740" s="26"/>
      <c r="C740" s="26"/>
      <c r="D740" s="26"/>
      <c r="E740" s="26"/>
      <c r="F740" s="26"/>
      <c r="G740" s="26"/>
      <c r="H740" s="26"/>
    </row>
    <row r="741" spans="1:8">
      <c r="A741" s="26"/>
      <c r="B741" s="26"/>
      <c r="C741" s="26"/>
      <c r="D741" s="26"/>
      <c r="E741" s="26"/>
      <c r="F741" s="26"/>
      <c r="G741" s="26"/>
      <c r="H741" s="26"/>
    </row>
    <row r="742" spans="1:8">
      <c r="A742" s="26"/>
      <c r="B742" s="26"/>
      <c r="C742" s="26"/>
      <c r="D742" s="26"/>
      <c r="E742" s="26"/>
      <c r="F742" s="26"/>
      <c r="G742" s="26"/>
      <c r="H742" s="26"/>
    </row>
    <row r="743" spans="1:8">
      <c r="A743" s="26"/>
      <c r="B743" s="26"/>
      <c r="C743" s="26"/>
      <c r="D743" s="26"/>
      <c r="E743" s="26"/>
      <c r="F743" s="26"/>
      <c r="G743" s="26"/>
      <c r="H743" s="26"/>
    </row>
    <row r="744" spans="1:8">
      <c r="A744" s="26"/>
      <c r="B744" s="26"/>
      <c r="C744" s="26"/>
      <c r="D744" s="26"/>
      <c r="E744" s="26"/>
      <c r="F744" s="26"/>
      <c r="G744" s="26"/>
      <c r="H744" s="26"/>
    </row>
    <row r="745" spans="1:8">
      <c r="A745" s="26"/>
      <c r="B745" s="26"/>
      <c r="C745" s="26"/>
      <c r="D745" s="26"/>
      <c r="E745" s="26"/>
      <c r="F745" s="26"/>
      <c r="G745" s="26"/>
      <c r="H745" s="26"/>
    </row>
    <row r="746" spans="1:8">
      <c r="A746" s="26"/>
      <c r="B746" s="26"/>
      <c r="C746" s="26"/>
      <c r="D746" s="26"/>
      <c r="E746" s="26"/>
      <c r="F746" s="26"/>
      <c r="G746" s="26"/>
      <c r="H746" s="26"/>
    </row>
    <row r="747" spans="1:8">
      <c r="A747" s="26"/>
      <c r="B747" s="26"/>
      <c r="C747" s="26"/>
      <c r="D747" s="26"/>
      <c r="E747" s="26"/>
      <c r="F747" s="26"/>
      <c r="G747" s="26"/>
      <c r="H747" s="26"/>
    </row>
    <row r="748" spans="1:8">
      <c r="A748" s="26"/>
      <c r="B748" s="26"/>
      <c r="C748" s="26"/>
      <c r="D748" s="26"/>
      <c r="E748" s="26"/>
      <c r="F748" s="26"/>
      <c r="G748" s="26"/>
      <c r="H748" s="26"/>
    </row>
    <row r="749" spans="1:8">
      <c r="A749" s="26"/>
      <c r="B749" s="26"/>
      <c r="C749" s="26"/>
      <c r="D749" s="26"/>
      <c r="E749" s="26"/>
      <c r="F749" s="26"/>
      <c r="G749" s="26"/>
      <c r="H749" s="26"/>
    </row>
    <row r="750" spans="1:8">
      <c r="A750" s="26"/>
      <c r="B750" s="26"/>
      <c r="C750" s="26"/>
      <c r="D750" s="26"/>
      <c r="E750" s="26"/>
      <c r="F750" s="26"/>
      <c r="G750" s="26"/>
      <c r="H750" s="26"/>
    </row>
    <row r="751" spans="1:8">
      <c r="A751" s="26"/>
      <c r="B751" s="26"/>
      <c r="C751" s="26"/>
      <c r="D751" s="26"/>
      <c r="E751" s="26"/>
      <c r="F751" s="26"/>
      <c r="G751" s="26"/>
      <c r="H751" s="26"/>
    </row>
    <row r="752" spans="1:8">
      <c r="A752" s="26"/>
      <c r="B752" s="26"/>
      <c r="C752" s="26"/>
      <c r="D752" s="26"/>
      <c r="E752" s="26"/>
      <c r="F752" s="26"/>
      <c r="G752" s="26"/>
      <c r="H752" s="26"/>
    </row>
    <row r="753" spans="1:8">
      <c r="A753" s="26"/>
      <c r="B753" s="26"/>
      <c r="C753" s="26"/>
      <c r="D753" s="26"/>
      <c r="E753" s="26"/>
      <c r="F753" s="26"/>
      <c r="G753" s="26"/>
      <c r="H753" s="26"/>
    </row>
    <row r="754" spans="1:8">
      <c r="A754" s="26"/>
      <c r="B754" s="26"/>
      <c r="C754" s="26"/>
      <c r="D754" s="26"/>
      <c r="E754" s="26"/>
      <c r="F754" s="26"/>
      <c r="G754" s="26"/>
      <c r="H754" s="26"/>
    </row>
    <row r="755" spans="1:8">
      <c r="A755" s="26"/>
      <c r="B755" s="26"/>
      <c r="C755" s="26"/>
      <c r="D755" s="26"/>
      <c r="E755" s="26"/>
      <c r="F755" s="26"/>
      <c r="G755" s="26"/>
      <c r="H755" s="26"/>
    </row>
    <row r="756" spans="1:8">
      <c r="A756" s="26"/>
      <c r="B756" s="26"/>
      <c r="C756" s="26"/>
      <c r="D756" s="26"/>
      <c r="E756" s="26"/>
      <c r="F756" s="26"/>
      <c r="G756" s="26"/>
      <c r="H756" s="26"/>
    </row>
    <row r="757" spans="1:8">
      <c r="A757" s="26"/>
      <c r="B757" s="26"/>
      <c r="C757" s="26"/>
      <c r="D757" s="26"/>
      <c r="E757" s="26"/>
      <c r="F757" s="26"/>
      <c r="G757" s="26"/>
      <c r="H757" s="26"/>
    </row>
    <row r="758" spans="1:8">
      <c r="A758" s="26"/>
      <c r="B758" s="26"/>
      <c r="C758" s="26"/>
      <c r="D758" s="26"/>
      <c r="E758" s="26"/>
      <c r="F758" s="26"/>
      <c r="G758" s="26"/>
      <c r="H758" s="26"/>
    </row>
    <row r="759" spans="1:8">
      <c r="A759" s="26"/>
      <c r="B759" s="26"/>
      <c r="C759" s="26"/>
      <c r="D759" s="26"/>
      <c r="E759" s="26"/>
      <c r="F759" s="26"/>
      <c r="G759" s="26"/>
      <c r="H759" s="26"/>
    </row>
    <row r="760" spans="1:8">
      <c r="A760" s="26"/>
      <c r="B760" s="26"/>
      <c r="C760" s="26"/>
      <c r="D760" s="26"/>
      <c r="E760" s="26"/>
      <c r="F760" s="26"/>
      <c r="G760" s="26"/>
      <c r="H760" s="26"/>
    </row>
    <row r="761" spans="1:8">
      <c r="A761" s="26"/>
      <c r="B761" s="26"/>
      <c r="C761" s="26"/>
      <c r="D761" s="26"/>
      <c r="E761" s="26"/>
      <c r="F761" s="26"/>
      <c r="G761" s="26"/>
      <c r="H761" s="26"/>
    </row>
    <row r="762" spans="1:8">
      <c r="A762" s="26"/>
      <c r="B762" s="26"/>
      <c r="C762" s="26"/>
      <c r="D762" s="26"/>
      <c r="E762" s="26"/>
      <c r="F762" s="26"/>
      <c r="G762" s="26"/>
      <c r="H762" s="26"/>
    </row>
    <row r="763" spans="1:8">
      <c r="A763" s="26"/>
      <c r="B763" s="26"/>
      <c r="C763" s="26"/>
      <c r="D763" s="26"/>
      <c r="E763" s="26"/>
      <c r="F763" s="26"/>
      <c r="G763" s="26"/>
      <c r="H763" s="26"/>
    </row>
    <row r="764" spans="1:8">
      <c r="A764" s="26"/>
      <c r="B764" s="26"/>
      <c r="C764" s="26"/>
      <c r="D764" s="26"/>
      <c r="E764" s="26"/>
      <c r="F764" s="26"/>
      <c r="G764" s="26"/>
      <c r="H764" s="26"/>
    </row>
    <row r="765" spans="1:8">
      <c r="A765" s="26"/>
      <c r="B765" s="26"/>
      <c r="C765" s="26"/>
      <c r="D765" s="26"/>
      <c r="E765" s="26"/>
      <c r="F765" s="26"/>
      <c r="G765" s="26"/>
      <c r="H765" s="26"/>
    </row>
    <row r="766" spans="1:8">
      <c r="A766" s="26"/>
      <c r="B766" s="26"/>
      <c r="C766" s="26"/>
      <c r="D766" s="26"/>
      <c r="E766" s="26"/>
      <c r="F766" s="26"/>
      <c r="G766" s="26"/>
      <c r="H766" s="26"/>
    </row>
    <row r="767" spans="1:8">
      <c r="A767" s="26"/>
      <c r="B767" s="26"/>
      <c r="C767" s="26"/>
      <c r="D767" s="26"/>
      <c r="E767" s="26"/>
      <c r="F767" s="26"/>
      <c r="G767" s="26"/>
      <c r="H767" s="26"/>
    </row>
    <row r="768" spans="1:8">
      <c r="A768" s="26"/>
      <c r="B768" s="26"/>
      <c r="C768" s="26"/>
      <c r="D768" s="26"/>
      <c r="E768" s="26"/>
      <c r="F768" s="26"/>
      <c r="G768" s="26"/>
      <c r="H768" s="26"/>
    </row>
    <row r="769" spans="1:8">
      <c r="A769" s="26"/>
      <c r="B769" s="26"/>
      <c r="C769" s="26"/>
      <c r="D769" s="26"/>
      <c r="E769" s="26"/>
      <c r="F769" s="26"/>
      <c r="G769" s="26"/>
      <c r="H769" s="26"/>
    </row>
    <row r="770" spans="1:8">
      <c r="A770" s="26"/>
      <c r="B770" s="26"/>
      <c r="C770" s="26"/>
      <c r="D770" s="26"/>
      <c r="E770" s="26"/>
      <c r="F770" s="26"/>
      <c r="G770" s="26"/>
      <c r="H770" s="26"/>
    </row>
    <row r="771" spans="1:8">
      <c r="A771" s="26"/>
      <c r="B771" s="26"/>
      <c r="C771" s="26"/>
      <c r="D771" s="26"/>
      <c r="E771" s="26"/>
      <c r="F771" s="26"/>
      <c r="G771" s="26"/>
      <c r="H771" s="26"/>
    </row>
    <row r="772" spans="1:8">
      <c r="A772" s="26"/>
      <c r="B772" s="26"/>
      <c r="C772" s="26"/>
      <c r="D772" s="26"/>
      <c r="E772" s="26"/>
      <c r="F772" s="26"/>
      <c r="G772" s="26"/>
      <c r="H772" s="26"/>
    </row>
    <row r="773" spans="1:8">
      <c r="A773" s="26"/>
      <c r="B773" s="26"/>
      <c r="C773" s="26"/>
      <c r="D773" s="26"/>
      <c r="E773" s="26"/>
      <c r="F773" s="26"/>
      <c r="G773" s="26"/>
      <c r="H773" s="26"/>
    </row>
    <row r="774" spans="1:8">
      <c r="A774" s="26"/>
      <c r="B774" s="26"/>
      <c r="C774" s="26"/>
      <c r="D774" s="26"/>
      <c r="E774" s="26"/>
      <c r="F774" s="26"/>
      <c r="G774" s="26"/>
      <c r="H774" s="26"/>
    </row>
    <row r="775" spans="1:8">
      <c r="A775" s="26"/>
      <c r="B775" s="26"/>
      <c r="C775" s="26"/>
      <c r="D775" s="26"/>
      <c r="E775" s="26"/>
      <c r="F775" s="26"/>
      <c r="G775" s="26"/>
      <c r="H775" s="26"/>
    </row>
    <row r="776" spans="1:8">
      <c r="A776" s="26"/>
      <c r="B776" s="26"/>
      <c r="C776" s="26"/>
      <c r="D776" s="26"/>
      <c r="E776" s="26"/>
      <c r="F776" s="26"/>
      <c r="G776" s="26"/>
      <c r="H776" s="26"/>
    </row>
    <row r="777" spans="1:8">
      <c r="A777" s="26"/>
      <c r="B777" s="26"/>
      <c r="C777" s="26"/>
      <c r="D777" s="26"/>
      <c r="E777" s="26"/>
      <c r="F777" s="26"/>
      <c r="G777" s="26"/>
      <c r="H777" s="26"/>
    </row>
    <row r="778" spans="1:8">
      <c r="A778" s="26"/>
      <c r="B778" s="26"/>
      <c r="C778" s="26"/>
      <c r="D778" s="26"/>
      <c r="E778" s="26"/>
      <c r="F778" s="26"/>
      <c r="G778" s="26"/>
      <c r="H778" s="26"/>
    </row>
    <row r="779" spans="1:8">
      <c r="A779" s="26"/>
      <c r="B779" s="26"/>
      <c r="C779" s="26"/>
      <c r="D779" s="26"/>
      <c r="E779" s="26"/>
      <c r="F779" s="26"/>
      <c r="G779" s="26"/>
      <c r="H779" s="26"/>
    </row>
    <row r="780" spans="1:8">
      <c r="A780" s="26"/>
      <c r="B780" s="26"/>
      <c r="C780" s="26"/>
      <c r="D780" s="26"/>
      <c r="E780" s="26"/>
      <c r="F780" s="26"/>
      <c r="G780" s="26"/>
      <c r="H780" s="26"/>
    </row>
    <row r="781" spans="1:8">
      <c r="A781" s="26"/>
      <c r="B781" s="26"/>
      <c r="C781" s="26"/>
      <c r="D781" s="26"/>
      <c r="E781" s="26"/>
      <c r="F781" s="26"/>
      <c r="G781" s="26"/>
      <c r="H781" s="26"/>
    </row>
    <row r="782" spans="1:8">
      <c r="A782" s="26"/>
      <c r="B782" s="26"/>
      <c r="C782" s="26"/>
      <c r="D782" s="26"/>
      <c r="E782" s="26"/>
      <c r="F782" s="26"/>
      <c r="G782" s="26"/>
      <c r="H782" s="26"/>
    </row>
    <row r="783" spans="1:8">
      <c r="A783" s="26"/>
      <c r="B783" s="26"/>
      <c r="C783" s="26"/>
      <c r="D783" s="26"/>
      <c r="E783" s="26"/>
      <c r="F783" s="26"/>
      <c r="G783" s="26"/>
      <c r="H783" s="26"/>
    </row>
    <row r="784" spans="1:8">
      <c r="A784" s="26"/>
      <c r="B784" s="26"/>
      <c r="C784" s="26"/>
      <c r="D784" s="26"/>
      <c r="E784" s="26"/>
      <c r="F784" s="26"/>
      <c r="G784" s="26"/>
      <c r="H784" s="26"/>
    </row>
    <row r="785" spans="1:8">
      <c r="A785" s="26"/>
      <c r="B785" s="26"/>
      <c r="C785" s="26"/>
      <c r="D785" s="26"/>
      <c r="E785" s="26"/>
      <c r="F785" s="26"/>
      <c r="G785" s="26"/>
      <c r="H785" s="26"/>
    </row>
    <row r="786" spans="1:8">
      <c r="A786" s="26"/>
      <c r="B786" s="26"/>
      <c r="C786" s="26"/>
      <c r="D786" s="26"/>
      <c r="E786" s="26"/>
      <c r="F786" s="26"/>
      <c r="G786" s="26"/>
      <c r="H786" s="26"/>
    </row>
    <row r="787" spans="1:8">
      <c r="A787" s="26"/>
      <c r="B787" s="26"/>
      <c r="C787" s="26"/>
      <c r="D787" s="26"/>
      <c r="E787" s="26"/>
      <c r="F787" s="26"/>
      <c r="G787" s="26"/>
      <c r="H787" s="26"/>
    </row>
    <row r="788" spans="1:8">
      <c r="A788" s="26"/>
      <c r="B788" s="26"/>
      <c r="C788" s="26"/>
      <c r="D788" s="26"/>
      <c r="E788" s="26"/>
      <c r="F788" s="26"/>
      <c r="G788" s="26"/>
      <c r="H788" s="26"/>
    </row>
    <row r="789" spans="1:8">
      <c r="A789" s="26"/>
      <c r="B789" s="26"/>
      <c r="C789" s="26"/>
      <c r="D789" s="26"/>
      <c r="E789" s="26"/>
      <c r="F789" s="26"/>
      <c r="G789" s="26"/>
      <c r="H789" s="26"/>
    </row>
    <row r="790" spans="1:8">
      <c r="A790" s="26"/>
      <c r="B790" s="26"/>
      <c r="C790" s="26"/>
      <c r="D790" s="26"/>
      <c r="E790" s="26"/>
      <c r="F790" s="26"/>
      <c r="G790" s="26"/>
      <c r="H790" s="26"/>
    </row>
    <row r="791" spans="1:8">
      <c r="A791" s="26"/>
      <c r="B791" s="26"/>
      <c r="C791" s="26"/>
      <c r="D791" s="26"/>
      <c r="E791" s="26"/>
      <c r="F791" s="26"/>
      <c r="G791" s="26"/>
      <c r="H791" s="26"/>
    </row>
    <row r="792" spans="1:8">
      <c r="A792" s="26"/>
      <c r="B792" s="26"/>
      <c r="C792" s="26"/>
      <c r="D792" s="26"/>
      <c r="E792" s="26"/>
      <c r="F792" s="26"/>
      <c r="G792" s="26"/>
      <c r="H792" s="26"/>
    </row>
    <row r="793" spans="1:8">
      <c r="A793" s="26"/>
      <c r="B793" s="26"/>
      <c r="C793" s="26"/>
      <c r="D793" s="26"/>
      <c r="E793" s="26"/>
      <c r="F793" s="26"/>
      <c r="G793" s="26"/>
      <c r="H793" s="26"/>
    </row>
    <row r="794" spans="1:8">
      <c r="A794" s="26"/>
      <c r="B794" s="26"/>
      <c r="C794" s="26"/>
      <c r="D794" s="26"/>
      <c r="E794" s="26"/>
      <c r="F794" s="26"/>
      <c r="G794" s="26"/>
      <c r="H794" s="26"/>
    </row>
    <row r="795" spans="1:8">
      <c r="A795" s="26"/>
      <c r="B795" s="26"/>
      <c r="C795" s="26"/>
      <c r="D795" s="26"/>
      <c r="E795" s="26"/>
      <c r="F795" s="26"/>
      <c r="G795" s="26"/>
      <c r="H795" s="26"/>
    </row>
    <row r="796" spans="1:8">
      <c r="A796" s="26"/>
      <c r="B796" s="26"/>
      <c r="C796" s="26"/>
      <c r="D796" s="26"/>
      <c r="E796" s="26"/>
      <c r="F796" s="26"/>
      <c r="G796" s="26"/>
      <c r="H796" s="26"/>
    </row>
    <row r="797" spans="1:8">
      <c r="A797" s="26"/>
      <c r="B797" s="26"/>
      <c r="C797" s="26"/>
      <c r="D797" s="26"/>
      <c r="E797" s="26"/>
      <c r="F797" s="26"/>
      <c r="G797" s="26"/>
      <c r="H797" s="26"/>
    </row>
    <row r="798" spans="1:8">
      <c r="A798" s="26"/>
      <c r="B798" s="26"/>
      <c r="C798" s="26"/>
      <c r="D798" s="26"/>
      <c r="E798" s="26"/>
      <c r="F798" s="26"/>
      <c r="G798" s="26"/>
      <c r="H798" s="26"/>
    </row>
    <row r="799" spans="1:8">
      <c r="A799" s="26"/>
      <c r="B799" s="26"/>
      <c r="C799" s="26"/>
      <c r="D799" s="26"/>
      <c r="E799" s="26"/>
      <c r="F799" s="26"/>
      <c r="G799" s="26"/>
      <c r="H799" s="26"/>
    </row>
    <row r="800" spans="1:8">
      <c r="A800" s="26"/>
      <c r="B800" s="26"/>
      <c r="C800" s="26"/>
      <c r="D800" s="26"/>
      <c r="E800" s="26"/>
      <c r="F800" s="26"/>
      <c r="G800" s="26"/>
      <c r="H800" s="26"/>
    </row>
    <row r="801" spans="1:8">
      <c r="A801" s="26"/>
      <c r="B801" s="26"/>
      <c r="C801" s="26"/>
      <c r="D801" s="26"/>
      <c r="E801" s="26"/>
      <c r="F801" s="26"/>
      <c r="G801" s="26"/>
      <c r="H801" s="26"/>
    </row>
    <row r="802" spans="1:8">
      <c r="A802" s="26"/>
      <c r="B802" s="26"/>
      <c r="C802" s="26"/>
      <c r="D802" s="26"/>
      <c r="E802" s="26"/>
      <c r="F802" s="26"/>
      <c r="G802" s="26"/>
      <c r="H802" s="26"/>
    </row>
    <row r="803" spans="1:8">
      <c r="A803" s="26"/>
      <c r="B803" s="26"/>
      <c r="C803" s="26"/>
      <c r="D803" s="26"/>
      <c r="E803" s="26"/>
      <c r="F803" s="26"/>
      <c r="G803" s="26"/>
      <c r="H803" s="26"/>
    </row>
    <row r="804" spans="1:8">
      <c r="A804" s="26"/>
      <c r="B804" s="26"/>
      <c r="C804" s="26"/>
      <c r="D804" s="26"/>
      <c r="E804" s="26"/>
      <c r="F804" s="26"/>
      <c r="G804" s="26"/>
      <c r="H804" s="26"/>
    </row>
    <row r="805" spans="1:8">
      <c r="A805" s="26"/>
      <c r="B805" s="26"/>
      <c r="C805" s="26"/>
      <c r="D805" s="26"/>
      <c r="E805" s="26"/>
      <c r="F805" s="26"/>
      <c r="G805" s="26"/>
      <c r="H805" s="26"/>
    </row>
    <row r="806" spans="1:8">
      <c r="A806" s="26"/>
      <c r="B806" s="26"/>
      <c r="C806" s="26"/>
      <c r="D806" s="26"/>
      <c r="E806" s="26"/>
      <c r="F806" s="26"/>
      <c r="G806" s="26"/>
      <c r="H806" s="26"/>
    </row>
    <row r="807" spans="1:8">
      <c r="A807" s="26"/>
      <c r="B807" s="26"/>
      <c r="C807" s="26"/>
      <c r="D807" s="26"/>
      <c r="E807" s="26"/>
      <c r="F807" s="26"/>
      <c r="G807" s="26"/>
      <c r="H807" s="26"/>
    </row>
    <row r="808" spans="1:8">
      <c r="A808" s="26"/>
      <c r="B808" s="26"/>
      <c r="C808" s="26"/>
      <c r="D808" s="26"/>
      <c r="E808" s="26"/>
      <c r="F808" s="26"/>
      <c r="G808" s="26"/>
      <c r="H808" s="26"/>
    </row>
    <row r="809" spans="1:8">
      <c r="A809" s="26"/>
      <c r="B809" s="26"/>
      <c r="C809" s="26"/>
      <c r="D809" s="26"/>
      <c r="E809" s="26"/>
      <c r="F809" s="26"/>
      <c r="G809" s="26"/>
      <c r="H809" s="26"/>
    </row>
    <row r="810" spans="1:8">
      <c r="A810" s="26"/>
      <c r="B810" s="26"/>
      <c r="C810" s="26"/>
      <c r="D810" s="26"/>
      <c r="E810" s="26"/>
      <c r="F810" s="26"/>
      <c r="G810" s="26"/>
      <c r="H810" s="26"/>
    </row>
    <row r="811" spans="1:8">
      <c r="A811" s="26"/>
      <c r="B811" s="26"/>
      <c r="C811" s="26"/>
      <c r="D811" s="26"/>
      <c r="E811" s="26"/>
      <c r="F811" s="26"/>
      <c r="G811" s="26"/>
      <c r="H811" s="26"/>
    </row>
    <row r="812" spans="1:8">
      <c r="A812" s="26"/>
      <c r="B812" s="26"/>
      <c r="C812" s="26"/>
      <c r="D812" s="26"/>
      <c r="E812" s="26"/>
      <c r="F812" s="26"/>
      <c r="G812" s="26"/>
      <c r="H812" s="26"/>
    </row>
    <row r="813" spans="1:8">
      <c r="A813" s="26"/>
      <c r="B813" s="26"/>
      <c r="C813" s="26"/>
      <c r="D813" s="26"/>
      <c r="E813" s="26"/>
      <c r="F813" s="26"/>
      <c r="G813" s="26"/>
      <c r="H813" s="26"/>
    </row>
    <row r="814" spans="1:8">
      <c r="A814" s="26"/>
      <c r="B814" s="26"/>
      <c r="C814" s="26"/>
      <c r="D814" s="26"/>
      <c r="E814" s="26"/>
      <c r="F814" s="26"/>
      <c r="G814" s="26"/>
      <c r="H814" s="26"/>
    </row>
    <row r="815" spans="1:8">
      <c r="A815" s="26"/>
      <c r="B815" s="26"/>
      <c r="C815" s="26"/>
      <c r="D815" s="26"/>
      <c r="E815" s="26"/>
      <c r="F815" s="26"/>
      <c r="G815" s="26"/>
      <c r="H815" s="26"/>
    </row>
    <row r="816" spans="1:8">
      <c r="A816" s="26"/>
      <c r="B816" s="26"/>
      <c r="C816" s="26"/>
      <c r="D816" s="26"/>
      <c r="E816" s="26"/>
      <c r="F816" s="26"/>
      <c r="G816" s="26"/>
      <c r="H816" s="26"/>
    </row>
    <row r="817" spans="1:8">
      <c r="A817" s="26"/>
      <c r="B817" s="26"/>
      <c r="C817" s="26"/>
      <c r="D817" s="26"/>
      <c r="E817" s="26"/>
      <c r="F817" s="26"/>
      <c r="G817" s="26"/>
      <c r="H817" s="26"/>
    </row>
    <row r="818" spans="1:8">
      <c r="A818" s="26"/>
      <c r="B818" s="26"/>
      <c r="C818" s="26"/>
      <c r="D818" s="26"/>
      <c r="E818" s="26"/>
      <c r="F818" s="26"/>
      <c r="G818" s="26"/>
      <c r="H818" s="26"/>
    </row>
    <row r="819" spans="1:8">
      <c r="A819" s="26"/>
      <c r="B819" s="26"/>
      <c r="C819" s="26"/>
      <c r="D819" s="26"/>
      <c r="E819" s="26"/>
      <c r="F819" s="26"/>
      <c r="G819" s="26"/>
      <c r="H819" s="26"/>
    </row>
    <row r="820" spans="1:8">
      <c r="A820" s="26"/>
      <c r="B820" s="26"/>
      <c r="C820" s="26"/>
      <c r="D820" s="26"/>
      <c r="E820" s="26"/>
      <c r="F820" s="26"/>
      <c r="G820" s="26"/>
      <c r="H820" s="26"/>
    </row>
    <row r="821" spans="1:8">
      <c r="A821" s="26"/>
      <c r="B821" s="26"/>
      <c r="C821" s="26"/>
      <c r="D821" s="26"/>
      <c r="E821" s="26"/>
      <c r="F821" s="26"/>
      <c r="G821" s="26"/>
      <c r="H821" s="26"/>
    </row>
    <row r="822" spans="1:8">
      <c r="A822" s="26"/>
      <c r="B822" s="26"/>
      <c r="C822" s="26"/>
      <c r="D822" s="26"/>
      <c r="E822" s="26"/>
      <c r="F822" s="26"/>
      <c r="G822" s="26"/>
      <c r="H822" s="26"/>
    </row>
    <row r="823" spans="1:8">
      <c r="A823" s="26"/>
      <c r="B823" s="26"/>
      <c r="C823" s="26"/>
      <c r="D823" s="26"/>
      <c r="E823" s="26"/>
      <c r="F823" s="26"/>
      <c r="G823" s="26"/>
      <c r="H823" s="26"/>
    </row>
    <row r="824" spans="1:8">
      <c r="A824" s="26"/>
      <c r="B824" s="26"/>
      <c r="C824" s="26"/>
      <c r="D824" s="26"/>
      <c r="E824" s="26"/>
      <c r="F824" s="26"/>
      <c r="G824" s="26"/>
      <c r="H824" s="26"/>
    </row>
    <row r="825" spans="1:8">
      <c r="A825" s="26"/>
      <c r="B825" s="26"/>
      <c r="C825" s="26"/>
      <c r="D825" s="26"/>
      <c r="E825" s="26"/>
      <c r="F825" s="26"/>
      <c r="G825" s="26"/>
      <c r="H825" s="26"/>
    </row>
    <row r="826" spans="1:8">
      <c r="A826" s="26"/>
      <c r="B826" s="26"/>
      <c r="C826" s="26"/>
      <c r="D826" s="26"/>
      <c r="E826" s="26"/>
      <c r="F826" s="26"/>
      <c r="G826" s="26"/>
      <c r="H826" s="26"/>
    </row>
    <row r="827" spans="1:8">
      <c r="A827" s="26"/>
      <c r="B827" s="26"/>
      <c r="C827" s="26"/>
      <c r="D827" s="26"/>
      <c r="E827" s="26"/>
      <c r="F827" s="26"/>
      <c r="G827" s="26"/>
      <c r="H827" s="26"/>
    </row>
    <row r="828" spans="1:8">
      <c r="A828" s="26"/>
      <c r="B828" s="26"/>
      <c r="C828" s="26"/>
      <c r="D828" s="26"/>
      <c r="E828" s="26"/>
      <c r="F828" s="26"/>
      <c r="G828" s="26"/>
      <c r="H828" s="26"/>
    </row>
    <row r="829" spans="1:8">
      <c r="A829" s="26"/>
      <c r="B829" s="26"/>
      <c r="C829" s="26"/>
      <c r="D829" s="26"/>
      <c r="E829" s="26"/>
      <c r="F829" s="26"/>
      <c r="G829" s="26"/>
      <c r="H829" s="26"/>
    </row>
    <row r="830" spans="1:8">
      <c r="A830" s="26"/>
      <c r="B830" s="26"/>
      <c r="C830" s="26"/>
      <c r="D830" s="26"/>
      <c r="E830" s="26"/>
      <c r="F830" s="26"/>
      <c r="G830" s="26"/>
      <c r="H830" s="26"/>
    </row>
    <row r="831" spans="1:8">
      <c r="A831" s="26"/>
      <c r="B831" s="26"/>
      <c r="C831" s="26"/>
      <c r="D831" s="26"/>
      <c r="E831" s="26"/>
      <c r="F831" s="26"/>
      <c r="G831" s="26"/>
      <c r="H831" s="26"/>
    </row>
    <row r="832" spans="1:8">
      <c r="A832" s="26"/>
      <c r="B832" s="26"/>
      <c r="C832" s="26"/>
      <c r="D832" s="26"/>
      <c r="E832" s="26"/>
      <c r="F832" s="26"/>
      <c r="G832" s="26"/>
      <c r="H832" s="26"/>
    </row>
    <row r="833" spans="1:8">
      <c r="A833" s="26"/>
      <c r="B833" s="26"/>
      <c r="C833" s="26"/>
      <c r="D833" s="26"/>
      <c r="E833" s="26"/>
      <c r="F833" s="26"/>
      <c r="G833" s="26"/>
      <c r="H833" s="26"/>
    </row>
    <row r="834" spans="1:8">
      <c r="A834" s="26"/>
      <c r="B834" s="26"/>
      <c r="C834" s="26"/>
      <c r="D834" s="26"/>
      <c r="E834" s="26"/>
      <c r="F834" s="26"/>
      <c r="G834" s="26"/>
      <c r="H834" s="26"/>
    </row>
    <row r="835" spans="1:8">
      <c r="A835" s="26"/>
      <c r="B835" s="26"/>
      <c r="C835" s="26"/>
      <c r="D835" s="26"/>
      <c r="E835" s="26"/>
      <c r="F835" s="26"/>
      <c r="G835" s="26"/>
      <c r="H835" s="26"/>
    </row>
    <row r="836" spans="1:8">
      <c r="A836" s="26"/>
      <c r="B836" s="26"/>
      <c r="C836" s="26"/>
      <c r="D836" s="26"/>
      <c r="E836" s="26"/>
      <c r="F836" s="26"/>
      <c r="G836" s="26"/>
      <c r="H836" s="26"/>
    </row>
    <row r="837" spans="1:8">
      <c r="A837" s="26"/>
      <c r="B837" s="26"/>
      <c r="C837" s="26"/>
      <c r="D837" s="26"/>
      <c r="E837" s="26"/>
      <c r="F837" s="26"/>
      <c r="G837" s="26"/>
      <c r="H837" s="26"/>
    </row>
    <row r="838" spans="1:8">
      <c r="A838" s="26"/>
      <c r="B838" s="26"/>
      <c r="C838" s="26"/>
      <c r="D838" s="26"/>
      <c r="E838" s="26"/>
      <c r="F838" s="26"/>
      <c r="G838" s="26"/>
      <c r="H838" s="26"/>
    </row>
    <row r="839" spans="1:8">
      <c r="A839" s="26"/>
      <c r="B839" s="26"/>
      <c r="C839" s="26"/>
      <c r="D839" s="26"/>
      <c r="E839" s="26"/>
      <c r="F839" s="26"/>
      <c r="G839" s="26"/>
      <c r="H839" s="26"/>
    </row>
    <row r="840" spans="1:8">
      <c r="A840" s="26"/>
      <c r="B840" s="26"/>
      <c r="C840" s="26"/>
      <c r="D840" s="26"/>
      <c r="E840" s="26"/>
      <c r="F840" s="26"/>
      <c r="G840" s="26"/>
      <c r="H840" s="26"/>
    </row>
    <row r="841" spans="1:8">
      <c r="A841" s="26"/>
      <c r="B841" s="26"/>
      <c r="C841" s="26"/>
      <c r="D841" s="26"/>
      <c r="E841" s="26"/>
      <c r="F841" s="26"/>
      <c r="G841" s="26"/>
      <c r="H841" s="26"/>
    </row>
    <row r="842" spans="1:8">
      <c r="A842" s="26"/>
      <c r="B842" s="26"/>
      <c r="C842" s="26"/>
      <c r="D842" s="26"/>
      <c r="E842" s="26"/>
      <c r="F842" s="26"/>
      <c r="G842" s="26"/>
      <c r="H842" s="26"/>
    </row>
    <row r="843" spans="1:8">
      <c r="A843" s="26"/>
      <c r="B843" s="26"/>
      <c r="C843" s="26"/>
      <c r="D843" s="26"/>
      <c r="E843" s="26"/>
      <c r="F843" s="26"/>
      <c r="G843" s="26"/>
      <c r="H843" s="26"/>
    </row>
    <row r="844" spans="1:8">
      <c r="A844" s="26"/>
      <c r="B844" s="26"/>
      <c r="C844" s="26"/>
      <c r="D844" s="26"/>
      <c r="E844" s="26"/>
      <c r="F844" s="26"/>
      <c r="G844" s="26"/>
      <c r="H844" s="26"/>
    </row>
    <row r="845" spans="1:8">
      <c r="A845" s="26"/>
      <c r="B845" s="26"/>
      <c r="C845" s="26"/>
      <c r="D845" s="26"/>
      <c r="E845" s="26"/>
      <c r="F845" s="26"/>
      <c r="G845" s="26"/>
      <c r="H845" s="26"/>
    </row>
    <row r="846" spans="1:8">
      <c r="A846" s="26"/>
      <c r="B846" s="26"/>
      <c r="C846" s="26"/>
      <c r="D846" s="26"/>
      <c r="E846" s="26"/>
      <c r="F846" s="26"/>
      <c r="G846" s="26"/>
      <c r="H846" s="26"/>
    </row>
    <row r="847" spans="1:8">
      <c r="A847" s="26"/>
      <c r="B847" s="26"/>
      <c r="C847" s="26"/>
      <c r="D847" s="26"/>
      <c r="E847" s="26"/>
      <c r="F847" s="26"/>
      <c r="G847" s="26"/>
      <c r="H847" s="26"/>
    </row>
    <row r="848" spans="1:8">
      <c r="A848" s="26"/>
      <c r="B848" s="26"/>
      <c r="C848" s="26"/>
      <c r="D848" s="26"/>
      <c r="E848" s="26"/>
      <c r="F848" s="26"/>
      <c r="G848" s="26"/>
      <c r="H848" s="26"/>
    </row>
    <row r="849" spans="1:8">
      <c r="A849" s="26"/>
      <c r="B849" s="26"/>
      <c r="C849" s="26"/>
      <c r="D849" s="26"/>
      <c r="E849" s="26"/>
      <c r="F849" s="26"/>
      <c r="G849" s="26"/>
      <c r="H849" s="26"/>
    </row>
    <row r="850" spans="1:8">
      <c r="A850" s="26"/>
      <c r="B850" s="26"/>
      <c r="C850" s="26"/>
      <c r="D850" s="26"/>
      <c r="E850" s="26"/>
      <c r="F850" s="26"/>
      <c r="G850" s="26"/>
      <c r="H850" s="26"/>
    </row>
    <row r="851" spans="1:8">
      <c r="A851" s="26"/>
      <c r="B851" s="26"/>
      <c r="C851" s="26"/>
      <c r="D851" s="26"/>
      <c r="E851" s="26"/>
      <c r="F851" s="26"/>
      <c r="G851" s="26"/>
      <c r="H851" s="26"/>
    </row>
    <row r="852" spans="1:8">
      <c r="A852" s="26"/>
      <c r="B852" s="26"/>
      <c r="C852" s="26"/>
      <c r="D852" s="26"/>
      <c r="E852" s="26"/>
      <c r="F852" s="26"/>
      <c r="G852" s="26"/>
      <c r="H852" s="26"/>
    </row>
    <row r="853" spans="1:8">
      <c r="A853" s="26"/>
      <c r="B853" s="26"/>
      <c r="C853" s="26"/>
      <c r="D853" s="26"/>
      <c r="E853" s="26"/>
      <c r="F853" s="26"/>
      <c r="G853" s="26"/>
      <c r="H853" s="26"/>
    </row>
    <row r="854" spans="1:8">
      <c r="A854" s="26"/>
      <c r="B854" s="26"/>
      <c r="C854" s="26"/>
      <c r="D854" s="26"/>
      <c r="E854" s="26"/>
      <c r="F854" s="26"/>
      <c r="G854" s="26"/>
      <c r="H854" s="26"/>
    </row>
    <row r="855" spans="1:8">
      <c r="A855" s="26"/>
      <c r="B855" s="26"/>
      <c r="C855" s="26"/>
      <c r="D855" s="26"/>
      <c r="E855" s="26"/>
      <c r="F855" s="26"/>
      <c r="G855" s="26"/>
      <c r="H855" s="26"/>
    </row>
    <row r="856" spans="1:8">
      <c r="A856" s="26"/>
      <c r="B856" s="26"/>
      <c r="C856" s="26"/>
      <c r="D856" s="26"/>
      <c r="E856" s="26"/>
      <c r="F856" s="26"/>
      <c r="G856" s="26"/>
      <c r="H856" s="26"/>
    </row>
    <row r="857" spans="1:8">
      <c r="A857" s="26"/>
      <c r="B857" s="26"/>
      <c r="C857" s="26"/>
      <c r="D857" s="26"/>
      <c r="E857" s="26"/>
      <c r="F857" s="26"/>
      <c r="G857" s="26"/>
      <c r="H857" s="26"/>
    </row>
    <row r="858" spans="1:8">
      <c r="A858" s="26"/>
      <c r="B858" s="26"/>
      <c r="C858" s="26"/>
      <c r="D858" s="26"/>
      <c r="E858" s="26"/>
      <c r="F858" s="26"/>
      <c r="G858" s="26"/>
      <c r="H858" s="26"/>
    </row>
    <row r="859" spans="1:8">
      <c r="A859" s="26"/>
      <c r="B859" s="26"/>
      <c r="C859" s="26"/>
      <c r="D859" s="26"/>
      <c r="E859" s="26"/>
      <c r="F859" s="26"/>
      <c r="G859" s="26"/>
      <c r="H859" s="26"/>
    </row>
    <row r="860" spans="1:8">
      <c r="A860" s="26"/>
      <c r="B860" s="26"/>
      <c r="C860" s="26"/>
      <c r="D860" s="26"/>
      <c r="E860" s="26"/>
      <c r="F860" s="26"/>
      <c r="G860" s="26"/>
      <c r="H860" s="26"/>
    </row>
    <row r="861" spans="1:8">
      <c r="A861" s="26"/>
      <c r="B861" s="26"/>
      <c r="C861" s="26"/>
      <c r="D861" s="26"/>
      <c r="E861" s="26"/>
      <c r="F861" s="26"/>
      <c r="G861" s="26"/>
      <c r="H861" s="26"/>
    </row>
    <row r="862" spans="1:8">
      <c r="A862" s="26"/>
      <c r="B862" s="26"/>
      <c r="C862" s="26"/>
      <c r="D862" s="26"/>
      <c r="E862" s="26"/>
      <c r="F862" s="26"/>
      <c r="G862" s="26"/>
      <c r="H862" s="26"/>
    </row>
    <row r="863" spans="1:8">
      <c r="A863" s="26"/>
      <c r="B863" s="26"/>
      <c r="C863" s="26"/>
      <c r="D863" s="26"/>
      <c r="E863" s="26"/>
      <c r="F863" s="26"/>
      <c r="G863" s="26"/>
      <c r="H863" s="26"/>
    </row>
    <row r="864" spans="1:8">
      <c r="A864" s="26"/>
      <c r="B864" s="26"/>
      <c r="C864" s="26"/>
      <c r="D864" s="26"/>
      <c r="E864" s="26"/>
      <c r="F864" s="26"/>
      <c r="G864" s="26"/>
      <c r="H864" s="26"/>
    </row>
    <row r="865" spans="1:8">
      <c r="A865" s="26"/>
      <c r="B865" s="26"/>
      <c r="C865" s="26"/>
      <c r="D865" s="26"/>
      <c r="E865" s="26"/>
      <c r="F865" s="26"/>
      <c r="G865" s="26"/>
      <c r="H865" s="26"/>
    </row>
    <row r="866" spans="1:8">
      <c r="A866" s="26"/>
      <c r="B866" s="26"/>
      <c r="C866" s="26"/>
      <c r="D866" s="26"/>
      <c r="E866" s="26"/>
      <c r="F866" s="26"/>
      <c r="G866" s="26"/>
      <c r="H866" s="26"/>
    </row>
    <row r="867" spans="1:8">
      <c r="A867" s="26"/>
      <c r="B867" s="26"/>
      <c r="C867" s="26"/>
      <c r="D867" s="26"/>
      <c r="E867" s="26"/>
      <c r="F867" s="26"/>
      <c r="G867" s="26"/>
      <c r="H867" s="26"/>
    </row>
    <row r="868" spans="1:8">
      <c r="A868" s="26"/>
      <c r="B868" s="26"/>
      <c r="C868" s="26"/>
      <c r="D868" s="26"/>
      <c r="E868" s="26"/>
      <c r="F868" s="26"/>
      <c r="G868" s="26"/>
      <c r="H868" s="26"/>
    </row>
    <row r="869" spans="1:8">
      <c r="A869" s="26"/>
      <c r="B869" s="26"/>
      <c r="C869" s="26"/>
      <c r="D869" s="26"/>
      <c r="E869" s="26"/>
      <c r="F869" s="26"/>
      <c r="G869" s="26"/>
      <c r="H869" s="26"/>
    </row>
    <row r="870" spans="1:8">
      <c r="A870" s="26"/>
      <c r="B870" s="26"/>
      <c r="C870" s="26"/>
      <c r="D870" s="26"/>
      <c r="E870" s="26"/>
      <c r="F870" s="26"/>
      <c r="G870" s="26"/>
      <c r="H870" s="26"/>
    </row>
    <row r="871" spans="1:8">
      <c r="A871" s="26"/>
      <c r="B871" s="26"/>
      <c r="C871" s="26"/>
      <c r="D871" s="26"/>
      <c r="E871" s="26"/>
      <c r="F871" s="26"/>
      <c r="G871" s="26"/>
      <c r="H871" s="26"/>
    </row>
    <row r="872" spans="1:8">
      <c r="A872" s="26"/>
      <c r="B872" s="26"/>
      <c r="C872" s="26"/>
      <c r="D872" s="26"/>
      <c r="E872" s="26"/>
      <c r="F872" s="26"/>
      <c r="G872" s="26"/>
      <c r="H872" s="26"/>
    </row>
    <row r="873" spans="1:8">
      <c r="A873" s="26"/>
      <c r="B873" s="26"/>
      <c r="C873" s="26"/>
      <c r="D873" s="26"/>
      <c r="E873" s="26"/>
      <c r="F873" s="26"/>
      <c r="G873" s="26"/>
      <c r="H873" s="26"/>
    </row>
    <row r="874" spans="1:8">
      <c r="A874" s="26"/>
      <c r="B874" s="26"/>
      <c r="C874" s="26"/>
      <c r="D874" s="26"/>
      <c r="E874" s="26"/>
      <c r="F874" s="26"/>
      <c r="G874" s="26"/>
      <c r="H874" s="26"/>
    </row>
    <row r="875" spans="1:8">
      <c r="A875" s="26"/>
      <c r="B875" s="26"/>
      <c r="C875" s="26"/>
      <c r="D875" s="26"/>
      <c r="E875" s="26"/>
      <c r="F875" s="26"/>
      <c r="G875" s="26"/>
      <c r="H875" s="26"/>
    </row>
    <row r="876" spans="1:8">
      <c r="A876" s="26"/>
      <c r="B876" s="26"/>
      <c r="C876" s="26"/>
      <c r="D876" s="26"/>
      <c r="E876" s="26"/>
      <c r="F876" s="26"/>
      <c r="G876" s="26"/>
      <c r="H876" s="26"/>
    </row>
    <row r="877" spans="1:8">
      <c r="A877" s="26"/>
      <c r="B877" s="26"/>
      <c r="C877" s="26"/>
      <c r="D877" s="26"/>
      <c r="E877" s="26"/>
      <c r="F877" s="26"/>
      <c r="G877" s="26"/>
      <c r="H877" s="26"/>
    </row>
    <row r="878" spans="1:8">
      <c r="A878" s="26"/>
      <c r="B878" s="26"/>
      <c r="C878" s="26"/>
      <c r="D878" s="26"/>
      <c r="E878" s="26"/>
      <c r="F878" s="26"/>
      <c r="G878" s="26"/>
      <c r="H878" s="26"/>
    </row>
    <row r="879" spans="1:8">
      <c r="A879" s="26"/>
      <c r="B879" s="26"/>
      <c r="C879" s="26"/>
      <c r="D879" s="26"/>
      <c r="E879" s="26"/>
      <c r="F879" s="26"/>
      <c r="G879" s="26"/>
      <c r="H879" s="26"/>
    </row>
    <row r="880" spans="1:8">
      <c r="A880" s="26"/>
      <c r="B880" s="26"/>
      <c r="C880" s="26"/>
      <c r="D880" s="26"/>
      <c r="E880" s="26"/>
      <c r="F880" s="26"/>
      <c r="G880" s="26"/>
      <c r="H880" s="26"/>
    </row>
    <row r="881" spans="1:8">
      <c r="A881" s="26"/>
      <c r="B881" s="26"/>
      <c r="C881" s="26"/>
      <c r="D881" s="26"/>
      <c r="E881" s="26"/>
      <c r="F881" s="26"/>
      <c r="G881" s="26"/>
      <c r="H881" s="26"/>
    </row>
    <row r="882" spans="1:8">
      <c r="A882" s="26"/>
      <c r="B882" s="26"/>
      <c r="C882" s="26"/>
      <c r="D882" s="26"/>
      <c r="E882" s="26"/>
      <c r="F882" s="26"/>
      <c r="G882" s="26"/>
      <c r="H882" s="26"/>
    </row>
    <row r="883" spans="1:8">
      <c r="A883" s="26"/>
      <c r="B883" s="26"/>
      <c r="C883" s="26"/>
      <c r="D883" s="26"/>
      <c r="E883" s="26"/>
      <c r="F883" s="26"/>
      <c r="G883" s="26"/>
      <c r="H883" s="26"/>
    </row>
    <row r="884" spans="1:8">
      <c r="A884" s="26"/>
      <c r="B884" s="26"/>
      <c r="C884" s="26"/>
      <c r="D884" s="26"/>
      <c r="E884" s="26"/>
      <c r="F884" s="26"/>
      <c r="G884" s="26"/>
      <c r="H884" s="26"/>
    </row>
    <row r="885" spans="1:8">
      <c r="A885" s="26"/>
      <c r="B885" s="26"/>
      <c r="C885" s="26"/>
      <c r="D885" s="26"/>
      <c r="E885" s="26"/>
      <c r="F885" s="26"/>
      <c r="G885" s="26"/>
      <c r="H885" s="26"/>
    </row>
    <row r="886" spans="1:8">
      <c r="A886" s="26"/>
      <c r="B886" s="26"/>
      <c r="C886" s="26"/>
      <c r="D886" s="26"/>
      <c r="E886" s="26"/>
      <c r="F886" s="26"/>
      <c r="G886" s="26"/>
      <c r="H886" s="26"/>
    </row>
    <row r="887" spans="1:8">
      <c r="A887" s="26"/>
      <c r="B887" s="26"/>
      <c r="C887" s="26"/>
      <c r="D887" s="26"/>
      <c r="E887" s="26"/>
      <c r="F887" s="26"/>
      <c r="G887" s="26"/>
      <c r="H887" s="26"/>
    </row>
    <row r="888" spans="1:8">
      <c r="A888" s="26"/>
      <c r="B888" s="26"/>
      <c r="C888" s="26"/>
      <c r="D888" s="26"/>
      <c r="E888" s="26"/>
      <c r="F888" s="26"/>
      <c r="G888" s="26"/>
      <c r="H888" s="26"/>
    </row>
    <row r="889" spans="1:8">
      <c r="A889" s="26"/>
      <c r="B889" s="26"/>
      <c r="C889" s="26"/>
      <c r="D889" s="26"/>
      <c r="E889" s="26"/>
      <c r="F889" s="26"/>
      <c r="G889" s="26"/>
      <c r="H889" s="26"/>
    </row>
    <row r="890" spans="1:8">
      <c r="A890" s="26"/>
      <c r="B890" s="26"/>
      <c r="C890" s="26"/>
      <c r="D890" s="26"/>
      <c r="E890" s="26"/>
      <c r="F890" s="26"/>
      <c r="G890" s="26"/>
      <c r="H890" s="26"/>
    </row>
    <row r="891" spans="1:8">
      <c r="A891" s="26"/>
      <c r="B891" s="26"/>
      <c r="C891" s="26"/>
      <c r="D891" s="26"/>
      <c r="E891" s="26"/>
      <c r="F891" s="26"/>
      <c r="G891" s="26"/>
      <c r="H891" s="26"/>
    </row>
    <row r="892" spans="1:8">
      <c r="A892" s="26"/>
      <c r="B892" s="26"/>
      <c r="C892" s="26"/>
      <c r="D892" s="26"/>
      <c r="E892" s="26"/>
      <c r="F892" s="26"/>
      <c r="G892" s="26"/>
      <c r="H892" s="26"/>
    </row>
    <row r="893" spans="1:8">
      <c r="A893" s="26"/>
      <c r="B893" s="26"/>
      <c r="C893" s="26"/>
      <c r="D893" s="26"/>
      <c r="E893" s="26"/>
      <c r="F893" s="26"/>
      <c r="G893" s="26"/>
      <c r="H893" s="26"/>
    </row>
    <row r="894" spans="1:8">
      <c r="A894" s="26"/>
      <c r="B894" s="26"/>
      <c r="C894" s="26"/>
      <c r="D894" s="26"/>
      <c r="E894" s="26"/>
      <c r="F894" s="26"/>
      <c r="G894" s="26"/>
      <c r="H894" s="26"/>
    </row>
    <row r="895" spans="1:8">
      <c r="A895" s="26"/>
      <c r="B895" s="26"/>
      <c r="C895" s="26"/>
      <c r="D895" s="26"/>
      <c r="E895" s="26"/>
      <c r="F895" s="26"/>
      <c r="G895" s="26"/>
      <c r="H895" s="26"/>
    </row>
    <row r="896" spans="1:8">
      <c r="A896" s="26"/>
      <c r="B896" s="26"/>
      <c r="C896" s="26"/>
      <c r="D896" s="26"/>
      <c r="E896" s="26"/>
      <c r="F896" s="26"/>
      <c r="G896" s="26"/>
      <c r="H896" s="26"/>
    </row>
    <row r="897" spans="1:8">
      <c r="A897" s="26"/>
      <c r="B897" s="26"/>
      <c r="C897" s="26"/>
      <c r="D897" s="26"/>
      <c r="E897" s="26"/>
      <c r="F897" s="26"/>
      <c r="G897" s="26"/>
      <c r="H897" s="26"/>
    </row>
    <row r="898" spans="1:8">
      <c r="A898" s="26"/>
      <c r="B898" s="26"/>
      <c r="C898" s="26"/>
      <c r="D898" s="26"/>
      <c r="E898" s="26"/>
      <c r="F898" s="26"/>
      <c r="G898" s="26"/>
      <c r="H898" s="26"/>
    </row>
    <row r="899" spans="1:8">
      <c r="A899" s="26"/>
      <c r="B899" s="26"/>
      <c r="C899" s="26"/>
      <c r="D899" s="26"/>
      <c r="E899" s="26"/>
      <c r="F899" s="26"/>
      <c r="G899" s="26"/>
      <c r="H899" s="26"/>
    </row>
    <row r="900" spans="1:8">
      <c r="A900" s="26"/>
      <c r="B900" s="26"/>
      <c r="C900" s="26"/>
      <c r="D900" s="26"/>
      <c r="E900" s="26"/>
      <c r="F900" s="26"/>
      <c r="G900" s="26"/>
      <c r="H900" s="26"/>
    </row>
    <row r="901" spans="1:8">
      <c r="A901" s="26"/>
      <c r="B901" s="26"/>
      <c r="C901" s="26"/>
      <c r="D901" s="26"/>
      <c r="E901" s="26"/>
      <c r="F901" s="26"/>
      <c r="G901" s="26"/>
      <c r="H901" s="26"/>
    </row>
    <row r="902" spans="1:8">
      <c r="A902" s="26"/>
      <c r="B902" s="26"/>
      <c r="C902" s="26"/>
      <c r="D902" s="26"/>
      <c r="E902" s="26"/>
      <c r="F902" s="26"/>
      <c r="G902" s="26"/>
      <c r="H902" s="26"/>
    </row>
    <row r="903" spans="1:8">
      <c r="A903" s="26"/>
      <c r="B903" s="26"/>
      <c r="C903" s="26"/>
      <c r="D903" s="26"/>
      <c r="E903" s="26"/>
      <c r="F903" s="26"/>
      <c r="G903" s="26"/>
      <c r="H903" s="26"/>
    </row>
    <row r="904" spans="1:8">
      <c r="A904" s="26"/>
      <c r="B904" s="26"/>
      <c r="C904" s="26"/>
      <c r="D904" s="26"/>
      <c r="E904" s="26"/>
      <c r="F904" s="26"/>
      <c r="G904" s="26"/>
      <c r="H904" s="26"/>
    </row>
    <row r="905" spans="1:8">
      <c r="A905" s="26"/>
      <c r="B905" s="26"/>
      <c r="C905" s="26"/>
      <c r="D905" s="26"/>
      <c r="E905" s="26"/>
      <c r="F905" s="26"/>
      <c r="G905" s="26"/>
      <c r="H905" s="26"/>
    </row>
    <row r="906" spans="1:8">
      <c r="A906" s="26"/>
      <c r="B906" s="26"/>
      <c r="C906" s="26"/>
      <c r="D906" s="26"/>
      <c r="E906" s="26"/>
      <c r="F906" s="26"/>
      <c r="G906" s="26"/>
      <c r="H906" s="26"/>
    </row>
    <row r="907" spans="1:8">
      <c r="A907" s="26"/>
      <c r="B907" s="26"/>
      <c r="C907" s="26"/>
      <c r="D907" s="26"/>
      <c r="E907" s="26"/>
      <c r="F907" s="26"/>
      <c r="G907" s="26"/>
      <c r="H907" s="26"/>
    </row>
    <row r="908" spans="1:8">
      <c r="A908" s="26"/>
      <c r="B908" s="26"/>
      <c r="C908" s="26"/>
      <c r="D908" s="26"/>
      <c r="E908" s="26"/>
      <c r="F908" s="26"/>
      <c r="G908" s="26"/>
      <c r="H908" s="26"/>
    </row>
    <row r="909" spans="1:8">
      <c r="A909" s="26"/>
      <c r="B909" s="26"/>
      <c r="C909" s="26"/>
      <c r="D909" s="26"/>
      <c r="E909" s="26"/>
      <c r="F909" s="26"/>
      <c r="G909" s="26"/>
      <c r="H909" s="26"/>
    </row>
    <row r="910" spans="1:8">
      <c r="A910" s="26"/>
      <c r="B910" s="26"/>
      <c r="C910" s="26"/>
      <c r="D910" s="26"/>
      <c r="E910" s="26"/>
      <c r="F910" s="26"/>
      <c r="G910" s="26"/>
      <c r="H910" s="26"/>
    </row>
    <row r="911" spans="1:8">
      <c r="A911" s="26"/>
      <c r="B911" s="26"/>
      <c r="C911" s="26"/>
      <c r="D911" s="26"/>
      <c r="E911" s="26"/>
      <c r="F911" s="26"/>
      <c r="G911" s="26"/>
      <c r="H911" s="26"/>
    </row>
    <row r="912" spans="1:8">
      <c r="A912" s="26"/>
      <c r="B912" s="26"/>
      <c r="C912" s="26"/>
      <c r="D912" s="26"/>
      <c r="E912" s="26"/>
      <c r="F912" s="26"/>
      <c r="G912" s="26"/>
      <c r="H912" s="26"/>
    </row>
    <row r="913" spans="1:8">
      <c r="A913" s="26"/>
      <c r="B913" s="26"/>
      <c r="C913" s="26"/>
      <c r="D913" s="26"/>
      <c r="E913" s="26"/>
      <c r="F913" s="26"/>
      <c r="G913" s="26"/>
      <c r="H913" s="26"/>
    </row>
    <row r="914" spans="1:8">
      <c r="A914" s="26"/>
      <c r="B914" s="26"/>
      <c r="C914" s="26"/>
      <c r="D914" s="26"/>
      <c r="E914" s="26"/>
      <c r="F914" s="26"/>
      <c r="G914" s="26"/>
      <c r="H914" s="26"/>
    </row>
    <row r="915" spans="1:8">
      <c r="A915" s="26"/>
      <c r="B915" s="26"/>
      <c r="C915" s="26"/>
      <c r="D915" s="26"/>
      <c r="E915" s="26"/>
      <c r="F915" s="26"/>
      <c r="G915" s="26"/>
      <c r="H915" s="26"/>
    </row>
    <row r="916" spans="1:8">
      <c r="A916" s="26"/>
      <c r="B916" s="26"/>
      <c r="C916" s="26"/>
      <c r="D916" s="26"/>
      <c r="E916" s="26"/>
      <c r="F916" s="26"/>
      <c r="G916" s="26"/>
      <c r="H916" s="26"/>
    </row>
    <row r="917" spans="1:8">
      <c r="A917" s="26"/>
      <c r="B917" s="26"/>
      <c r="C917" s="26"/>
      <c r="D917" s="26"/>
      <c r="E917" s="26"/>
      <c r="F917" s="26"/>
      <c r="G917" s="26"/>
      <c r="H917" s="26"/>
    </row>
    <row r="918" spans="1:8">
      <c r="A918" s="26"/>
      <c r="B918" s="26"/>
      <c r="C918" s="26"/>
      <c r="D918" s="26"/>
      <c r="E918" s="26"/>
      <c r="F918" s="26"/>
      <c r="G918" s="26"/>
      <c r="H918" s="26"/>
    </row>
    <row r="919" spans="1:8">
      <c r="A919" s="26"/>
      <c r="B919" s="26"/>
      <c r="C919" s="26"/>
      <c r="D919" s="26"/>
      <c r="E919" s="26"/>
      <c r="F919" s="26"/>
      <c r="G919" s="26"/>
      <c r="H919" s="26"/>
    </row>
    <row r="920" spans="1:8">
      <c r="A920" s="26"/>
      <c r="B920" s="26"/>
      <c r="C920" s="26"/>
      <c r="D920" s="26"/>
      <c r="E920" s="26"/>
      <c r="F920" s="26"/>
      <c r="G920" s="26"/>
      <c r="H920" s="26"/>
    </row>
    <row r="921" spans="1:8">
      <c r="A921" s="26"/>
      <c r="B921" s="26"/>
      <c r="C921" s="26"/>
      <c r="D921" s="26"/>
      <c r="E921" s="26"/>
      <c r="F921" s="26"/>
      <c r="G921" s="26"/>
      <c r="H921" s="26"/>
    </row>
    <row r="922" spans="1:8">
      <c r="A922" s="26"/>
      <c r="B922" s="26"/>
      <c r="C922" s="26"/>
      <c r="D922" s="26"/>
      <c r="E922" s="26"/>
      <c r="F922" s="26"/>
      <c r="G922" s="26"/>
      <c r="H922" s="26"/>
    </row>
    <row r="923" spans="1:8">
      <c r="A923" s="26"/>
      <c r="B923" s="26"/>
      <c r="C923" s="26"/>
      <c r="D923" s="26"/>
      <c r="E923" s="26"/>
      <c r="F923" s="26"/>
      <c r="G923" s="26"/>
      <c r="H923" s="26"/>
    </row>
    <row r="924" spans="1:8">
      <c r="A924" s="26"/>
      <c r="B924" s="26"/>
      <c r="C924" s="26"/>
      <c r="D924" s="26"/>
      <c r="E924" s="26"/>
      <c r="F924" s="26"/>
      <c r="G924" s="26"/>
      <c r="H924" s="26"/>
    </row>
    <row r="925" spans="1:8">
      <c r="A925" s="26"/>
      <c r="B925" s="26"/>
      <c r="C925" s="26"/>
      <c r="D925" s="26"/>
      <c r="E925" s="26"/>
      <c r="F925" s="26"/>
      <c r="G925" s="26"/>
      <c r="H925" s="26"/>
    </row>
    <row r="926" spans="1:8">
      <c r="A926" s="26"/>
      <c r="B926" s="26"/>
      <c r="C926" s="26"/>
      <c r="D926" s="26"/>
      <c r="E926" s="26"/>
      <c r="F926" s="26"/>
      <c r="G926" s="26"/>
      <c r="H926" s="26"/>
    </row>
    <row r="927" spans="1:8">
      <c r="A927" s="26"/>
      <c r="B927" s="26"/>
      <c r="C927" s="26"/>
      <c r="D927" s="26"/>
      <c r="E927" s="26"/>
      <c r="F927" s="26"/>
      <c r="G927" s="26"/>
      <c r="H927" s="26"/>
    </row>
    <row r="928" spans="1:8">
      <c r="A928" s="26"/>
      <c r="B928" s="26"/>
      <c r="C928" s="26"/>
      <c r="D928" s="26"/>
      <c r="E928" s="26"/>
      <c r="F928" s="26"/>
      <c r="G928" s="26"/>
      <c r="H928" s="26"/>
    </row>
    <row r="929" spans="1:8">
      <c r="A929" s="26"/>
      <c r="B929" s="26"/>
      <c r="C929" s="26"/>
      <c r="D929" s="26"/>
      <c r="E929" s="26"/>
      <c r="F929" s="26"/>
      <c r="G929" s="26"/>
      <c r="H929" s="26"/>
    </row>
    <row r="930" spans="1:8">
      <c r="A930" s="26"/>
      <c r="B930" s="26"/>
      <c r="C930" s="26"/>
      <c r="D930" s="26"/>
      <c r="E930" s="26"/>
      <c r="F930" s="26"/>
      <c r="G930" s="26"/>
      <c r="H930" s="26"/>
    </row>
    <row r="931" spans="1:8">
      <c r="A931" s="26"/>
      <c r="B931" s="26"/>
      <c r="C931" s="26"/>
      <c r="D931" s="26"/>
      <c r="E931" s="26"/>
      <c r="F931" s="26"/>
      <c r="G931" s="26"/>
      <c r="H931" s="26"/>
    </row>
    <row r="932" spans="1:8">
      <c r="A932" s="26"/>
      <c r="B932" s="26"/>
      <c r="C932" s="26"/>
      <c r="D932" s="26"/>
      <c r="E932" s="26"/>
      <c r="F932" s="26"/>
      <c r="G932" s="26"/>
      <c r="H932" s="26"/>
    </row>
    <row r="933" spans="1:8">
      <c r="A933" s="26"/>
      <c r="B933" s="26"/>
      <c r="C933" s="26"/>
      <c r="D933" s="26"/>
      <c r="E933" s="26"/>
      <c r="F933" s="26"/>
      <c r="G933" s="26"/>
      <c r="H933" s="26"/>
    </row>
    <row r="934" spans="1:8">
      <c r="A934" s="26"/>
      <c r="B934" s="26"/>
      <c r="C934" s="26"/>
      <c r="D934" s="26"/>
      <c r="E934" s="26"/>
      <c r="F934" s="26"/>
      <c r="G934" s="26"/>
      <c r="H934" s="26"/>
    </row>
    <row r="935" spans="1:8">
      <c r="A935" s="26"/>
      <c r="B935" s="26"/>
      <c r="C935" s="26"/>
      <c r="D935" s="26"/>
      <c r="E935" s="26"/>
      <c r="F935" s="26"/>
      <c r="G935" s="26"/>
      <c r="H935" s="26"/>
    </row>
    <row r="936" spans="1:8">
      <c r="A936" s="26"/>
      <c r="B936" s="26"/>
      <c r="C936" s="26"/>
      <c r="D936" s="26"/>
      <c r="E936" s="26"/>
      <c r="F936" s="26"/>
      <c r="G936" s="26"/>
      <c r="H936" s="26"/>
    </row>
    <row r="937" spans="1:8">
      <c r="A937" s="26"/>
      <c r="B937" s="26"/>
      <c r="C937" s="26"/>
      <c r="D937" s="26"/>
      <c r="E937" s="26"/>
      <c r="F937" s="26"/>
      <c r="G937" s="26"/>
      <c r="H937" s="26"/>
    </row>
    <row r="938" spans="1:8">
      <c r="A938" s="26"/>
      <c r="B938" s="26"/>
      <c r="C938" s="26"/>
      <c r="D938" s="26"/>
      <c r="E938" s="26"/>
      <c r="F938" s="26"/>
      <c r="G938" s="26"/>
      <c r="H938" s="26"/>
    </row>
    <row r="939" spans="1:8">
      <c r="A939" s="26"/>
      <c r="B939" s="26"/>
      <c r="C939" s="26"/>
      <c r="D939" s="26"/>
      <c r="E939" s="26"/>
      <c r="F939" s="26"/>
      <c r="G939" s="26"/>
      <c r="H939" s="26"/>
    </row>
    <row r="940" spans="1:8">
      <c r="A940" s="26"/>
      <c r="B940" s="26"/>
      <c r="C940" s="26"/>
      <c r="D940" s="26"/>
      <c r="E940" s="26"/>
      <c r="F940" s="26"/>
      <c r="G940" s="26"/>
      <c r="H940" s="26"/>
    </row>
    <row r="941" spans="1:8">
      <c r="A941" s="26"/>
      <c r="B941" s="26"/>
      <c r="C941" s="26"/>
      <c r="D941" s="26"/>
      <c r="E941" s="26"/>
      <c r="F941" s="26"/>
      <c r="G941" s="26"/>
      <c r="H941" s="26"/>
    </row>
    <row r="942" spans="1:8">
      <c r="A942" s="26"/>
      <c r="B942" s="26"/>
      <c r="C942" s="26"/>
      <c r="D942" s="26"/>
      <c r="E942" s="26"/>
      <c r="F942" s="26"/>
      <c r="G942" s="26"/>
      <c r="H942" s="26"/>
    </row>
    <row r="943" spans="1:8">
      <c r="A943" s="26"/>
      <c r="B943" s="26"/>
      <c r="C943" s="26"/>
      <c r="D943" s="26"/>
      <c r="E943" s="26"/>
      <c r="F943" s="26"/>
      <c r="G943" s="26"/>
      <c r="H943" s="26"/>
    </row>
    <row r="944" spans="1:8">
      <c r="A944" s="26"/>
      <c r="B944" s="26"/>
      <c r="C944" s="26"/>
      <c r="D944" s="26"/>
      <c r="E944" s="26"/>
      <c r="F944" s="26"/>
      <c r="G944" s="26"/>
      <c r="H944" s="26"/>
    </row>
    <row r="945" spans="1:8">
      <c r="A945" s="26"/>
      <c r="B945" s="26"/>
      <c r="C945" s="26"/>
      <c r="D945" s="26"/>
      <c r="E945" s="26"/>
      <c r="F945" s="26"/>
      <c r="G945" s="26"/>
      <c r="H945" s="26"/>
    </row>
    <row r="946" spans="1:8">
      <c r="A946" s="26"/>
      <c r="B946" s="26"/>
      <c r="C946" s="26"/>
      <c r="D946" s="26"/>
      <c r="E946" s="26"/>
      <c r="F946" s="26"/>
      <c r="G946" s="26"/>
      <c r="H946" s="26"/>
    </row>
    <row r="947" spans="1:8">
      <c r="A947" s="26"/>
      <c r="B947" s="26"/>
      <c r="C947" s="26"/>
      <c r="D947" s="26"/>
      <c r="E947" s="26"/>
      <c r="F947" s="26"/>
      <c r="G947" s="26"/>
      <c r="H947" s="26"/>
    </row>
    <row r="948" spans="1:8">
      <c r="A948" s="26"/>
      <c r="B948" s="26"/>
      <c r="C948" s="26"/>
      <c r="D948" s="26"/>
      <c r="E948" s="26"/>
      <c r="F948" s="26"/>
      <c r="G948" s="26"/>
      <c r="H948" s="26"/>
    </row>
    <row r="949" spans="1:8">
      <c r="A949" s="26"/>
      <c r="B949" s="26"/>
      <c r="C949" s="26"/>
      <c r="D949" s="26"/>
      <c r="E949" s="26"/>
      <c r="F949" s="26"/>
      <c r="G949" s="26"/>
      <c r="H949" s="26"/>
    </row>
    <row r="950" spans="1:8">
      <c r="A950" s="26"/>
      <c r="B950" s="26"/>
      <c r="C950" s="26"/>
      <c r="D950" s="26"/>
      <c r="E950" s="26"/>
      <c r="F950" s="26"/>
      <c r="G950" s="26"/>
      <c r="H950" s="26"/>
    </row>
    <row r="951" spans="1:8">
      <c r="A951" s="26"/>
      <c r="B951" s="26"/>
      <c r="C951" s="26"/>
      <c r="D951" s="26"/>
      <c r="E951" s="26"/>
      <c r="F951" s="26"/>
      <c r="G951" s="26"/>
      <c r="H951" s="26"/>
    </row>
    <row r="952" spans="1:8">
      <c r="A952" s="26"/>
      <c r="B952" s="26"/>
      <c r="C952" s="26"/>
      <c r="D952" s="26"/>
      <c r="E952" s="26"/>
      <c r="F952" s="26"/>
      <c r="G952" s="26"/>
      <c r="H952" s="26"/>
    </row>
    <row r="953" spans="1:8">
      <c r="A953" s="26"/>
      <c r="B953" s="26"/>
      <c r="C953" s="26"/>
      <c r="D953" s="26"/>
      <c r="E953" s="26"/>
      <c r="F953" s="26"/>
      <c r="G953" s="26"/>
      <c r="H953" s="26"/>
    </row>
    <row r="954" spans="1:8">
      <c r="A954" s="26"/>
      <c r="B954" s="26"/>
      <c r="C954" s="26"/>
      <c r="D954" s="26"/>
      <c r="E954" s="26"/>
      <c r="F954" s="26"/>
      <c r="G954" s="26"/>
      <c r="H954" s="26"/>
    </row>
    <row r="955" spans="1:8">
      <c r="A955" s="26"/>
      <c r="B955" s="26"/>
      <c r="C955" s="26"/>
      <c r="D955" s="26"/>
      <c r="E955" s="26"/>
      <c r="F955" s="26"/>
      <c r="G955" s="26"/>
      <c r="H955" s="26"/>
    </row>
    <row r="956" spans="1:8">
      <c r="A956" s="26"/>
      <c r="B956" s="26"/>
      <c r="C956" s="26"/>
      <c r="D956" s="26"/>
      <c r="E956" s="26"/>
      <c r="F956" s="26"/>
      <c r="G956" s="26"/>
      <c r="H956" s="26"/>
    </row>
    <row r="957" spans="1:8">
      <c r="A957" s="26"/>
      <c r="B957" s="26"/>
      <c r="C957" s="26"/>
      <c r="D957" s="26"/>
      <c r="E957" s="26"/>
      <c r="F957" s="26"/>
      <c r="G957" s="26"/>
      <c r="H957" s="26"/>
    </row>
    <row r="958" spans="1:8">
      <c r="A958" s="26"/>
      <c r="B958" s="26"/>
      <c r="C958" s="26"/>
      <c r="D958" s="26"/>
      <c r="E958" s="26"/>
      <c r="F958" s="26"/>
      <c r="G958" s="26"/>
      <c r="H958" s="26"/>
    </row>
    <row r="959" spans="1:8">
      <c r="A959" s="26"/>
      <c r="B959" s="26"/>
      <c r="C959" s="26"/>
      <c r="D959" s="26"/>
      <c r="E959" s="26"/>
      <c r="F959" s="26"/>
      <c r="G959" s="26"/>
      <c r="H959" s="26"/>
    </row>
    <row r="960" spans="1:8">
      <c r="A960" s="26"/>
      <c r="B960" s="26"/>
      <c r="C960" s="26"/>
      <c r="D960" s="26"/>
      <c r="E960" s="26"/>
      <c r="F960" s="26"/>
      <c r="G960" s="26"/>
      <c r="H960" s="26"/>
    </row>
    <row r="961" spans="1:8">
      <c r="A961" s="26"/>
      <c r="B961" s="26"/>
      <c r="C961" s="26"/>
      <c r="D961" s="26"/>
      <c r="E961" s="26"/>
      <c r="F961" s="26"/>
      <c r="G961" s="26"/>
      <c r="H961" s="26"/>
    </row>
    <row r="962" spans="1:8">
      <c r="A962" s="26"/>
      <c r="B962" s="26"/>
      <c r="C962" s="26"/>
      <c r="D962" s="26"/>
      <c r="E962" s="26"/>
      <c r="F962" s="26"/>
      <c r="G962" s="26"/>
      <c r="H962" s="26"/>
    </row>
    <row r="963" spans="1:8">
      <c r="A963" s="26"/>
      <c r="B963" s="26"/>
      <c r="C963" s="26"/>
      <c r="D963" s="26"/>
      <c r="E963" s="26"/>
      <c r="F963" s="26"/>
      <c r="G963" s="26"/>
      <c r="H963" s="26"/>
    </row>
    <row r="964" spans="1:8">
      <c r="A964" s="26"/>
      <c r="B964" s="26"/>
      <c r="C964" s="26"/>
      <c r="D964" s="26"/>
      <c r="E964" s="26"/>
      <c r="F964" s="26"/>
      <c r="G964" s="26"/>
      <c r="H964" s="26"/>
    </row>
    <row r="965" spans="1:8">
      <c r="A965" s="26"/>
      <c r="B965" s="26"/>
      <c r="C965" s="26"/>
      <c r="D965" s="26"/>
      <c r="E965" s="26"/>
      <c r="F965" s="26"/>
      <c r="G965" s="26"/>
      <c r="H965" s="26"/>
    </row>
    <row r="966" spans="1:8">
      <c r="A966" s="26"/>
      <c r="B966" s="26"/>
      <c r="C966" s="26"/>
      <c r="D966" s="26"/>
      <c r="E966" s="26"/>
      <c r="F966" s="26"/>
      <c r="G966" s="26"/>
      <c r="H966" s="26"/>
    </row>
    <row r="967" spans="1:8">
      <c r="A967" s="26"/>
      <c r="B967" s="26"/>
      <c r="C967" s="26"/>
      <c r="D967" s="26"/>
      <c r="E967" s="26"/>
      <c r="F967" s="26"/>
      <c r="G967" s="26"/>
      <c r="H967" s="26"/>
    </row>
    <row r="968" spans="1:8">
      <c r="A968" s="26"/>
      <c r="B968" s="26"/>
      <c r="C968" s="26"/>
      <c r="D968" s="26"/>
      <c r="E968" s="26"/>
      <c r="F968" s="26"/>
      <c r="G968" s="26"/>
      <c r="H968" s="26"/>
    </row>
    <row r="969" spans="1:8">
      <c r="A969" s="26"/>
      <c r="B969" s="26"/>
      <c r="C969" s="26"/>
      <c r="D969" s="26"/>
      <c r="E969" s="26"/>
      <c r="F969" s="26"/>
      <c r="G969" s="26"/>
      <c r="H969" s="26"/>
    </row>
    <row r="970" spans="1:8">
      <c r="A970" s="26"/>
      <c r="B970" s="26"/>
      <c r="C970" s="26"/>
      <c r="D970" s="26"/>
      <c r="E970" s="26"/>
      <c r="F970" s="26"/>
      <c r="G970" s="26"/>
      <c r="H970" s="26"/>
    </row>
    <row r="971" spans="1:8">
      <c r="A971" s="26"/>
      <c r="B971" s="26"/>
      <c r="C971" s="26"/>
      <c r="D971" s="26"/>
      <c r="E971" s="26"/>
      <c r="F971" s="26"/>
      <c r="G971" s="26"/>
      <c r="H971" s="26"/>
    </row>
    <row r="972" spans="1:8">
      <c r="A972" s="26"/>
      <c r="B972" s="26"/>
      <c r="C972" s="26"/>
      <c r="D972" s="26"/>
      <c r="E972" s="26"/>
      <c r="F972" s="26"/>
      <c r="G972" s="26"/>
      <c r="H972" s="26"/>
    </row>
    <row r="973" spans="1:8">
      <c r="A973" s="26"/>
      <c r="B973" s="26"/>
      <c r="C973" s="26"/>
      <c r="D973" s="26"/>
      <c r="E973" s="26"/>
      <c r="F973" s="26"/>
      <c r="G973" s="26"/>
      <c r="H973" s="26"/>
    </row>
    <row r="974" spans="1:8">
      <c r="A974" s="26"/>
      <c r="B974" s="26"/>
      <c r="C974" s="26"/>
      <c r="D974" s="26"/>
      <c r="E974" s="26"/>
      <c r="F974" s="26"/>
      <c r="G974" s="26"/>
      <c r="H974" s="26"/>
    </row>
    <row r="975" spans="1:8">
      <c r="A975" s="26"/>
      <c r="B975" s="26"/>
      <c r="C975" s="26"/>
      <c r="D975" s="26"/>
      <c r="E975" s="26"/>
      <c r="F975" s="26"/>
      <c r="G975" s="26"/>
      <c r="H975" s="26"/>
    </row>
    <row r="976" spans="1:8">
      <c r="A976" s="26"/>
      <c r="B976" s="26"/>
      <c r="C976" s="26"/>
      <c r="D976" s="26"/>
      <c r="E976" s="26"/>
      <c r="F976" s="26"/>
      <c r="G976" s="26"/>
      <c r="H976" s="26"/>
    </row>
    <row r="977" spans="1:8">
      <c r="A977" s="26"/>
      <c r="B977" s="26"/>
      <c r="C977" s="26"/>
      <c r="D977" s="26"/>
      <c r="E977" s="26"/>
      <c r="F977" s="26"/>
      <c r="G977" s="26"/>
      <c r="H977" s="26"/>
    </row>
    <row r="978" spans="1:8">
      <c r="A978" s="26"/>
      <c r="B978" s="26"/>
      <c r="C978" s="26"/>
      <c r="D978" s="26"/>
      <c r="E978" s="26"/>
      <c r="F978" s="26"/>
      <c r="G978" s="26"/>
      <c r="H978" s="26"/>
    </row>
    <row r="979" spans="1:8">
      <c r="A979" s="26"/>
      <c r="B979" s="26"/>
      <c r="C979" s="26"/>
      <c r="D979" s="26"/>
      <c r="E979" s="26"/>
      <c r="F979" s="26"/>
      <c r="G979" s="26"/>
      <c r="H979" s="26"/>
    </row>
    <row r="980" spans="1:8">
      <c r="A980" s="26"/>
      <c r="B980" s="26"/>
      <c r="C980" s="26"/>
      <c r="D980" s="26"/>
      <c r="E980" s="26"/>
      <c r="F980" s="26"/>
      <c r="G980" s="26"/>
      <c r="H980" s="26"/>
    </row>
    <row r="981" spans="1:8">
      <c r="A981" s="26"/>
      <c r="B981" s="26"/>
      <c r="C981" s="26"/>
      <c r="D981" s="26"/>
      <c r="E981" s="26"/>
      <c r="F981" s="26"/>
      <c r="G981" s="26"/>
      <c r="H981" s="26"/>
    </row>
    <row r="982" spans="1:8">
      <c r="A982" s="26"/>
      <c r="B982" s="26"/>
      <c r="C982" s="26"/>
      <c r="D982" s="26"/>
      <c r="E982" s="26"/>
      <c r="F982" s="26"/>
      <c r="G982" s="26"/>
      <c r="H982" s="26"/>
    </row>
    <row r="983" spans="1:8">
      <c r="A983" s="26"/>
      <c r="B983" s="26"/>
      <c r="C983" s="26"/>
      <c r="D983" s="26"/>
      <c r="E983" s="26"/>
      <c r="F983" s="26"/>
      <c r="G983" s="26"/>
      <c r="H983" s="26"/>
    </row>
    <row r="984" spans="1:8">
      <c r="A984" s="26"/>
      <c r="B984" s="26"/>
      <c r="C984" s="26"/>
      <c r="D984" s="26"/>
      <c r="E984" s="26"/>
      <c r="F984" s="26"/>
      <c r="G984" s="26"/>
      <c r="H984" s="26"/>
    </row>
    <row r="985" spans="1:8">
      <c r="A985" s="26"/>
      <c r="B985" s="26"/>
      <c r="C985" s="26"/>
      <c r="D985" s="26"/>
      <c r="E985" s="26"/>
      <c r="F985" s="26"/>
      <c r="G985" s="26"/>
      <c r="H985" s="26"/>
    </row>
    <row r="986" spans="1:8">
      <c r="A986" s="26"/>
      <c r="B986" s="26"/>
      <c r="C986" s="26"/>
      <c r="D986" s="26"/>
      <c r="E986" s="26"/>
      <c r="F986" s="26"/>
      <c r="G986" s="26"/>
      <c r="H986" s="26"/>
    </row>
    <row r="987" spans="1:8">
      <c r="A987" s="26"/>
      <c r="B987" s="26"/>
      <c r="C987" s="26"/>
      <c r="D987" s="26"/>
      <c r="E987" s="26"/>
      <c r="F987" s="26"/>
      <c r="G987" s="26"/>
      <c r="H987" s="26"/>
    </row>
    <row r="988" spans="1:8">
      <c r="A988" s="26"/>
      <c r="B988" s="26"/>
      <c r="C988" s="26"/>
      <c r="D988" s="26"/>
      <c r="E988" s="26"/>
      <c r="F988" s="26"/>
      <c r="G988" s="26"/>
      <c r="H988" s="26"/>
    </row>
    <row r="989" spans="1:8">
      <c r="A989" s="26"/>
      <c r="B989" s="26"/>
      <c r="C989" s="26"/>
      <c r="D989" s="26"/>
      <c r="E989" s="26"/>
      <c r="F989" s="26"/>
      <c r="G989" s="26"/>
      <c r="H989" s="26"/>
    </row>
    <row r="990" spans="1:8">
      <c r="A990" s="26"/>
      <c r="B990" s="26"/>
      <c r="C990" s="26"/>
      <c r="D990" s="26"/>
      <c r="E990" s="26"/>
      <c r="F990" s="26"/>
      <c r="G990" s="26"/>
      <c r="H990" s="26"/>
    </row>
    <row r="991" spans="1:8">
      <c r="A991" s="26"/>
      <c r="B991" s="26"/>
      <c r="C991" s="26"/>
      <c r="D991" s="26"/>
      <c r="E991" s="26"/>
      <c r="F991" s="26"/>
      <c r="G991" s="26"/>
      <c r="H991" s="26"/>
    </row>
    <row r="992" spans="1:8">
      <c r="A992" s="26"/>
      <c r="B992" s="26"/>
      <c r="C992" s="26"/>
      <c r="D992" s="26"/>
      <c r="E992" s="26"/>
      <c r="F992" s="26"/>
      <c r="G992" s="26"/>
      <c r="H992" s="26"/>
    </row>
    <row r="993" spans="1:8">
      <c r="A993" s="26"/>
      <c r="B993" s="26"/>
      <c r="C993" s="26"/>
      <c r="D993" s="26"/>
      <c r="E993" s="26"/>
      <c r="F993" s="26"/>
      <c r="G993" s="26"/>
      <c r="H993" s="26"/>
    </row>
    <row r="994" spans="1:8">
      <c r="A994" s="26"/>
      <c r="B994" s="26"/>
      <c r="C994" s="26"/>
      <c r="D994" s="26"/>
      <c r="E994" s="26"/>
      <c r="F994" s="26"/>
      <c r="G994" s="26"/>
      <c r="H994" s="26"/>
    </row>
    <row r="995" spans="1:8">
      <c r="A995" s="26"/>
      <c r="B995" s="26"/>
      <c r="C995" s="26"/>
      <c r="D995" s="26"/>
      <c r="E995" s="26"/>
      <c r="F995" s="26"/>
      <c r="G995" s="26"/>
      <c r="H995" s="26"/>
    </row>
    <row r="996" spans="1:8">
      <c r="A996" s="26"/>
      <c r="B996" s="26"/>
      <c r="C996" s="26"/>
      <c r="D996" s="26"/>
      <c r="E996" s="26"/>
      <c r="F996" s="26"/>
      <c r="G996" s="26"/>
      <c r="H996" s="26"/>
    </row>
    <row r="997" spans="1:8">
      <c r="A997" s="26"/>
      <c r="B997" s="26"/>
      <c r="C997" s="26"/>
      <c r="D997" s="26"/>
      <c r="E997" s="26"/>
      <c r="F997" s="26"/>
      <c r="G997" s="26"/>
      <c r="H997" s="26"/>
    </row>
    <row r="998" spans="1:8">
      <c r="A998" s="26"/>
      <c r="B998" s="26"/>
      <c r="C998" s="26"/>
      <c r="D998" s="26"/>
      <c r="E998" s="26"/>
      <c r="F998" s="26"/>
      <c r="G998" s="26"/>
      <c r="H998" s="26"/>
    </row>
    <row r="999" spans="1:8">
      <c r="A999" s="26"/>
      <c r="B999" s="26"/>
      <c r="C999" s="26"/>
      <c r="D999" s="26"/>
      <c r="E999" s="26"/>
      <c r="F999" s="26"/>
      <c r="G999" s="26"/>
      <c r="H999" s="26"/>
    </row>
    <row r="1000" spans="1:8">
      <c r="A1000" s="26"/>
      <c r="B1000" s="26"/>
      <c r="C1000" s="26"/>
      <c r="D1000" s="26"/>
      <c r="E1000" s="26"/>
      <c r="F1000" s="26"/>
      <c r="G1000" s="26"/>
      <c r="H1000" s="26"/>
    </row>
    <row r="1001" spans="1:8">
      <c r="A1001" s="26"/>
      <c r="B1001" s="26"/>
      <c r="C1001" s="26"/>
      <c r="D1001" s="26"/>
      <c r="E1001" s="26"/>
      <c r="F1001" s="26"/>
      <c r="G1001" s="26"/>
      <c r="H1001" s="26"/>
    </row>
    <row r="1002" spans="1:8">
      <c r="A1002" s="26"/>
      <c r="B1002" s="26"/>
      <c r="C1002" s="26"/>
      <c r="D1002" s="26"/>
      <c r="E1002" s="26"/>
      <c r="F1002" s="26"/>
      <c r="G1002" s="26"/>
      <c r="H1002" s="26"/>
    </row>
    <row r="1003" spans="1:8">
      <c r="A1003" s="26"/>
      <c r="B1003" s="26"/>
      <c r="C1003" s="26"/>
      <c r="D1003" s="26"/>
      <c r="E1003" s="26"/>
      <c r="F1003" s="26"/>
      <c r="G1003" s="26"/>
      <c r="H1003" s="26"/>
    </row>
    <row r="1004" spans="1:8">
      <c r="A1004" s="26"/>
      <c r="B1004" s="26"/>
      <c r="C1004" s="26"/>
      <c r="D1004" s="26"/>
      <c r="E1004" s="26"/>
      <c r="F1004" s="26"/>
      <c r="G1004" s="26"/>
      <c r="H1004" s="26"/>
    </row>
    <row r="1005" spans="1:8">
      <c r="A1005" s="26"/>
      <c r="B1005" s="26"/>
      <c r="C1005" s="26"/>
      <c r="D1005" s="26"/>
      <c r="E1005" s="26"/>
      <c r="F1005" s="26"/>
      <c r="G1005" s="26"/>
      <c r="H1005" s="26"/>
    </row>
    <row r="1006" spans="1:8">
      <c r="A1006" s="26"/>
      <c r="B1006" s="26"/>
      <c r="C1006" s="26"/>
      <c r="D1006" s="26"/>
      <c r="E1006" s="26"/>
      <c r="F1006" s="26"/>
      <c r="G1006" s="26"/>
      <c r="H1006" s="26"/>
    </row>
    <row r="1007" spans="1:8">
      <c r="A1007" s="26"/>
      <c r="B1007" s="26"/>
      <c r="C1007" s="26"/>
      <c r="D1007" s="26"/>
      <c r="E1007" s="26"/>
      <c r="F1007" s="26"/>
      <c r="G1007" s="26"/>
      <c r="H1007" s="26"/>
    </row>
    <row r="1008" spans="1:8">
      <c r="A1008" s="26"/>
      <c r="B1008" s="26"/>
      <c r="C1008" s="26"/>
      <c r="D1008" s="26"/>
      <c r="E1008" s="26"/>
      <c r="F1008" s="26"/>
      <c r="G1008" s="26"/>
      <c r="H1008" s="26"/>
    </row>
    <row r="1009" spans="1:8">
      <c r="A1009" s="26"/>
      <c r="B1009" s="26"/>
      <c r="C1009" s="26"/>
      <c r="D1009" s="26"/>
      <c r="E1009" s="26"/>
      <c r="F1009" s="26"/>
      <c r="G1009" s="26"/>
      <c r="H1009" s="26"/>
    </row>
    <row r="1010" spans="1:8">
      <c r="A1010" s="26"/>
      <c r="B1010" s="26"/>
      <c r="C1010" s="26"/>
      <c r="D1010" s="26"/>
      <c r="E1010" s="26"/>
      <c r="F1010" s="26"/>
      <c r="G1010" s="26"/>
      <c r="H1010" s="26"/>
    </row>
    <row r="1011" spans="1:8">
      <c r="A1011" s="26"/>
      <c r="B1011" s="26"/>
      <c r="C1011" s="26"/>
      <c r="D1011" s="26"/>
      <c r="E1011" s="26"/>
      <c r="F1011" s="26"/>
      <c r="G1011" s="26"/>
      <c r="H1011" s="26"/>
    </row>
    <row r="1012" spans="1:8">
      <c r="A1012" s="26"/>
      <c r="B1012" s="26"/>
      <c r="C1012" s="26"/>
      <c r="D1012" s="26"/>
      <c r="E1012" s="26"/>
      <c r="F1012" s="26"/>
      <c r="G1012" s="26"/>
      <c r="H1012" s="26"/>
    </row>
    <row r="1013" spans="1:8">
      <c r="A1013" s="26"/>
      <c r="B1013" s="26"/>
      <c r="C1013" s="26"/>
      <c r="D1013" s="26"/>
      <c r="E1013" s="26"/>
      <c r="F1013" s="26"/>
      <c r="G1013" s="26"/>
      <c r="H1013" s="26"/>
    </row>
    <row r="1014" spans="1:8">
      <c r="A1014" s="26"/>
      <c r="B1014" s="26"/>
      <c r="C1014" s="26"/>
      <c r="D1014" s="26"/>
      <c r="E1014" s="26"/>
      <c r="F1014" s="26"/>
      <c r="G1014" s="26"/>
      <c r="H1014" s="26"/>
    </row>
    <row r="1015" spans="1:8">
      <c r="A1015" s="26"/>
      <c r="B1015" s="26"/>
      <c r="C1015" s="26"/>
      <c r="D1015" s="26"/>
      <c r="E1015" s="26"/>
      <c r="F1015" s="26"/>
      <c r="G1015" s="26"/>
      <c r="H1015" s="26"/>
    </row>
    <row r="1016" spans="1:8">
      <c r="A1016" s="26"/>
      <c r="B1016" s="26"/>
      <c r="C1016" s="26"/>
      <c r="D1016" s="26"/>
      <c r="E1016" s="26"/>
      <c r="F1016" s="26"/>
      <c r="G1016" s="26"/>
      <c r="H1016" s="26"/>
    </row>
    <row r="1017" spans="1:8">
      <c r="A1017" s="26"/>
      <c r="B1017" s="26"/>
      <c r="C1017" s="26"/>
      <c r="D1017" s="26"/>
      <c r="E1017" s="26"/>
      <c r="F1017" s="26"/>
      <c r="G1017" s="26"/>
      <c r="H1017" s="26"/>
    </row>
    <row r="1018" spans="1:8">
      <c r="A1018" s="26"/>
      <c r="B1018" s="26"/>
      <c r="C1018" s="26"/>
      <c r="D1018" s="26"/>
      <c r="E1018" s="26"/>
      <c r="F1018" s="26"/>
      <c r="G1018" s="26"/>
      <c r="H1018" s="26"/>
    </row>
    <row r="1019" spans="1:8">
      <c r="A1019" s="26"/>
      <c r="B1019" s="26"/>
      <c r="C1019" s="26"/>
      <c r="D1019" s="26"/>
      <c r="E1019" s="26"/>
      <c r="F1019" s="26"/>
      <c r="G1019" s="26"/>
      <c r="H1019" s="26"/>
    </row>
    <row r="1020" spans="1:8">
      <c r="A1020" s="26"/>
      <c r="B1020" s="26"/>
      <c r="C1020" s="26"/>
      <c r="D1020" s="26"/>
      <c r="E1020" s="26"/>
      <c r="F1020" s="26"/>
      <c r="G1020" s="26"/>
      <c r="H1020" s="26"/>
    </row>
    <row r="1021" spans="1:8">
      <c r="A1021" s="26"/>
      <c r="B1021" s="26"/>
      <c r="C1021" s="26"/>
      <c r="D1021" s="26"/>
      <c r="E1021" s="26"/>
      <c r="F1021" s="26"/>
      <c r="G1021" s="26"/>
      <c r="H1021" s="26"/>
    </row>
    <row r="1022" spans="1:8">
      <c r="A1022" s="26"/>
      <c r="B1022" s="26"/>
      <c r="C1022" s="26"/>
      <c r="D1022" s="26"/>
      <c r="E1022" s="26"/>
      <c r="F1022" s="26"/>
      <c r="G1022" s="26"/>
      <c r="H1022" s="26"/>
    </row>
    <row r="1023" spans="1:8">
      <c r="A1023" s="26"/>
      <c r="B1023" s="26"/>
      <c r="C1023" s="26"/>
      <c r="D1023" s="26"/>
      <c r="E1023" s="26"/>
      <c r="F1023" s="26"/>
      <c r="G1023" s="26"/>
      <c r="H1023" s="26"/>
    </row>
    <row r="1024" spans="1:8">
      <c r="A1024" s="26"/>
      <c r="B1024" s="26"/>
      <c r="C1024" s="26"/>
      <c r="D1024" s="26"/>
      <c r="E1024" s="26"/>
      <c r="F1024" s="26"/>
      <c r="G1024" s="26"/>
      <c r="H1024" s="26"/>
    </row>
    <row r="1025" spans="1:8">
      <c r="A1025" s="26"/>
      <c r="B1025" s="26"/>
      <c r="C1025" s="26"/>
      <c r="D1025" s="26"/>
      <c r="E1025" s="26"/>
      <c r="F1025" s="26"/>
      <c r="G1025" s="26"/>
      <c r="H1025" s="26"/>
    </row>
    <row r="1026" spans="1:8">
      <c r="A1026" s="26"/>
      <c r="B1026" s="26"/>
      <c r="C1026" s="26"/>
      <c r="D1026" s="26"/>
      <c r="E1026" s="26"/>
      <c r="F1026" s="26"/>
      <c r="G1026" s="26"/>
      <c r="H1026" s="26"/>
    </row>
    <row r="1027" spans="1:8">
      <c r="A1027" s="26"/>
      <c r="B1027" s="26"/>
      <c r="C1027" s="26"/>
      <c r="D1027" s="26"/>
      <c r="E1027" s="26"/>
      <c r="F1027" s="26"/>
      <c r="G1027" s="26"/>
      <c r="H1027" s="26"/>
    </row>
    <row r="1028" spans="1:8">
      <c r="A1028" s="26"/>
      <c r="B1028" s="26"/>
      <c r="C1028" s="26"/>
      <c r="D1028" s="26"/>
      <c r="E1028" s="26"/>
      <c r="F1028" s="26"/>
      <c r="G1028" s="26"/>
      <c r="H1028" s="26"/>
    </row>
    <row r="1029" spans="1:8">
      <c r="A1029" s="26"/>
      <c r="B1029" s="26"/>
      <c r="C1029" s="26"/>
      <c r="D1029" s="26"/>
      <c r="E1029" s="26"/>
      <c r="F1029" s="26"/>
      <c r="G1029" s="26"/>
      <c r="H1029" s="26"/>
    </row>
    <row r="1030" spans="1:8">
      <c r="A1030" s="26"/>
      <c r="B1030" s="26"/>
      <c r="C1030" s="26"/>
      <c r="D1030" s="26"/>
      <c r="E1030" s="26"/>
      <c r="F1030" s="26"/>
      <c r="G1030" s="26"/>
      <c r="H1030" s="26"/>
    </row>
    <row r="1031" spans="1:8">
      <c r="A1031" s="26"/>
      <c r="B1031" s="26"/>
      <c r="C1031" s="26"/>
      <c r="D1031" s="26"/>
      <c r="E1031" s="26"/>
      <c r="F1031" s="26"/>
      <c r="G1031" s="26"/>
      <c r="H1031" s="26"/>
    </row>
    <row r="1032" spans="1:8">
      <c r="A1032" s="26"/>
      <c r="B1032" s="26"/>
      <c r="C1032" s="26"/>
      <c r="D1032" s="26"/>
      <c r="E1032" s="26"/>
      <c r="F1032" s="26"/>
      <c r="G1032" s="26"/>
      <c r="H1032" s="26"/>
    </row>
    <row r="1033" spans="1:8">
      <c r="A1033" s="26"/>
      <c r="B1033" s="26"/>
      <c r="C1033" s="26"/>
      <c r="D1033" s="26"/>
      <c r="E1033" s="26"/>
      <c r="F1033" s="26"/>
      <c r="G1033" s="26"/>
      <c r="H1033" s="26"/>
    </row>
    <row r="1034" spans="1:8">
      <c r="A1034" s="26"/>
      <c r="B1034" s="26"/>
      <c r="C1034" s="26"/>
      <c r="D1034" s="26"/>
      <c r="E1034" s="26"/>
      <c r="F1034" s="26"/>
      <c r="G1034" s="26"/>
      <c r="H1034" s="26"/>
    </row>
    <row r="1035" spans="1:8">
      <c r="A1035" s="26"/>
      <c r="B1035" s="26"/>
      <c r="C1035" s="26"/>
      <c r="D1035" s="26"/>
      <c r="E1035" s="26"/>
      <c r="F1035" s="26"/>
      <c r="G1035" s="26"/>
      <c r="H1035" s="26"/>
    </row>
    <row r="1036" spans="1:8">
      <c r="A1036" s="26"/>
      <c r="B1036" s="26"/>
      <c r="C1036" s="26"/>
      <c r="D1036" s="26"/>
      <c r="E1036" s="26"/>
      <c r="F1036" s="26"/>
      <c r="G1036" s="26"/>
      <c r="H1036" s="26"/>
    </row>
    <row r="1037" spans="1:8">
      <c r="A1037" s="26"/>
      <c r="B1037" s="26"/>
      <c r="C1037" s="26"/>
      <c r="D1037" s="26"/>
      <c r="E1037" s="26"/>
      <c r="F1037" s="26"/>
      <c r="G1037" s="26"/>
      <c r="H1037" s="26"/>
    </row>
    <row r="1038" spans="1:8">
      <c r="A1038" s="26"/>
      <c r="B1038" s="26"/>
      <c r="C1038" s="26"/>
      <c r="D1038" s="26"/>
      <c r="E1038" s="26"/>
      <c r="F1038" s="26"/>
      <c r="G1038" s="26"/>
      <c r="H1038" s="26"/>
    </row>
    <row r="1039" spans="1:8">
      <c r="A1039" s="26"/>
      <c r="B1039" s="26"/>
      <c r="C1039" s="26"/>
      <c r="D1039" s="26"/>
      <c r="E1039" s="26"/>
      <c r="F1039" s="26"/>
      <c r="G1039" s="26"/>
      <c r="H1039" s="26"/>
    </row>
    <row r="1040" spans="1:8">
      <c r="A1040" s="26"/>
      <c r="B1040" s="26"/>
      <c r="C1040" s="26"/>
      <c r="D1040" s="26"/>
      <c r="E1040" s="26"/>
      <c r="F1040" s="26"/>
      <c r="G1040" s="26"/>
      <c r="H1040" s="26"/>
    </row>
    <row r="1041" spans="1:8">
      <c r="A1041" s="26"/>
      <c r="B1041" s="26"/>
      <c r="C1041" s="26"/>
      <c r="D1041" s="26"/>
      <c r="E1041" s="26"/>
      <c r="F1041" s="26"/>
      <c r="G1041" s="26"/>
      <c r="H1041" s="26"/>
    </row>
    <row r="1042" spans="1:8">
      <c r="A1042" s="26"/>
      <c r="B1042" s="26"/>
      <c r="C1042" s="26"/>
      <c r="D1042" s="26"/>
      <c r="E1042" s="26"/>
      <c r="F1042" s="26"/>
      <c r="G1042" s="26"/>
      <c r="H1042" s="26"/>
    </row>
    <row r="1043" spans="1:8">
      <c r="A1043" s="26"/>
      <c r="B1043" s="26"/>
      <c r="C1043" s="26"/>
      <c r="D1043" s="26"/>
      <c r="E1043" s="26"/>
      <c r="F1043" s="26"/>
      <c r="G1043" s="26"/>
      <c r="H1043" s="26"/>
    </row>
    <row r="1044" spans="1:8">
      <c r="A1044" s="26"/>
      <c r="B1044" s="26"/>
      <c r="C1044" s="26"/>
      <c r="D1044" s="26"/>
      <c r="E1044" s="26"/>
      <c r="F1044" s="26"/>
      <c r="G1044" s="26"/>
      <c r="H1044" s="26"/>
    </row>
    <row r="1045" spans="1:8">
      <c r="A1045" s="26"/>
      <c r="B1045" s="26"/>
      <c r="C1045" s="26"/>
      <c r="D1045" s="26"/>
      <c r="E1045" s="26"/>
      <c r="F1045" s="26"/>
      <c r="G1045" s="26"/>
      <c r="H1045" s="26"/>
    </row>
    <row r="1046" spans="1:8">
      <c r="A1046" s="26"/>
      <c r="B1046" s="26"/>
      <c r="C1046" s="26"/>
      <c r="D1046" s="26"/>
      <c r="E1046" s="26"/>
      <c r="F1046" s="26"/>
      <c r="G1046" s="26"/>
      <c r="H1046" s="26"/>
    </row>
    <row r="1047" spans="1:8">
      <c r="A1047" s="26"/>
      <c r="B1047" s="26"/>
      <c r="C1047" s="26"/>
      <c r="D1047" s="26"/>
      <c r="E1047" s="26"/>
      <c r="F1047" s="26"/>
      <c r="G1047" s="26"/>
      <c r="H1047" s="26"/>
    </row>
    <row r="1048" spans="1:8">
      <c r="A1048" s="26"/>
      <c r="B1048" s="26"/>
      <c r="C1048" s="26"/>
      <c r="D1048" s="26"/>
      <c r="E1048" s="26"/>
      <c r="F1048" s="26"/>
      <c r="G1048" s="26"/>
      <c r="H1048" s="26"/>
    </row>
    <row r="1049" spans="1:8">
      <c r="A1049" s="26"/>
      <c r="B1049" s="26"/>
      <c r="C1049" s="26"/>
      <c r="D1049" s="26"/>
      <c r="E1049" s="26"/>
      <c r="F1049" s="26"/>
      <c r="G1049" s="26"/>
      <c r="H1049" s="26"/>
    </row>
    <row r="1050" spans="1:8">
      <c r="A1050" s="26"/>
      <c r="B1050" s="26"/>
      <c r="C1050" s="26"/>
      <c r="D1050" s="26"/>
      <c r="E1050" s="26"/>
      <c r="F1050" s="26"/>
      <c r="G1050" s="26"/>
      <c r="H1050" s="26"/>
    </row>
    <row r="1051" spans="1:8">
      <c r="A1051" s="26"/>
      <c r="B1051" s="26"/>
      <c r="C1051" s="26"/>
      <c r="D1051" s="26"/>
      <c r="E1051" s="26"/>
      <c r="F1051" s="26"/>
      <c r="G1051" s="26"/>
      <c r="H1051" s="26"/>
    </row>
    <row r="1052" spans="1:8">
      <c r="A1052" s="26"/>
      <c r="B1052" s="26"/>
      <c r="C1052" s="26"/>
      <c r="D1052" s="26"/>
      <c r="E1052" s="26"/>
      <c r="F1052" s="26"/>
      <c r="G1052" s="26"/>
      <c r="H1052" s="26"/>
    </row>
    <row r="1053" spans="1:8">
      <c r="A1053" s="26"/>
      <c r="B1053" s="26"/>
      <c r="C1053" s="26"/>
      <c r="D1053" s="26"/>
      <c r="E1053" s="26"/>
      <c r="F1053" s="26"/>
      <c r="G1053" s="26"/>
      <c r="H1053" s="26"/>
    </row>
    <row r="1054" spans="1:8">
      <c r="A1054" s="26"/>
      <c r="B1054" s="26"/>
      <c r="C1054" s="26"/>
      <c r="D1054" s="26"/>
      <c r="E1054" s="26"/>
      <c r="F1054" s="26"/>
      <c r="G1054" s="26"/>
      <c r="H1054" s="26"/>
    </row>
    <row r="1055" spans="1:8">
      <c r="A1055" s="26"/>
      <c r="B1055" s="26"/>
      <c r="C1055" s="26"/>
      <c r="D1055" s="26"/>
      <c r="E1055" s="26"/>
      <c r="F1055" s="26"/>
      <c r="G1055" s="26"/>
      <c r="H1055" s="26"/>
    </row>
    <row r="1056" spans="1:8">
      <c r="A1056" s="26"/>
      <c r="B1056" s="26"/>
      <c r="C1056" s="26"/>
      <c r="D1056" s="26"/>
      <c r="E1056" s="26"/>
      <c r="F1056" s="26"/>
      <c r="G1056" s="26"/>
      <c r="H1056" s="26"/>
    </row>
    <row r="1057" spans="1:8">
      <c r="A1057" s="26"/>
      <c r="B1057" s="26"/>
      <c r="C1057" s="26"/>
      <c r="D1057" s="26"/>
      <c r="E1057" s="26"/>
      <c r="F1057" s="26"/>
      <c r="G1057" s="26"/>
      <c r="H1057" s="26"/>
    </row>
    <row r="1058" spans="1:8">
      <c r="A1058" s="26"/>
      <c r="B1058" s="26"/>
      <c r="C1058" s="26"/>
      <c r="D1058" s="26"/>
      <c r="E1058" s="26"/>
      <c r="F1058" s="26"/>
      <c r="G1058" s="26"/>
      <c r="H1058" s="26"/>
    </row>
    <row r="1059" spans="1:8">
      <c r="A1059" s="26"/>
      <c r="B1059" s="26"/>
      <c r="C1059" s="26"/>
      <c r="D1059" s="26"/>
      <c r="E1059" s="26"/>
      <c r="F1059" s="26"/>
      <c r="G1059" s="26"/>
      <c r="H1059" s="26"/>
    </row>
    <row r="1060" spans="1:8">
      <c r="A1060" s="26"/>
      <c r="B1060" s="26"/>
      <c r="C1060" s="26"/>
      <c r="D1060" s="26"/>
      <c r="E1060" s="26"/>
      <c r="F1060" s="26"/>
      <c r="G1060" s="26"/>
      <c r="H1060" s="26"/>
    </row>
    <row r="1061" spans="1:8">
      <c r="A1061" s="26"/>
      <c r="B1061" s="26"/>
      <c r="C1061" s="26"/>
      <c r="D1061" s="26"/>
      <c r="E1061" s="26"/>
      <c r="F1061" s="26"/>
      <c r="G1061" s="26"/>
      <c r="H1061" s="26"/>
    </row>
    <row r="1062" spans="1:8">
      <c r="A1062" s="26"/>
      <c r="B1062" s="26"/>
      <c r="C1062" s="26"/>
      <c r="D1062" s="26"/>
      <c r="E1062" s="26"/>
      <c r="F1062" s="26"/>
      <c r="G1062" s="26"/>
      <c r="H1062" s="26"/>
    </row>
    <row r="1063" spans="1:8">
      <c r="A1063" s="26"/>
      <c r="B1063" s="26"/>
      <c r="C1063" s="26"/>
      <c r="D1063" s="26"/>
      <c r="E1063" s="26"/>
      <c r="F1063" s="26"/>
      <c r="G1063" s="26"/>
      <c r="H1063" s="26"/>
    </row>
    <row r="1064" spans="1:8">
      <c r="A1064" s="26"/>
      <c r="B1064" s="26"/>
      <c r="C1064" s="26"/>
      <c r="D1064" s="26"/>
      <c r="E1064" s="26"/>
      <c r="F1064" s="26"/>
      <c r="G1064" s="26"/>
      <c r="H1064" s="26"/>
    </row>
    <row r="1065" spans="1:8">
      <c r="A1065" s="26"/>
      <c r="B1065" s="26"/>
      <c r="C1065" s="26"/>
      <c r="D1065" s="26"/>
      <c r="E1065" s="26"/>
      <c r="F1065" s="26"/>
      <c r="G1065" s="26"/>
      <c r="H1065" s="26"/>
    </row>
    <row r="1066" spans="1:8">
      <c r="A1066" s="26"/>
      <c r="B1066" s="26"/>
      <c r="C1066" s="26"/>
      <c r="D1066" s="26"/>
      <c r="E1066" s="26"/>
      <c r="F1066" s="26"/>
      <c r="G1066" s="26"/>
      <c r="H1066" s="26"/>
    </row>
    <row r="1067" spans="1:8">
      <c r="A1067" s="26"/>
      <c r="B1067" s="26"/>
      <c r="C1067" s="26"/>
      <c r="D1067" s="26"/>
      <c r="E1067" s="26"/>
      <c r="F1067" s="26"/>
      <c r="G1067" s="26"/>
      <c r="H1067" s="26"/>
    </row>
    <row r="1068" spans="1:8">
      <c r="A1068" s="26"/>
      <c r="B1068" s="26"/>
      <c r="C1068" s="26"/>
      <c r="D1068" s="26"/>
      <c r="E1068" s="26"/>
      <c r="F1068" s="26"/>
      <c r="G1068" s="26"/>
      <c r="H1068" s="26"/>
    </row>
    <row r="1069" spans="1:8">
      <c r="A1069" s="26"/>
      <c r="B1069" s="26"/>
      <c r="C1069" s="26"/>
      <c r="D1069" s="26"/>
      <c r="E1069" s="26"/>
      <c r="F1069" s="26"/>
      <c r="G1069" s="26"/>
      <c r="H1069" s="26"/>
    </row>
    <row r="1070" spans="1:8">
      <c r="A1070" s="26"/>
      <c r="B1070" s="26"/>
      <c r="C1070" s="26"/>
      <c r="D1070" s="26"/>
      <c r="E1070" s="26"/>
      <c r="F1070" s="26"/>
      <c r="G1070" s="26"/>
      <c r="H1070" s="26"/>
    </row>
    <row r="1071" spans="1:8">
      <c r="A1071" s="26"/>
      <c r="B1071" s="26"/>
      <c r="C1071" s="26"/>
      <c r="D1071" s="26"/>
      <c r="E1071" s="26"/>
      <c r="F1071" s="26"/>
      <c r="G1071" s="26"/>
      <c r="H1071" s="26"/>
    </row>
    <row r="1072" spans="1:8">
      <c r="A1072" s="26"/>
      <c r="B1072" s="26"/>
      <c r="C1072" s="26"/>
      <c r="D1072" s="26"/>
      <c r="E1072" s="26"/>
      <c r="F1072" s="26"/>
      <c r="G1072" s="26"/>
      <c r="H1072" s="26"/>
    </row>
    <row r="1073" spans="1:8">
      <c r="A1073" s="26"/>
      <c r="B1073" s="26"/>
      <c r="C1073" s="26"/>
      <c r="D1073" s="26"/>
      <c r="E1073" s="26"/>
      <c r="F1073" s="26"/>
      <c r="G1073" s="26"/>
      <c r="H1073" s="26"/>
    </row>
    <row r="1074" spans="1:8">
      <c r="A1074" s="26"/>
      <c r="B1074" s="26"/>
      <c r="C1074" s="26"/>
      <c r="D1074" s="26"/>
      <c r="E1074" s="26"/>
      <c r="F1074" s="26"/>
      <c r="G1074" s="26"/>
      <c r="H1074" s="26"/>
    </row>
    <row r="1075" spans="1:8">
      <c r="A1075" s="26"/>
      <c r="B1075" s="26"/>
      <c r="C1075" s="26"/>
      <c r="D1075" s="26"/>
      <c r="E1075" s="26"/>
      <c r="F1075" s="26"/>
      <c r="G1075" s="26"/>
      <c r="H1075" s="26"/>
    </row>
    <row r="1076" spans="1:8">
      <c r="A1076" s="26"/>
      <c r="B1076" s="26"/>
      <c r="C1076" s="26"/>
      <c r="D1076" s="26"/>
      <c r="E1076" s="26"/>
      <c r="F1076" s="26"/>
      <c r="G1076" s="26"/>
      <c r="H1076" s="26"/>
    </row>
    <row r="1077" spans="1:8">
      <c r="A1077" s="26"/>
      <c r="B1077" s="26"/>
      <c r="C1077" s="26"/>
      <c r="D1077" s="26"/>
      <c r="E1077" s="26"/>
      <c r="F1077" s="26"/>
      <c r="G1077" s="26"/>
      <c r="H1077" s="26"/>
    </row>
    <row r="1078" spans="1:8">
      <c r="A1078" s="26"/>
      <c r="B1078" s="26"/>
      <c r="C1078" s="26"/>
      <c r="D1078" s="26"/>
      <c r="E1078" s="26"/>
      <c r="F1078" s="26"/>
      <c r="G1078" s="26"/>
      <c r="H1078" s="26"/>
    </row>
    <row r="1079" spans="1:8">
      <c r="A1079" s="26"/>
      <c r="B1079" s="26"/>
      <c r="C1079" s="26"/>
      <c r="D1079" s="26"/>
      <c r="E1079" s="26"/>
      <c r="F1079" s="26"/>
      <c r="G1079" s="26"/>
      <c r="H1079" s="26"/>
    </row>
    <row r="1080" spans="1:8">
      <c r="A1080" s="26"/>
      <c r="B1080" s="26"/>
      <c r="C1080" s="26"/>
      <c r="D1080" s="26"/>
      <c r="E1080" s="26"/>
      <c r="F1080" s="26"/>
      <c r="G1080" s="26"/>
      <c r="H1080" s="26"/>
    </row>
    <row r="1081" spans="1:8">
      <c r="A1081" s="26"/>
      <c r="B1081" s="26"/>
      <c r="C1081" s="26"/>
      <c r="D1081" s="26"/>
      <c r="E1081" s="26"/>
      <c r="F1081" s="26"/>
      <c r="G1081" s="26"/>
      <c r="H1081" s="26"/>
    </row>
    <row r="1082" spans="1:8">
      <c r="A1082" s="26"/>
      <c r="B1082" s="26"/>
      <c r="C1082" s="26"/>
      <c r="D1082" s="26"/>
      <c r="E1082" s="26"/>
      <c r="F1082" s="26"/>
      <c r="G1082" s="26"/>
      <c r="H1082" s="26"/>
    </row>
    <row r="1083" spans="1:8">
      <c r="A1083" s="26"/>
      <c r="B1083" s="26"/>
      <c r="C1083" s="26"/>
      <c r="D1083" s="26"/>
      <c r="E1083" s="26"/>
      <c r="F1083" s="26"/>
      <c r="G1083" s="26"/>
      <c r="H1083" s="26"/>
    </row>
    <row r="1084" spans="1:8">
      <c r="A1084" s="26"/>
      <c r="B1084" s="26"/>
      <c r="C1084" s="26"/>
      <c r="D1084" s="26"/>
      <c r="E1084" s="26"/>
      <c r="F1084" s="26"/>
      <c r="G1084" s="26"/>
      <c r="H1084" s="26"/>
    </row>
    <row r="1085" spans="1:8">
      <c r="A1085" s="26"/>
      <c r="B1085" s="26"/>
      <c r="C1085" s="26"/>
      <c r="D1085" s="26"/>
      <c r="E1085" s="26"/>
      <c r="F1085" s="26"/>
      <c r="G1085" s="26"/>
      <c r="H1085" s="26"/>
    </row>
    <row r="1086" spans="1:8">
      <c r="A1086" s="26"/>
      <c r="B1086" s="26"/>
      <c r="C1086" s="26"/>
      <c r="D1086" s="26"/>
      <c r="E1086" s="26"/>
      <c r="F1086" s="26"/>
      <c r="G1086" s="26"/>
      <c r="H1086" s="26"/>
    </row>
    <row r="1087" spans="1:8">
      <c r="A1087" s="26"/>
      <c r="B1087" s="26"/>
      <c r="C1087" s="26"/>
      <c r="D1087" s="26"/>
      <c r="E1087" s="26"/>
      <c r="F1087" s="26"/>
      <c r="G1087" s="26"/>
      <c r="H1087" s="26"/>
    </row>
    <row r="1088" spans="1:8">
      <c r="A1088" s="26"/>
      <c r="B1088" s="26"/>
      <c r="C1088" s="26"/>
      <c r="D1088" s="26"/>
      <c r="E1088" s="26"/>
      <c r="F1088" s="26"/>
      <c r="G1088" s="26"/>
      <c r="H1088" s="26"/>
    </row>
    <row r="1089" spans="1:8">
      <c r="A1089" s="26"/>
      <c r="B1089" s="26"/>
      <c r="C1089" s="26"/>
      <c r="D1089" s="26"/>
      <c r="E1089" s="26"/>
      <c r="F1089" s="26"/>
      <c r="G1089" s="26"/>
      <c r="H1089" s="26"/>
    </row>
    <row r="1090" spans="1:8">
      <c r="A1090" s="26"/>
      <c r="B1090" s="26"/>
      <c r="C1090" s="26"/>
      <c r="D1090" s="26"/>
      <c r="E1090" s="26"/>
      <c r="F1090" s="26"/>
      <c r="G1090" s="26"/>
      <c r="H1090" s="26"/>
    </row>
    <row r="1091" spans="1:8">
      <c r="A1091" s="26"/>
      <c r="B1091" s="26"/>
      <c r="C1091" s="26"/>
      <c r="D1091" s="26"/>
      <c r="E1091" s="26"/>
      <c r="F1091" s="26"/>
      <c r="G1091" s="26"/>
      <c r="H1091" s="26"/>
    </row>
    <row r="1092" spans="1:8">
      <c r="A1092" s="26"/>
      <c r="B1092" s="26"/>
      <c r="C1092" s="26"/>
      <c r="D1092" s="26"/>
      <c r="E1092" s="26"/>
      <c r="F1092" s="26"/>
      <c r="G1092" s="26"/>
      <c r="H1092" s="26"/>
    </row>
    <row r="1093" spans="1:8">
      <c r="A1093" s="26"/>
      <c r="B1093" s="26"/>
      <c r="C1093" s="26"/>
      <c r="D1093" s="26"/>
      <c r="E1093" s="26"/>
      <c r="F1093" s="26"/>
      <c r="G1093" s="26"/>
      <c r="H1093" s="26"/>
    </row>
    <row r="1094" spans="1:8">
      <c r="A1094" s="26"/>
      <c r="B1094" s="26"/>
      <c r="C1094" s="26"/>
      <c r="D1094" s="26"/>
      <c r="E1094" s="26"/>
      <c r="F1094" s="26"/>
      <c r="G1094" s="26"/>
      <c r="H1094" s="26"/>
    </row>
  </sheetData>
  <mergeCells count="2">
    <mergeCell ref="I2:P2"/>
    <mergeCell ref="A2:G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285C-487C-4C94-B1B2-7156416ECD5A}">
  <sheetPr>
    <tabColor theme="5" tint="0.39997558519241921"/>
  </sheetPr>
  <dimension ref="A1:E47"/>
  <sheetViews>
    <sheetView topLeftCell="C1" workbookViewId="0">
      <selection activeCell="A3" sqref="A3:E12"/>
    </sheetView>
  </sheetViews>
  <sheetFormatPr defaultColWidth="11.42578125" defaultRowHeight="14.4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>
      <c r="B1" s="107" t="s">
        <v>864</v>
      </c>
      <c r="C1" s="109" t="s">
        <v>886</v>
      </c>
      <c r="D1" s="110"/>
      <c r="E1" s="107" t="s">
        <v>866</v>
      </c>
    </row>
    <row r="2" spans="1:5" ht="15" thickBot="1">
      <c r="B2" s="108"/>
      <c r="C2" s="30" t="s">
        <v>867</v>
      </c>
      <c r="D2" s="30" t="s">
        <v>868</v>
      </c>
      <c r="E2" s="111"/>
    </row>
    <row r="3" spans="1:5">
      <c r="A3">
        <v>11</v>
      </c>
    </row>
    <row r="46" spans="2:2">
      <c r="B46" s="31"/>
    </row>
    <row r="47" spans="2:2">
      <c r="B47" s="31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F4EE-D9BD-46F7-B2DD-B40D6D99F4C9}">
  <dimension ref="A1:I3"/>
  <sheetViews>
    <sheetView topLeftCell="A2" workbookViewId="0">
      <selection activeCell="I26" sqref="I26"/>
    </sheetView>
  </sheetViews>
  <sheetFormatPr defaultColWidth="9.140625" defaultRowHeight="14.45"/>
  <cols>
    <col min="1" max="1" width="18.42578125" customWidth="1"/>
    <col min="2" max="2" width="15.28515625" customWidth="1"/>
    <col min="3" max="3" width="9.28515625" customWidth="1"/>
    <col min="4" max="4" width="6.85546875" customWidth="1"/>
    <col min="5" max="5" width="11.7109375" customWidth="1"/>
    <col min="6" max="6" width="10.85546875" customWidth="1"/>
  </cols>
  <sheetData>
    <row r="1" spans="1:9" ht="15.6">
      <c r="A1" s="112" t="s">
        <v>864</v>
      </c>
      <c r="B1" s="112" t="s">
        <v>887</v>
      </c>
      <c r="C1" s="112" t="s">
        <v>888</v>
      </c>
      <c r="D1" s="112"/>
      <c r="E1" s="112"/>
      <c r="F1" s="112"/>
    </row>
    <row r="2" spans="1:9" ht="36" customHeight="1">
      <c r="A2" s="112"/>
      <c r="B2" s="112"/>
      <c r="C2" s="112" t="s">
        <v>889</v>
      </c>
      <c r="D2" s="112"/>
      <c r="E2" s="113" t="s">
        <v>890</v>
      </c>
      <c r="F2" s="113"/>
      <c r="I2" s="28"/>
    </row>
    <row r="3" spans="1:9" ht="15.6">
      <c r="A3" s="112"/>
      <c r="B3" s="112"/>
      <c r="C3" s="29" t="s">
        <v>891</v>
      </c>
      <c r="D3" s="29" t="s">
        <v>892</v>
      </c>
      <c r="E3" s="29" t="s">
        <v>891</v>
      </c>
      <c r="F3" s="29" t="s">
        <v>892</v>
      </c>
    </row>
  </sheetData>
  <mergeCells count="5">
    <mergeCell ref="A1:A3"/>
    <mergeCell ref="B1:B3"/>
    <mergeCell ref="C1:F1"/>
    <mergeCell ref="C2:D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6872-1611-477A-B14A-F505F5FCEA93}">
  <dimension ref="A1:H40"/>
  <sheetViews>
    <sheetView workbookViewId="0">
      <selection activeCell="A13" sqref="A13"/>
    </sheetView>
  </sheetViews>
  <sheetFormatPr defaultColWidth="11.42578125" defaultRowHeight="14.45"/>
  <sheetData>
    <row r="1" spans="1:8">
      <c r="A1" s="47" t="s">
        <v>63</v>
      </c>
      <c r="B1" s="48" t="s">
        <v>64</v>
      </c>
      <c r="C1" s="49" t="s">
        <v>65</v>
      </c>
      <c r="D1" s="48" t="s">
        <v>66</v>
      </c>
      <c r="E1" s="49" t="s">
        <v>67</v>
      </c>
      <c r="F1" s="48" t="s">
        <v>68</v>
      </c>
      <c r="G1" s="48" t="s">
        <v>69</v>
      </c>
      <c r="H1" s="48" t="s">
        <v>70</v>
      </c>
    </row>
    <row r="2" spans="1:8">
      <c r="A2" s="50" t="s">
        <v>13</v>
      </c>
      <c r="B2" s="51">
        <v>1</v>
      </c>
      <c r="C2" s="52">
        <v>1</v>
      </c>
      <c r="D2" s="51">
        <v>1</v>
      </c>
      <c r="E2" s="53">
        <v>1</v>
      </c>
      <c r="F2" s="51">
        <v>1</v>
      </c>
      <c r="G2" s="51">
        <v>1</v>
      </c>
      <c r="H2" s="51">
        <v>1</v>
      </c>
    </row>
    <row r="3" spans="1:8">
      <c r="A3" s="50" t="s">
        <v>15</v>
      </c>
      <c r="B3" s="51">
        <v>1</v>
      </c>
      <c r="C3" s="53">
        <v>0</v>
      </c>
      <c r="D3" s="51">
        <v>1</v>
      </c>
      <c r="E3" s="53">
        <v>1</v>
      </c>
      <c r="F3" s="51">
        <v>1</v>
      </c>
      <c r="G3" s="51">
        <v>1</v>
      </c>
      <c r="H3" s="51">
        <v>1</v>
      </c>
    </row>
    <row r="4" spans="1:8">
      <c r="A4" s="54" t="s">
        <v>17</v>
      </c>
      <c r="B4" s="51">
        <v>0</v>
      </c>
      <c r="C4" s="52">
        <v>1</v>
      </c>
      <c r="D4" s="51">
        <v>0</v>
      </c>
      <c r="E4" s="53">
        <v>1</v>
      </c>
      <c r="F4" s="51">
        <v>0</v>
      </c>
      <c r="G4" s="51">
        <v>0</v>
      </c>
      <c r="H4" s="51">
        <v>1</v>
      </c>
    </row>
    <row r="5" spans="1:8">
      <c r="A5" s="54" t="s">
        <v>19</v>
      </c>
      <c r="B5" s="51">
        <v>1</v>
      </c>
      <c r="C5" s="53">
        <v>0</v>
      </c>
      <c r="D5" s="51">
        <v>0</v>
      </c>
      <c r="E5" s="53">
        <v>1</v>
      </c>
      <c r="F5" s="51">
        <v>1</v>
      </c>
      <c r="G5" s="51">
        <v>1</v>
      </c>
      <c r="H5" s="51">
        <v>1</v>
      </c>
    </row>
    <row r="6" spans="1:8">
      <c r="A6" s="54" t="s">
        <v>21</v>
      </c>
      <c r="B6" s="51">
        <v>1</v>
      </c>
      <c r="C6" s="53">
        <v>0</v>
      </c>
      <c r="D6" s="51">
        <v>1</v>
      </c>
      <c r="E6" s="53">
        <v>1</v>
      </c>
      <c r="F6" s="51">
        <v>1</v>
      </c>
      <c r="G6" s="51">
        <v>1</v>
      </c>
      <c r="H6" s="51">
        <v>1</v>
      </c>
    </row>
    <row r="7" spans="1:8">
      <c r="A7" s="55" t="s">
        <v>23</v>
      </c>
      <c r="B7" s="51">
        <v>1</v>
      </c>
      <c r="C7" s="52">
        <v>1</v>
      </c>
      <c r="D7" s="51">
        <v>1</v>
      </c>
      <c r="E7" s="53">
        <v>1</v>
      </c>
      <c r="F7" s="51">
        <v>1</v>
      </c>
      <c r="G7" s="51">
        <v>1</v>
      </c>
      <c r="H7" s="51">
        <v>1</v>
      </c>
    </row>
    <row r="8" spans="1:8">
      <c r="A8" s="55" t="s">
        <v>25</v>
      </c>
      <c r="B8" s="51">
        <v>1</v>
      </c>
      <c r="C8" s="53">
        <v>0</v>
      </c>
      <c r="D8" s="51">
        <v>0</v>
      </c>
      <c r="E8" s="53">
        <v>1</v>
      </c>
      <c r="F8" s="51">
        <v>1</v>
      </c>
      <c r="G8" s="51">
        <v>1</v>
      </c>
      <c r="H8" s="51">
        <v>1</v>
      </c>
    </row>
    <row r="9" spans="1:8">
      <c r="A9" s="55" t="s">
        <v>27</v>
      </c>
      <c r="B9" s="51">
        <v>1</v>
      </c>
      <c r="C9" s="53">
        <v>0</v>
      </c>
      <c r="D9" s="51">
        <v>1</v>
      </c>
      <c r="E9" s="53">
        <v>1</v>
      </c>
      <c r="F9" s="51">
        <v>0</v>
      </c>
      <c r="G9" s="51">
        <v>1</v>
      </c>
      <c r="H9" s="51">
        <v>1</v>
      </c>
    </row>
    <row r="10" spans="1:8">
      <c r="A10" s="55" t="s">
        <v>29</v>
      </c>
      <c r="B10" s="51">
        <v>1</v>
      </c>
      <c r="C10" s="53">
        <v>0</v>
      </c>
      <c r="D10" s="51">
        <v>1</v>
      </c>
      <c r="E10" s="53">
        <v>1</v>
      </c>
      <c r="F10" s="51">
        <v>1</v>
      </c>
      <c r="G10" s="51">
        <v>1</v>
      </c>
      <c r="H10" s="51">
        <v>1</v>
      </c>
    </row>
    <row r="11" spans="1:8">
      <c r="A11" s="56" t="s">
        <v>31</v>
      </c>
      <c r="B11" s="51">
        <v>1</v>
      </c>
      <c r="C11" s="52">
        <v>1</v>
      </c>
      <c r="D11" s="51">
        <v>0</v>
      </c>
      <c r="E11" s="53">
        <v>1</v>
      </c>
      <c r="F11" s="51">
        <v>1</v>
      </c>
      <c r="G11" s="51">
        <v>1</v>
      </c>
      <c r="H11" s="51">
        <v>1</v>
      </c>
    </row>
    <row r="12" spans="1:8">
      <c r="A12" s="56" t="s">
        <v>33</v>
      </c>
      <c r="B12" s="51">
        <v>1</v>
      </c>
      <c r="C12" s="52">
        <v>1</v>
      </c>
      <c r="D12" s="51">
        <v>1</v>
      </c>
      <c r="E12" s="53">
        <v>1</v>
      </c>
      <c r="F12" s="51">
        <v>1</v>
      </c>
      <c r="G12" s="51">
        <v>1</v>
      </c>
      <c r="H12" s="51">
        <v>1</v>
      </c>
    </row>
    <row r="13" spans="1:8" ht="26.45">
      <c r="A13" s="56" t="s">
        <v>35</v>
      </c>
      <c r="B13" s="51">
        <v>1</v>
      </c>
      <c r="C13" s="53">
        <v>0</v>
      </c>
      <c r="D13" s="51">
        <v>1</v>
      </c>
      <c r="E13" s="53">
        <v>1</v>
      </c>
      <c r="F13" s="51">
        <v>1</v>
      </c>
      <c r="G13" s="51">
        <v>1</v>
      </c>
      <c r="H13" s="51">
        <v>1</v>
      </c>
    </row>
    <row r="14" spans="1:8">
      <c r="A14" s="57" t="s">
        <v>37</v>
      </c>
      <c r="B14" s="51">
        <v>0</v>
      </c>
      <c r="C14" s="53">
        <v>0</v>
      </c>
      <c r="D14" s="51">
        <v>0</v>
      </c>
      <c r="E14" s="53">
        <v>1</v>
      </c>
      <c r="F14" s="51">
        <v>0</v>
      </c>
      <c r="G14" s="51">
        <v>0</v>
      </c>
      <c r="H14" s="51">
        <v>1</v>
      </c>
    </row>
    <row r="15" spans="1:8" ht="26.45">
      <c r="A15" s="57" t="s">
        <v>39</v>
      </c>
      <c r="B15" s="51">
        <v>1</v>
      </c>
      <c r="C15" s="53">
        <v>0</v>
      </c>
      <c r="D15" s="51">
        <v>0</v>
      </c>
      <c r="E15" s="53">
        <v>1</v>
      </c>
      <c r="F15" s="51">
        <v>1</v>
      </c>
      <c r="G15" s="51">
        <v>1</v>
      </c>
      <c r="H15" s="51">
        <v>1</v>
      </c>
    </row>
    <row r="16" spans="1:8" ht="26.45">
      <c r="A16" s="58" t="s">
        <v>41</v>
      </c>
      <c r="B16" s="59">
        <v>0</v>
      </c>
      <c r="C16" s="60">
        <v>1</v>
      </c>
      <c r="D16" s="51">
        <v>0</v>
      </c>
      <c r="E16" s="53">
        <v>1</v>
      </c>
      <c r="F16" s="51">
        <v>0</v>
      </c>
      <c r="G16" s="51">
        <v>0</v>
      </c>
      <c r="H16" s="51">
        <v>1</v>
      </c>
    </row>
    <row r="17" spans="1:8" ht="26.45">
      <c r="A17" s="58" t="s">
        <v>43</v>
      </c>
      <c r="B17" s="59">
        <v>0</v>
      </c>
      <c r="C17" s="60">
        <v>1</v>
      </c>
      <c r="D17" s="51">
        <v>0</v>
      </c>
      <c r="E17" s="53">
        <v>1</v>
      </c>
      <c r="F17" s="51">
        <v>0</v>
      </c>
      <c r="G17" s="51">
        <v>0</v>
      </c>
      <c r="H17" s="51">
        <v>1</v>
      </c>
    </row>
    <row r="18" spans="1:8" ht="26.45">
      <c r="A18" s="58" t="s">
        <v>45</v>
      </c>
      <c r="B18" s="59">
        <v>0</v>
      </c>
      <c r="C18" s="53">
        <v>0</v>
      </c>
      <c r="D18" s="51">
        <v>0</v>
      </c>
      <c r="E18" s="53">
        <v>1</v>
      </c>
      <c r="F18" s="51">
        <v>0</v>
      </c>
      <c r="G18" s="51">
        <v>1</v>
      </c>
      <c r="H18" s="51">
        <v>1</v>
      </c>
    </row>
    <row r="19" spans="1:8">
      <c r="A19" s="61" t="s">
        <v>47</v>
      </c>
      <c r="B19" s="51">
        <v>1</v>
      </c>
      <c r="C19" s="53">
        <v>1</v>
      </c>
      <c r="D19" s="51">
        <v>0</v>
      </c>
      <c r="E19" s="53">
        <v>1</v>
      </c>
      <c r="F19" s="51">
        <v>1</v>
      </c>
      <c r="G19" s="51">
        <v>1</v>
      </c>
      <c r="H19" s="51">
        <v>1</v>
      </c>
    </row>
    <row r="20" spans="1:8">
      <c r="A20" s="61" t="s">
        <v>49</v>
      </c>
      <c r="B20" s="51">
        <v>1</v>
      </c>
      <c r="C20" s="53">
        <v>0</v>
      </c>
      <c r="D20" s="51">
        <v>1</v>
      </c>
      <c r="E20" s="53">
        <v>1</v>
      </c>
      <c r="F20" s="51">
        <v>0</v>
      </c>
      <c r="G20" s="51">
        <v>1</v>
      </c>
      <c r="H20" s="51">
        <v>1</v>
      </c>
    </row>
    <row r="21" spans="1:8">
      <c r="A21" s="61" t="s">
        <v>51</v>
      </c>
      <c r="B21" s="51">
        <v>1</v>
      </c>
      <c r="C21" s="53">
        <v>0</v>
      </c>
      <c r="D21" s="51">
        <v>1</v>
      </c>
      <c r="E21" s="53">
        <v>1</v>
      </c>
      <c r="F21" s="51">
        <v>0</v>
      </c>
      <c r="G21" s="51">
        <v>1</v>
      </c>
      <c r="H21" s="51">
        <v>1</v>
      </c>
    </row>
    <row r="22" spans="1:8">
      <c r="A22" s="61" t="s">
        <v>55</v>
      </c>
      <c r="B22" s="62">
        <v>1</v>
      </c>
      <c r="C22" s="53">
        <v>0</v>
      </c>
      <c r="D22" s="51">
        <v>1</v>
      </c>
      <c r="E22" s="53">
        <v>1</v>
      </c>
      <c r="F22" s="51">
        <v>0</v>
      </c>
      <c r="G22" s="51">
        <v>1</v>
      </c>
      <c r="H22" s="51">
        <v>1</v>
      </c>
    </row>
    <row r="23" spans="1:8">
      <c r="A23" s="63" t="s">
        <v>57</v>
      </c>
      <c r="B23" s="51">
        <v>1</v>
      </c>
      <c r="C23" s="53">
        <v>1</v>
      </c>
      <c r="D23" s="51">
        <v>0</v>
      </c>
      <c r="E23" s="53">
        <v>0</v>
      </c>
      <c r="F23" s="51">
        <v>1</v>
      </c>
      <c r="G23" s="51">
        <v>1</v>
      </c>
      <c r="H23" s="51">
        <v>1</v>
      </c>
    </row>
    <row r="24" spans="1:8">
      <c r="A24" s="64" t="s">
        <v>59</v>
      </c>
      <c r="B24" s="51">
        <v>1</v>
      </c>
      <c r="C24" s="53">
        <v>0</v>
      </c>
      <c r="D24" s="51">
        <v>0</v>
      </c>
      <c r="E24" s="53">
        <v>0</v>
      </c>
      <c r="F24" s="51">
        <v>0</v>
      </c>
      <c r="G24" s="51">
        <v>1</v>
      </c>
      <c r="H24" s="51">
        <v>1</v>
      </c>
    </row>
    <row r="25" spans="1:8">
      <c r="A25" s="65" t="s">
        <v>61</v>
      </c>
      <c r="B25" s="51">
        <v>1</v>
      </c>
      <c r="C25" s="53">
        <v>0</v>
      </c>
      <c r="D25" s="51">
        <v>0</v>
      </c>
      <c r="E25" s="53">
        <v>0</v>
      </c>
      <c r="F25" s="51">
        <v>0</v>
      </c>
      <c r="G25" s="51">
        <v>1</v>
      </c>
      <c r="H25" s="51">
        <v>1</v>
      </c>
    </row>
    <row r="26" spans="1:8">
      <c r="A26" s="66" t="s">
        <v>71</v>
      </c>
      <c r="B26" s="66">
        <v>19</v>
      </c>
      <c r="C26" s="66">
        <v>9</v>
      </c>
      <c r="D26" s="66">
        <v>11</v>
      </c>
      <c r="E26" s="66">
        <v>21</v>
      </c>
      <c r="F26" s="66">
        <v>13</v>
      </c>
      <c r="G26" s="66">
        <v>20</v>
      </c>
      <c r="H26" s="66">
        <v>24</v>
      </c>
    </row>
    <row r="27" spans="1:8">
      <c r="A27" s="24"/>
      <c r="B27" s="24"/>
      <c r="C27" s="24"/>
      <c r="D27" s="24"/>
      <c r="E27" s="24"/>
      <c r="F27" s="24"/>
      <c r="G27" s="24"/>
      <c r="H27" s="24"/>
    </row>
    <row r="28" spans="1:8">
      <c r="A28" s="24"/>
      <c r="B28" s="24"/>
      <c r="C28" s="24"/>
      <c r="D28" s="24"/>
      <c r="E28" s="24"/>
      <c r="F28" s="24"/>
      <c r="G28" s="24"/>
      <c r="H28" s="24"/>
    </row>
    <row r="29" spans="1:8">
      <c r="A29" s="105" t="s">
        <v>72</v>
      </c>
      <c r="B29" s="105"/>
      <c r="C29" s="105"/>
      <c r="D29" s="105"/>
      <c r="E29" s="105"/>
      <c r="F29" s="105"/>
      <c r="G29" s="24"/>
    </row>
    <row r="30" spans="1:8">
      <c r="A30" s="106" t="s">
        <v>73</v>
      </c>
      <c r="B30" s="106"/>
      <c r="C30" s="106"/>
      <c r="D30" s="106"/>
      <c r="E30" s="106"/>
      <c r="F30" s="106"/>
      <c r="G30" s="24"/>
      <c r="H30" s="24"/>
    </row>
    <row r="31" spans="1:8">
      <c r="A31" s="67" t="s">
        <v>74</v>
      </c>
      <c r="B31" s="68"/>
      <c r="C31" s="68"/>
      <c r="D31" s="68"/>
      <c r="E31" s="68"/>
      <c r="F31" s="68"/>
      <c r="G31" s="24"/>
      <c r="H31" s="24"/>
    </row>
    <row r="32" spans="1:8">
      <c r="A32" s="69" t="s">
        <v>75</v>
      </c>
      <c r="B32" s="24"/>
      <c r="C32" s="24"/>
      <c r="D32" s="24"/>
      <c r="E32" s="24"/>
      <c r="F32" s="24"/>
      <c r="G32" s="24"/>
      <c r="H32" s="24"/>
    </row>
    <row r="33" spans="1:8">
      <c r="A33" s="70" t="s">
        <v>76</v>
      </c>
      <c r="B33" s="70" t="s">
        <v>77</v>
      </c>
      <c r="C33" s="24"/>
      <c r="D33" s="24"/>
      <c r="E33" s="24"/>
      <c r="F33" s="24"/>
      <c r="G33" s="24"/>
      <c r="H33" s="24"/>
    </row>
    <row r="34" spans="1:8">
      <c r="A34" s="71" t="s">
        <v>65</v>
      </c>
      <c r="B34" s="72">
        <v>7</v>
      </c>
      <c r="C34" s="24"/>
      <c r="D34" s="73"/>
      <c r="E34" s="24"/>
      <c r="F34" s="24"/>
      <c r="G34" s="24"/>
      <c r="H34" s="24"/>
    </row>
    <row r="35" spans="1:8">
      <c r="A35" s="74" t="s">
        <v>66</v>
      </c>
      <c r="B35" s="72">
        <v>11</v>
      </c>
      <c r="C35" s="24"/>
      <c r="D35" s="73"/>
      <c r="E35" s="24"/>
      <c r="F35" s="24"/>
      <c r="G35" s="24"/>
      <c r="H35" s="24"/>
    </row>
    <row r="36" spans="1:8">
      <c r="A36" s="74" t="s">
        <v>78</v>
      </c>
      <c r="B36" s="72">
        <v>13</v>
      </c>
      <c r="C36" s="24"/>
      <c r="D36" s="24"/>
      <c r="E36" s="24"/>
      <c r="F36" s="24"/>
      <c r="G36" s="24"/>
      <c r="H36" s="24"/>
    </row>
    <row r="37" spans="1:8">
      <c r="A37" s="74" t="s">
        <v>79</v>
      </c>
      <c r="B37" s="72">
        <v>19</v>
      </c>
      <c r="C37" s="24"/>
      <c r="D37" s="24"/>
      <c r="E37" s="24"/>
      <c r="F37" s="24"/>
      <c r="G37" s="24"/>
      <c r="H37" s="24"/>
    </row>
    <row r="38" spans="1:8">
      <c r="A38" s="74" t="s">
        <v>69</v>
      </c>
      <c r="B38" s="72">
        <v>20</v>
      </c>
      <c r="C38" s="24"/>
      <c r="D38" s="24"/>
      <c r="E38" s="24"/>
      <c r="F38" s="24"/>
      <c r="G38" s="24"/>
      <c r="H38" s="24"/>
    </row>
    <row r="39" spans="1:8">
      <c r="A39" s="71" t="s">
        <v>80</v>
      </c>
      <c r="B39" s="72">
        <v>21</v>
      </c>
      <c r="C39" s="24"/>
      <c r="D39" s="75" t="s">
        <v>81</v>
      </c>
      <c r="E39" s="24"/>
      <c r="F39" s="24"/>
      <c r="G39" s="24"/>
      <c r="H39" s="24"/>
    </row>
    <row r="40" spans="1:8">
      <c r="A40" s="74" t="s">
        <v>70</v>
      </c>
      <c r="B40" s="72">
        <v>24</v>
      </c>
      <c r="C40" s="24"/>
      <c r="D40" s="76" t="s">
        <v>82</v>
      </c>
      <c r="E40" s="24"/>
      <c r="F40" s="24"/>
      <c r="G40" s="24"/>
      <c r="H40" s="24"/>
    </row>
  </sheetData>
  <mergeCells count="2">
    <mergeCell ref="A29:F29"/>
    <mergeCell ref="A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D555-D99D-42FB-AC89-8D8D51D76E6B}">
  <dimension ref="A1:D165"/>
  <sheetViews>
    <sheetView workbookViewId="0">
      <selection activeCell="C8" sqref="C8"/>
    </sheetView>
  </sheetViews>
  <sheetFormatPr defaultColWidth="11.42578125" defaultRowHeight="14.45"/>
  <cols>
    <col min="2" max="2" width="27.5703125" style="25" customWidth="1"/>
    <col min="3" max="3" width="52.5703125" customWidth="1"/>
    <col min="4" max="4" width="77.140625" customWidth="1"/>
    <col min="5" max="5" width="73.5703125" customWidth="1"/>
    <col min="6" max="6" width="70.7109375" bestFit="1" customWidth="1"/>
  </cols>
  <sheetData>
    <row r="1" spans="1:4" ht="15">
      <c r="A1" s="77" t="s">
        <v>63</v>
      </c>
      <c r="B1" s="77" t="s">
        <v>83</v>
      </c>
      <c r="C1" s="78" t="s">
        <v>84</v>
      </c>
      <c r="D1" s="78" t="s">
        <v>85</v>
      </c>
    </row>
    <row r="2" spans="1:4" ht="15">
      <c r="A2" s="79" t="s">
        <v>13</v>
      </c>
      <c r="B2" s="73" t="s">
        <v>86</v>
      </c>
      <c r="C2" s="73" t="s">
        <v>87</v>
      </c>
      <c r="D2" s="73"/>
    </row>
    <row r="3" spans="1:4" ht="15">
      <c r="A3" s="79" t="s">
        <v>13</v>
      </c>
      <c r="B3" s="80" t="s">
        <v>88</v>
      </c>
      <c r="C3" s="73" t="s">
        <v>89</v>
      </c>
      <c r="D3" s="73"/>
    </row>
    <row r="4" spans="1:4" ht="15">
      <c r="A4" s="79" t="s">
        <v>13</v>
      </c>
      <c r="B4" s="80" t="s">
        <v>90</v>
      </c>
      <c r="C4" s="81" t="s">
        <v>89</v>
      </c>
      <c r="D4" s="73"/>
    </row>
    <row r="5" spans="1:4" ht="15">
      <c r="A5" s="79" t="s">
        <v>13</v>
      </c>
      <c r="B5" s="80" t="s">
        <v>91</v>
      </c>
      <c r="C5" s="73" t="s">
        <v>89</v>
      </c>
      <c r="D5" s="73"/>
    </row>
    <row r="6" spans="1:4" ht="15">
      <c r="A6" s="79" t="s">
        <v>13</v>
      </c>
      <c r="B6" s="80" t="s">
        <v>92</v>
      </c>
      <c r="C6" s="73" t="s">
        <v>93</v>
      </c>
      <c r="D6" s="73" t="s">
        <v>94</v>
      </c>
    </row>
    <row r="7" spans="1:4" ht="15">
      <c r="A7" s="79" t="s">
        <v>13</v>
      </c>
      <c r="B7" s="80" t="s">
        <v>95</v>
      </c>
      <c r="C7" s="73" t="s">
        <v>93</v>
      </c>
      <c r="D7" s="73" t="s">
        <v>94</v>
      </c>
    </row>
    <row r="8" spans="1:4" ht="15">
      <c r="A8" s="79" t="s">
        <v>13</v>
      </c>
      <c r="B8" s="80" t="s">
        <v>96</v>
      </c>
      <c r="C8" s="73" t="s">
        <v>93</v>
      </c>
      <c r="D8" s="73" t="s">
        <v>94</v>
      </c>
    </row>
    <row r="9" spans="1:4" ht="15">
      <c r="A9" s="79" t="s">
        <v>15</v>
      </c>
      <c r="B9" s="73" t="s">
        <v>86</v>
      </c>
      <c r="C9" s="73" t="s">
        <v>87</v>
      </c>
      <c r="D9" s="82"/>
    </row>
    <row r="10" spans="1:4" ht="15">
      <c r="A10" s="79" t="s">
        <v>15</v>
      </c>
      <c r="B10" s="80" t="s">
        <v>90</v>
      </c>
      <c r="C10" s="81" t="s">
        <v>89</v>
      </c>
      <c r="D10" s="73"/>
    </row>
    <row r="11" spans="1:4" ht="15">
      <c r="A11" s="79" t="s">
        <v>15</v>
      </c>
      <c r="B11" s="80" t="s">
        <v>91</v>
      </c>
      <c r="C11" s="73" t="s">
        <v>89</v>
      </c>
      <c r="D11" s="73"/>
    </row>
    <row r="12" spans="1:4" ht="15">
      <c r="A12" s="79" t="s">
        <v>15</v>
      </c>
      <c r="B12" s="80" t="s">
        <v>92</v>
      </c>
      <c r="C12" s="73" t="s">
        <v>93</v>
      </c>
      <c r="D12" s="73" t="s">
        <v>94</v>
      </c>
    </row>
    <row r="13" spans="1:4" ht="15">
      <c r="A13" s="79" t="s">
        <v>15</v>
      </c>
      <c r="B13" s="80" t="s">
        <v>95</v>
      </c>
      <c r="C13" s="73" t="s">
        <v>93</v>
      </c>
      <c r="D13" s="73" t="s">
        <v>94</v>
      </c>
    </row>
    <row r="14" spans="1:4" ht="15">
      <c r="A14" s="79" t="s">
        <v>15</v>
      </c>
      <c r="B14" s="80" t="s">
        <v>96</v>
      </c>
      <c r="C14" s="73" t="s">
        <v>93</v>
      </c>
      <c r="D14" s="73" t="s">
        <v>94</v>
      </c>
    </row>
    <row r="15" spans="1:4" ht="15">
      <c r="A15" s="83" t="s">
        <v>17</v>
      </c>
      <c r="B15" s="80" t="s">
        <v>88</v>
      </c>
      <c r="C15" s="73" t="s">
        <v>89</v>
      </c>
      <c r="D15" s="82"/>
    </row>
    <row r="16" spans="1:4" ht="15">
      <c r="A16" s="83" t="s">
        <v>17</v>
      </c>
      <c r="B16" s="80" t="s">
        <v>91</v>
      </c>
      <c r="C16" s="73" t="s">
        <v>89</v>
      </c>
      <c r="D16" s="82"/>
    </row>
    <row r="17" spans="1:4" ht="15">
      <c r="A17" s="83" t="s">
        <v>17</v>
      </c>
      <c r="B17" s="80" t="s">
        <v>96</v>
      </c>
      <c r="C17" s="73" t="s">
        <v>93</v>
      </c>
      <c r="D17" s="73" t="s">
        <v>94</v>
      </c>
    </row>
    <row r="18" spans="1:4" ht="15">
      <c r="A18" s="83" t="s">
        <v>19</v>
      </c>
      <c r="B18" s="80" t="s">
        <v>86</v>
      </c>
      <c r="C18" s="73" t="s">
        <v>87</v>
      </c>
      <c r="D18" s="73"/>
    </row>
    <row r="19" spans="1:4" ht="15">
      <c r="A19" s="83" t="s">
        <v>19</v>
      </c>
      <c r="B19" s="80" t="s">
        <v>91</v>
      </c>
      <c r="C19" s="73" t="s">
        <v>89</v>
      </c>
      <c r="D19" s="82"/>
    </row>
    <row r="20" spans="1:4" ht="15">
      <c r="A20" s="83" t="s">
        <v>19</v>
      </c>
      <c r="B20" s="73" t="s">
        <v>92</v>
      </c>
      <c r="C20" s="73" t="s">
        <v>93</v>
      </c>
      <c r="D20" s="73" t="s">
        <v>94</v>
      </c>
    </row>
    <row r="21" spans="1:4" ht="15">
      <c r="A21" s="83" t="s">
        <v>19</v>
      </c>
      <c r="B21" s="80" t="s">
        <v>95</v>
      </c>
      <c r="C21" s="73" t="s">
        <v>93</v>
      </c>
      <c r="D21" s="73" t="s">
        <v>94</v>
      </c>
    </row>
    <row r="22" spans="1:4" ht="15">
      <c r="A22" s="83" t="s">
        <v>19</v>
      </c>
      <c r="B22" s="80" t="s">
        <v>96</v>
      </c>
      <c r="C22" s="73" t="s">
        <v>93</v>
      </c>
      <c r="D22" s="73" t="s">
        <v>94</v>
      </c>
    </row>
    <row r="23" spans="1:4" ht="15">
      <c r="A23" s="83" t="s">
        <v>21</v>
      </c>
      <c r="B23" s="80" t="s">
        <v>86</v>
      </c>
      <c r="C23" s="73" t="s">
        <v>87</v>
      </c>
      <c r="D23" s="82"/>
    </row>
    <row r="24" spans="1:4" ht="15">
      <c r="A24" s="83" t="s">
        <v>21</v>
      </c>
      <c r="B24" s="80" t="s">
        <v>90</v>
      </c>
      <c r="C24" s="81" t="s">
        <v>89</v>
      </c>
      <c r="D24" s="82"/>
    </row>
    <row r="25" spans="1:4" ht="15">
      <c r="A25" s="83" t="s">
        <v>21</v>
      </c>
      <c r="B25" s="80" t="s">
        <v>91</v>
      </c>
      <c r="C25" s="73" t="s">
        <v>89</v>
      </c>
      <c r="D25" s="82"/>
    </row>
    <row r="26" spans="1:4" ht="15">
      <c r="A26" s="83" t="s">
        <v>21</v>
      </c>
      <c r="B26" s="73" t="s">
        <v>92</v>
      </c>
      <c r="C26" s="73" t="s">
        <v>93</v>
      </c>
      <c r="D26" s="73" t="s">
        <v>94</v>
      </c>
    </row>
    <row r="27" spans="1:4" ht="15">
      <c r="A27" s="83" t="s">
        <v>21</v>
      </c>
      <c r="B27" s="80" t="s">
        <v>95</v>
      </c>
      <c r="C27" s="73" t="s">
        <v>93</v>
      </c>
      <c r="D27" s="73" t="s">
        <v>94</v>
      </c>
    </row>
    <row r="28" spans="1:4" ht="15">
      <c r="A28" s="83" t="s">
        <v>21</v>
      </c>
      <c r="B28" s="80" t="s">
        <v>96</v>
      </c>
      <c r="C28" s="73" t="s">
        <v>93</v>
      </c>
      <c r="D28" s="73" t="s">
        <v>94</v>
      </c>
    </row>
    <row r="29" spans="1:4" ht="15">
      <c r="A29" s="84" t="s">
        <v>23</v>
      </c>
      <c r="B29" s="80" t="s">
        <v>86</v>
      </c>
      <c r="C29" s="73" t="s">
        <v>87</v>
      </c>
      <c r="D29" s="73"/>
    </row>
    <row r="30" spans="1:4" ht="15">
      <c r="A30" s="84" t="s">
        <v>23</v>
      </c>
      <c r="B30" s="80" t="s">
        <v>88</v>
      </c>
      <c r="C30" s="73" t="s">
        <v>89</v>
      </c>
      <c r="D30" s="73"/>
    </row>
    <row r="31" spans="1:4" ht="15">
      <c r="A31" s="84" t="s">
        <v>23</v>
      </c>
      <c r="B31" s="80" t="s">
        <v>90</v>
      </c>
      <c r="C31" s="81" t="s">
        <v>89</v>
      </c>
      <c r="D31" s="73"/>
    </row>
    <row r="32" spans="1:4" ht="15">
      <c r="A32" s="84" t="s">
        <v>23</v>
      </c>
      <c r="B32" s="80" t="s">
        <v>91</v>
      </c>
      <c r="C32" s="73" t="s">
        <v>89</v>
      </c>
      <c r="D32" s="73"/>
    </row>
    <row r="33" spans="1:4" ht="15">
      <c r="A33" s="84" t="s">
        <v>23</v>
      </c>
      <c r="B33" s="80" t="s">
        <v>92</v>
      </c>
      <c r="C33" s="73" t="s">
        <v>93</v>
      </c>
      <c r="D33" s="73" t="s">
        <v>94</v>
      </c>
    </row>
    <row r="34" spans="1:4" ht="15">
      <c r="A34" s="84" t="s">
        <v>23</v>
      </c>
      <c r="B34" s="80" t="s">
        <v>95</v>
      </c>
      <c r="C34" s="73" t="s">
        <v>93</v>
      </c>
      <c r="D34" s="73" t="s">
        <v>94</v>
      </c>
    </row>
    <row r="35" spans="1:4" ht="15">
      <c r="A35" s="84" t="s">
        <v>23</v>
      </c>
      <c r="B35" s="73" t="s">
        <v>96</v>
      </c>
      <c r="C35" s="73" t="s">
        <v>93</v>
      </c>
      <c r="D35" s="73" t="s">
        <v>94</v>
      </c>
    </row>
    <row r="36" spans="1:4" ht="15">
      <c r="A36" s="84" t="s">
        <v>25</v>
      </c>
      <c r="B36" s="80" t="s">
        <v>86</v>
      </c>
      <c r="C36" s="73" t="s">
        <v>87</v>
      </c>
      <c r="D36" s="73"/>
    </row>
    <row r="37" spans="1:4" ht="15">
      <c r="A37" s="84" t="s">
        <v>25</v>
      </c>
      <c r="B37" s="80" t="s">
        <v>91</v>
      </c>
      <c r="C37" s="73" t="s">
        <v>89</v>
      </c>
      <c r="D37" s="73"/>
    </row>
    <row r="38" spans="1:4" ht="15">
      <c r="A38" s="84" t="s">
        <v>25</v>
      </c>
      <c r="B38" s="73" t="s">
        <v>92</v>
      </c>
      <c r="C38" s="73" t="s">
        <v>93</v>
      </c>
      <c r="D38" s="73" t="s">
        <v>94</v>
      </c>
    </row>
    <row r="39" spans="1:4" ht="15">
      <c r="A39" s="84" t="s">
        <v>25</v>
      </c>
      <c r="B39" s="80" t="s">
        <v>95</v>
      </c>
      <c r="C39" s="73" t="s">
        <v>93</v>
      </c>
      <c r="D39" s="73" t="s">
        <v>94</v>
      </c>
    </row>
    <row r="40" spans="1:4" ht="15">
      <c r="A40" s="84" t="s">
        <v>25</v>
      </c>
      <c r="B40" s="80" t="s">
        <v>96</v>
      </c>
      <c r="C40" s="73" t="s">
        <v>93</v>
      </c>
      <c r="D40" s="73" t="s">
        <v>94</v>
      </c>
    </row>
    <row r="41" spans="1:4" ht="15">
      <c r="A41" s="84" t="s">
        <v>27</v>
      </c>
      <c r="B41" s="80" t="s">
        <v>86</v>
      </c>
      <c r="C41" s="73" t="s">
        <v>87</v>
      </c>
      <c r="D41" s="73"/>
    </row>
    <row r="42" spans="1:4" ht="15">
      <c r="A42" s="84" t="s">
        <v>27</v>
      </c>
      <c r="B42" s="80" t="s">
        <v>90</v>
      </c>
      <c r="C42" s="81" t="s">
        <v>89</v>
      </c>
      <c r="D42" s="82"/>
    </row>
    <row r="43" spans="1:4" ht="15">
      <c r="A43" s="84" t="s">
        <v>27</v>
      </c>
      <c r="B43" s="80" t="s">
        <v>91</v>
      </c>
      <c r="C43" s="73" t="s">
        <v>89</v>
      </c>
      <c r="D43" s="82"/>
    </row>
    <row r="44" spans="1:4" ht="15">
      <c r="A44" s="84" t="s">
        <v>27</v>
      </c>
      <c r="B44" s="80" t="s">
        <v>95</v>
      </c>
      <c r="C44" s="73" t="s">
        <v>93</v>
      </c>
      <c r="D44" s="73" t="s">
        <v>94</v>
      </c>
    </row>
    <row r="45" spans="1:4" ht="15">
      <c r="A45" s="84" t="s">
        <v>27</v>
      </c>
      <c r="B45" s="80" t="s">
        <v>96</v>
      </c>
      <c r="C45" s="73" t="s">
        <v>93</v>
      </c>
      <c r="D45" s="73" t="s">
        <v>94</v>
      </c>
    </row>
    <row r="46" spans="1:4" ht="24">
      <c r="A46" s="84" t="s">
        <v>29</v>
      </c>
      <c r="B46" s="80" t="s">
        <v>86</v>
      </c>
      <c r="C46" s="73" t="s">
        <v>87</v>
      </c>
      <c r="D46" s="82"/>
    </row>
    <row r="47" spans="1:4" ht="24">
      <c r="A47" s="84" t="s">
        <v>29</v>
      </c>
      <c r="B47" s="80" t="s">
        <v>90</v>
      </c>
      <c r="C47" s="81" t="s">
        <v>89</v>
      </c>
      <c r="D47" s="82"/>
    </row>
    <row r="48" spans="1:4" ht="24">
      <c r="A48" s="84" t="s">
        <v>29</v>
      </c>
      <c r="B48" s="80" t="s">
        <v>91</v>
      </c>
      <c r="C48" s="73" t="s">
        <v>89</v>
      </c>
      <c r="D48" s="82"/>
    </row>
    <row r="49" spans="1:4" ht="24">
      <c r="A49" s="84" t="s">
        <v>29</v>
      </c>
      <c r="B49" s="73" t="s">
        <v>92</v>
      </c>
      <c r="C49" s="73" t="s">
        <v>93</v>
      </c>
      <c r="D49" s="73" t="s">
        <v>94</v>
      </c>
    </row>
    <row r="50" spans="1:4" ht="24">
      <c r="A50" s="84" t="s">
        <v>29</v>
      </c>
      <c r="B50" s="80" t="s">
        <v>95</v>
      </c>
      <c r="C50" s="73" t="s">
        <v>93</v>
      </c>
      <c r="D50" s="73" t="s">
        <v>94</v>
      </c>
    </row>
    <row r="51" spans="1:4" ht="24">
      <c r="A51" s="84" t="s">
        <v>29</v>
      </c>
      <c r="B51" s="80" t="s">
        <v>96</v>
      </c>
      <c r="C51" s="73" t="s">
        <v>93</v>
      </c>
      <c r="D51" s="73" t="s">
        <v>94</v>
      </c>
    </row>
    <row r="52" spans="1:4" ht="15">
      <c r="A52" s="40" t="s">
        <v>31</v>
      </c>
      <c r="B52" s="80" t="s">
        <v>86</v>
      </c>
      <c r="C52" s="73" t="s">
        <v>87</v>
      </c>
      <c r="D52" s="82"/>
    </row>
    <row r="53" spans="1:4" ht="15">
      <c r="A53" s="40" t="s">
        <v>31</v>
      </c>
      <c r="B53" s="80" t="s">
        <v>88</v>
      </c>
      <c r="C53" s="73" t="s">
        <v>89</v>
      </c>
      <c r="D53" s="82"/>
    </row>
    <row r="54" spans="1:4" ht="15">
      <c r="A54" s="40" t="s">
        <v>31</v>
      </c>
      <c r="B54" s="80" t="s">
        <v>91</v>
      </c>
      <c r="C54" s="73" t="s">
        <v>89</v>
      </c>
      <c r="D54" s="73"/>
    </row>
    <row r="55" spans="1:4" ht="15">
      <c r="A55" s="40" t="s">
        <v>31</v>
      </c>
      <c r="B55" s="80" t="s">
        <v>92</v>
      </c>
      <c r="C55" s="73" t="s">
        <v>93</v>
      </c>
      <c r="D55" s="73" t="s">
        <v>94</v>
      </c>
    </row>
    <row r="56" spans="1:4" ht="15">
      <c r="A56" s="40" t="s">
        <v>31</v>
      </c>
      <c r="B56" s="80" t="s">
        <v>95</v>
      </c>
      <c r="C56" s="73" t="s">
        <v>93</v>
      </c>
      <c r="D56" s="73" t="s">
        <v>94</v>
      </c>
    </row>
    <row r="57" spans="1:4" ht="15">
      <c r="A57" s="40" t="s">
        <v>31</v>
      </c>
      <c r="B57" s="73" t="s">
        <v>96</v>
      </c>
      <c r="C57" s="73" t="s">
        <v>93</v>
      </c>
      <c r="D57" s="73" t="s">
        <v>94</v>
      </c>
    </row>
    <row r="58" spans="1:4" ht="15">
      <c r="A58" s="40" t="s">
        <v>33</v>
      </c>
      <c r="B58" s="80" t="s">
        <v>86</v>
      </c>
      <c r="C58" s="73" t="s">
        <v>87</v>
      </c>
      <c r="D58" s="73"/>
    </row>
    <row r="59" spans="1:4" ht="15">
      <c r="A59" s="40" t="s">
        <v>33</v>
      </c>
      <c r="B59" s="80" t="s">
        <v>88</v>
      </c>
      <c r="C59" s="73" t="s">
        <v>89</v>
      </c>
      <c r="D59" s="73"/>
    </row>
    <row r="60" spans="1:4" ht="15">
      <c r="A60" s="40" t="s">
        <v>33</v>
      </c>
      <c r="B60" s="80" t="s">
        <v>90</v>
      </c>
      <c r="C60" s="81" t="s">
        <v>89</v>
      </c>
      <c r="D60" s="73"/>
    </row>
    <row r="61" spans="1:4" ht="15">
      <c r="A61" s="40" t="s">
        <v>33</v>
      </c>
      <c r="B61" s="80" t="s">
        <v>91</v>
      </c>
      <c r="C61" s="73" t="s">
        <v>89</v>
      </c>
      <c r="D61" s="73"/>
    </row>
    <row r="62" spans="1:4" ht="15">
      <c r="A62" s="40" t="s">
        <v>33</v>
      </c>
      <c r="B62" s="80" t="s">
        <v>92</v>
      </c>
      <c r="C62" s="73" t="s">
        <v>93</v>
      </c>
      <c r="D62" s="73" t="s">
        <v>94</v>
      </c>
    </row>
    <row r="63" spans="1:4" ht="15">
      <c r="A63" s="40" t="s">
        <v>33</v>
      </c>
      <c r="B63" s="80" t="s">
        <v>95</v>
      </c>
      <c r="C63" s="73" t="s">
        <v>93</v>
      </c>
      <c r="D63" s="73" t="s">
        <v>94</v>
      </c>
    </row>
    <row r="64" spans="1:4" ht="15">
      <c r="A64" s="40" t="s">
        <v>33</v>
      </c>
      <c r="B64" s="73" t="s">
        <v>96</v>
      </c>
      <c r="C64" s="73" t="s">
        <v>93</v>
      </c>
      <c r="D64" s="73" t="s">
        <v>94</v>
      </c>
    </row>
    <row r="65" spans="1:4" ht="24">
      <c r="A65" s="40" t="s">
        <v>35</v>
      </c>
      <c r="B65" s="80" t="s">
        <v>86</v>
      </c>
      <c r="C65" s="73" t="s">
        <v>87</v>
      </c>
      <c r="D65" s="82"/>
    </row>
    <row r="66" spans="1:4" ht="24">
      <c r="A66" s="40" t="s">
        <v>35</v>
      </c>
      <c r="B66" s="80" t="s">
        <v>90</v>
      </c>
      <c r="C66" s="81" t="s">
        <v>89</v>
      </c>
      <c r="D66" s="73"/>
    </row>
    <row r="67" spans="1:4" ht="24">
      <c r="A67" s="40" t="s">
        <v>35</v>
      </c>
      <c r="B67" s="80" t="s">
        <v>91</v>
      </c>
      <c r="C67" s="73" t="s">
        <v>89</v>
      </c>
      <c r="D67" s="82"/>
    </row>
    <row r="68" spans="1:4" ht="24">
      <c r="A68" s="40" t="s">
        <v>35</v>
      </c>
      <c r="B68" s="80" t="s">
        <v>92</v>
      </c>
      <c r="C68" s="73" t="s">
        <v>93</v>
      </c>
      <c r="D68" s="73" t="s">
        <v>94</v>
      </c>
    </row>
    <row r="69" spans="1:4" ht="24">
      <c r="A69" s="40" t="s">
        <v>35</v>
      </c>
      <c r="B69" s="80" t="s">
        <v>95</v>
      </c>
      <c r="C69" s="73" t="s">
        <v>93</v>
      </c>
      <c r="D69" s="73" t="s">
        <v>94</v>
      </c>
    </row>
    <row r="70" spans="1:4" ht="24">
      <c r="A70" s="40" t="s">
        <v>35</v>
      </c>
      <c r="B70" s="80" t="s">
        <v>96</v>
      </c>
      <c r="C70" s="73" t="s">
        <v>93</v>
      </c>
      <c r="D70" s="73" t="s">
        <v>94</v>
      </c>
    </row>
    <row r="71" spans="1:4" ht="24">
      <c r="A71" s="41" t="s">
        <v>37</v>
      </c>
      <c r="B71" s="80" t="s">
        <v>91</v>
      </c>
      <c r="C71" s="73" t="s">
        <v>89</v>
      </c>
      <c r="D71" s="82"/>
    </row>
    <row r="72" spans="1:4" ht="24">
      <c r="A72" s="41" t="s">
        <v>37</v>
      </c>
      <c r="B72" s="80" t="s">
        <v>96</v>
      </c>
      <c r="C72" s="73" t="s">
        <v>93</v>
      </c>
      <c r="D72" s="73" t="s">
        <v>94</v>
      </c>
    </row>
    <row r="73" spans="1:4" ht="24">
      <c r="A73" s="41" t="s">
        <v>39</v>
      </c>
      <c r="B73" s="73" t="s">
        <v>86</v>
      </c>
      <c r="C73" s="73" t="s">
        <v>87</v>
      </c>
      <c r="D73" s="73"/>
    </row>
    <row r="74" spans="1:4" ht="24">
      <c r="A74" s="41" t="s">
        <v>39</v>
      </c>
      <c r="B74" s="80" t="s">
        <v>91</v>
      </c>
      <c r="C74" s="73" t="s">
        <v>89</v>
      </c>
      <c r="D74" s="73"/>
    </row>
    <row r="75" spans="1:4" ht="24">
      <c r="A75" s="41" t="s">
        <v>39</v>
      </c>
      <c r="B75" s="80" t="s">
        <v>92</v>
      </c>
      <c r="C75" s="73" t="s">
        <v>93</v>
      </c>
      <c r="D75" s="73" t="s">
        <v>94</v>
      </c>
    </row>
    <row r="76" spans="1:4" ht="24">
      <c r="A76" s="41" t="s">
        <v>39</v>
      </c>
      <c r="B76" s="80" t="s">
        <v>95</v>
      </c>
      <c r="C76" s="73" t="s">
        <v>93</v>
      </c>
      <c r="D76" s="73" t="s">
        <v>94</v>
      </c>
    </row>
    <row r="77" spans="1:4" ht="24">
      <c r="A77" s="41" t="s">
        <v>39</v>
      </c>
      <c r="B77" s="73" t="s">
        <v>96</v>
      </c>
      <c r="C77" s="73" t="s">
        <v>93</v>
      </c>
      <c r="D77" s="73" t="s">
        <v>94</v>
      </c>
    </row>
    <row r="78" spans="1:4" ht="24">
      <c r="A78" s="42" t="s">
        <v>41</v>
      </c>
      <c r="B78" s="80" t="s">
        <v>88</v>
      </c>
      <c r="C78" s="73" t="s">
        <v>89</v>
      </c>
      <c r="D78" s="82"/>
    </row>
    <row r="79" spans="1:4" ht="24">
      <c r="A79" s="42" t="s">
        <v>41</v>
      </c>
      <c r="B79" s="80" t="s">
        <v>91</v>
      </c>
      <c r="C79" s="73" t="s">
        <v>89</v>
      </c>
      <c r="D79" s="82"/>
    </row>
    <row r="80" spans="1:4" ht="24">
      <c r="A80" s="42" t="s">
        <v>41</v>
      </c>
      <c r="B80" s="80" t="s">
        <v>96</v>
      </c>
      <c r="C80" s="73" t="s">
        <v>93</v>
      </c>
      <c r="D80" s="73" t="s">
        <v>94</v>
      </c>
    </row>
    <row r="81" spans="1:4" ht="24">
      <c r="A81" s="42" t="s">
        <v>43</v>
      </c>
      <c r="B81" s="80" t="s">
        <v>88</v>
      </c>
      <c r="C81" s="73" t="s">
        <v>89</v>
      </c>
      <c r="D81" s="73"/>
    </row>
    <row r="82" spans="1:4" ht="24">
      <c r="A82" s="42" t="s">
        <v>43</v>
      </c>
      <c r="B82" s="80" t="s">
        <v>91</v>
      </c>
      <c r="C82" s="73" t="s">
        <v>89</v>
      </c>
      <c r="D82" s="73"/>
    </row>
    <row r="83" spans="1:4" ht="24">
      <c r="A83" s="42" t="s">
        <v>43</v>
      </c>
      <c r="B83" s="80" t="s">
        <v>96</v>
      </c>
      <c r="C83" s="73" t="s">
        <v>93</v>
      </c>
      <c r="D83" s="73" t="s">
        <v>94</v>
      </c>
    </row>
    <row r="84" spans="1:4" ht="24">
      <c r="A84" s="42" t="s">
        <v>45</v>
      </c>
      <c r="B84" s="80" t="s">
        <v>88</v>
      </c>
      <c r="C84" s="73" t="s">
        <v>89</v>
      </c>
      <c r="D84" s="73"/>
    </row>
    <row r="85" spans="1:4" ht="24">
      <c r="A85" s="42" t="s">
        <v>45</v>
      </c>
      <c r="B85" s="80" t="s">
        <v>91</v>
      </c>
      <c r="C85" s="73" t="s">
        <v>89</v>
      </c>
      <c r="D85" s="73"/>
    </row>
    <row r="86" spans="1:4" ht="24">
      <c r="A86" s="42" t="s">
        <v>45</v>
      </c>
      <c r="B86" s="73" t="s">
        <v>96</v>
      </c>
      <c r="C86" s="73" t="s">
        <v>93</v>
      </c>
      <c r="D86" s="73" t="s">
        <v>94</v>
      </c>
    </row>
    <row r="87" spans="1:4" ht="15">
      <c r="A87" s="85" t="s">
        <v>47</v>
      </c>
      <c r="B87" s="80" t="s">
        <v>86</v>
      </c>
      <c r="C87" s="73" t="s">
        <v>87</v>
      </c>
      <c r="D87" s="73"/>
    </row>
    <row r="88" spans="1:4" ht="15">
      <c r="A88" s="85" t="s">
        <v>47</v>
      </c>
      <c r="B88" s="80" t="s">
        <v>88</v>
      </c>
      <c r="C88" s="73" t="s">
        <v>89</v>
      </c>
      <c r="D88" s="73"/>
    </row>
    <row r="89" spans="1:4" ht="15">
      <c r="A89" s="85" t="s">
        <v>47</v>
      </c>
      <c r="B89" s="80" t="s">
        <v>91</v>
      </c>
      <c r="C89" s="73" t="s">
        <v>89</v>
      </c>
      <c r="D89" s="82"/>
    </row>
    <row r="90" spans="1:4" ht="15">
      <c r="A90" s="85" t="s">
        <v>47</v>
      </c>
      <c r="B90" s="80" t="s">
        <v>92</v>
      </c>
      <c r="C90" s="73" t="s">
        <v>93</v>
      </c>
      <c r="D90" s="73" t="s">
        <v>94</v>
      </c>
    </row>
    <row r="91" spans="1:4" ht="15">
      <c r="A91" s="85" t="s">
        <v>47</v>
      </c>
      <c r="B91" s="73" t="s">
        <v>95</v>
      </c>
      <c r="C91" s="73" t="s">
        <v>93</v>
      </c>
      <c r="D91" s="73" t="s">
        <v>94</v>
      </c>
    </row>
    <row r="92" spans="1:4" ht="15">
      <c r="A92" s="85" t="s">
        <v>47</v>
      </c>
      <c r="B92" s="80" t="s">
        <v>96</v>
      </c>
      <c r="C92" s="73" t="s">
        <v>93</v>
      </c>
      <c r="D92" s="73" t="s">
        <v>94</v>
      </c>
    </row>
    <row r="93" spans="1:4" ht="15">
      <c r="A93" s="85" t="s">
        <v>49</v>
      </c>
      <c r="B93" s="80" t="s">
        <v>86</v>
      </c>
      <c r="C93" s="73" t="s">
        <v>87</v>
      </c>
      <c r="D93" s="73"/>
    </row>
    <row r="94" spans="1:4" ht="15">
      <c r="A94" s="85" t="s">
        <v>49</v>
      </c>
      <c r="B94" s="80" t="s">
        <v>90</v>
      </c>
      <c r="C94" s="81" t="s">
        <v>89</v>
      </c>
      <c r="D94" s="73"/>
    </row>
    <row r="95" spans="1:4" ht="15">
      <c r="A95" s="85" t="s">
        <v>49</v>
      </c>
      <c r="B95" s="80" t="s">
        <v>91</v>
      </c>
      <c r="C95" s="73" t="s">
        <v>89</v>
      </c>
      <c r="D95" s="73"/>
    </row>
    <row r="96" spans="1:4" ht="15">
      <c r="A96" s="85" t="s">
        <v>49</v>
      </c>
      <c r="B96" s="80" t="s">
        <v>95</v>
      </c>
      <c r="C96" s="73" t="s">
        <v>93</v>
      </c>
      <c r="D96" s="73" t="s">
        <v>94</v>
      </c>
    </row>
    <row r="97" spans="1:4" ht="15">
      <c r="A97" s="85" t="s">
        <v>49</v>
      </c>
      <c r="B97" s="73" t="s">
        <v>96</v>
      </c>
      <c r="C97" s="73" t="s">
        <v>93</v>
      </c>
      <c r="D97" s="73" t="s">
        <v>94</v>
      </c>
    </row>
    <row r="98" spans="1:4" ht="15">
      <c r="A98" s="85" t="s">
        <v>51</v>
      </c>
      <c r="B98" s="80" t="s">
        <v>86</v>
      </c>
      <c r="C98" s="73" t="s">
        <v>87</v>
      </c>
      <c r="D98" s="82"/>
    </row>
    <row r="99" spans="1:4" ht="15">
      <c r="A99" s="85" t="s">
        <v>51</v>
      </c>
      <c r="B99" s="73" t="s">
        <v>90</v>
      </c>
      <c r="C99" s="81" t="s">
        <v>89</v>
      </c>
      <c r="D99" s="82"/>
    </row>
    <row r="100" spans="1:4" ht="15">
      <c r="A100" s="85" t="s">
        <v>51</v>
      </c>
      <c r="B100" s="80" t="s">
        <v>91</v>
      </c>
      <c r="C100" s="73" t="s">
        <v>89</v>
      </c>
      <c r="D100" s="82"/>
    </row>
    <row r="101" spans="1:4" ht="15">
      <c r="A101" s="85" t="s">
        <v>51</v>
      </c>
      <c r="B101" s="73" t="s">
        <v>95</v>
      </c>
      <c r="C101" s="73" t="s">
        <v>93</v>
      </c>
      <c r="D101" s="73" t="s">
        <v>94</v>
      </c>
    </row>
    <row r="102" spans="1:4" ht="15">
      <c r="A102" s="85" t="s">
        <v>51</v>
      </c>
      <c r="B102" s="80" t="s">
        <v>96</v>
      </c>
      <c r="C102" s="73" t="s">
        <v>93</v>
      </c>
      <c r="D102" s="73" t="s">
        <v>94</v>
      </c>
    </row>
    <row r="103" spans="1:4" ht="15">
      <c r="A103" s="85" t="s">
        <v>55</v>
      </c>
      <c r="B103" s="73" t="s">
        <v>86</v>
      </c>
      <c r="C103" s="73" t="s">
        <v>87</v>
      </c>
      <c r="D103" s="73"/>
    </row>
    <row r="104" spans="1:4" ht="15">
      <c r="A104" s="85" t="s">
        <v>55</v>
      </c>
      <c r="B104" s="80" t="s">
        <v>90</v>
      </c>
      <c r="C104" s="81" t="s">
        <v>89</v>
      </c>
      <c r="D104" s="73"/>
    </row>
    <row r="105" spans="1:4" ht="15">
      <c r="A105" s="85" t="s">
        <v>55</v>
      </c>
      <c r="B105" s="73" t="s">
        <v>91</v>
      </c>
      <c r="C105" s="73" t="s">
        <v>89</v>
      </c>
      <c r="D105" s="73"/>
    </row>
    <row r="106" spans="1:4" ht="15">
      <c r="A106" s="85" t="s">
        <v>55</v>
      </c>
      <c r="B106" s="80" t="s">
        <v>95</v>
      </c>
      <c r="C106" s="73" t="s">
        <v>93</v>
      </c>
      <c r="D106" s="73" t="s">
        <v>94</v>
      </c>
    </row>
    <row r="107" spans="1:4" ht="15">
      <c r="A107" s="85" t="s">
        <v>55</v>
      </c>
      <c r="B107" s="73" t="s">
        <v>96</v>
      </c>
      <c r="C107" s="73" t="s">
        <v>93</v>
      </c>
      <c r="D107" s="73" t="s">
        <v>94</v>
      </c>
    </row>
    <row r="108" spans="1:4" ht="15">
      <c r="A108" s="86" t="s">
        <v>57</v>
      </c>
      <c r="B108" s="80" t="s">
        <v>86</v>
      </c>
      <c r="C108" s="73" t="s">
        <v>87</v>
      </c>
      <c r="D108" s="82"/>
    </row>
    <row r="109" spans="1:4" ht="15">
      <c r="A109" s="86" t="s">
        <v>57</v>
      </c>
      <c r="B109" s="80" t="s">
        <v>88</v>
      </c>
      <c r="C109" s="73" t="s">
        <v>89</v>
      </c>
      <c r="D109" s="73"/>
    </row>
    <row r="110" spans="1:4" ht="15">
      <c r="A110" s="86" t="s">
        <v>57</v>
      </c>
      <c r="B110" s="80" t="s">
        <v>92</v>
      </c>
      <c r="C110" s="73" t="s">
        <v>93</v>
      </c>
      <c r="D110" s="73" t="s">
        <v>94</v>
      </c>
    </row>
    <row r="111" spans="1:4" ht="15">
      <c r="A111" s="86" t="s">
        <v>57</v>
      </c>
      <c r="B111" s="73" t="s">
        <v>95</v>
      </c>
      <c r="C111" s="73" t="s">
        <v>93</v>
      </c>
      <c r="D111" s="73" t="s">
        <v>94</v>
      </c>
    </row>
    <row r="112" spans="1:4" ht="15">
      <c r="A112" s="86" t="s">
        <v>57</v>
      </c>
      <c r="B112" s="80" t="s">
        <v>96</v>
      </c>
      <c r="C112" s="73" t="s">
        <v>93</v>
      </c>
      <c r="D112" s="73" t="s">
        <v>94</v>
      </c>
    </row>
    <row r="113" spans="1:4" ht="15">
      <c r="A113" s="64" t="s">
        <v>59</v>
      </c>
      <c r="B113" s="80" t="s">
        <v>86</v>
      </c>
      <c r="C113" s="73" t="s">
        <v>87</v>
      </c>
      <c r="D113" s="82"/>
    </row>
    <row r="114" spans="1:4" ht="15">
      <c r="A114" s="64" t="s">
        <v>59</v>
      </c>
      <c r="B114" s="80" t="s">
        <v>95</v>
      </c>
      <c r="C114" s="73" t="s">
        <v>93</v>
      </c>
      <c r="D114" s="73" t="s">
        <v>94</v>
      </c>
    </row>
    <row r="115" spans="1:4" ht="15">
      <c r="A115" s="64" t="s">
        <v>59</v>
      </c>
      <c r="B115" s="73" t="s">
        <v>96</v>
      </c>
      <c r="C115" s="73" t="s">
        <v>93</v>
      </c>
      <c r="D115" s="73" t="s">
        <v>94</v>
      </c>
    </row>
    <row r="116" spans="1:4" ht="15">
      <c r="A116" s="87" t="s">
        <v>61</v>
      </c>
      <c r="B116" s="88" t="s">
        <v>86</v>
      </c>
      <c r="C116" s="73" t="s">
        <v>87</v>
      </c>
      <c r="D116" s="82"/>
    </row>
    <row r="117" spans="1:4" ht="15">
      <c r="A117" s="87" t="s">
        <v>61</v>
      </c>
      <c r="B117" s="73" t="s">
        <v>95</v>
      </c>
      <c r="C117" s="73" t="s">
        <v>93</v>
      </c>
      <c r="D117" s="73" t="s">
        <v>94</v>
      </c>
    </row>
    <row r="118" spans="1:4" ht="15">
      <c r="A118" s="87" t="s">
        <v>61</v>
      </c>
      <c r="B118" s="73" t="s">
        <v>96</v>
      </c>
      <c r="C118" s="73" t="s">
        <v>93</v>
      </c>
      <c r="D118" s="73" t="s">
        <v>94</v>
      </c>
    </row>
    <row r="119" spans="1:4">
      <c r="A119" s="21"/>
      <c r="B119" s="21"/>
      <c r="C119" s="22"/>
    </row>
    <row r="120" spans="1:4">
      <c r="A120" s="21"/>
      <c r="B120" s="21"/>
      <c r="C120" s="22"/>
    </row>
    <row r="121" spans="1:4">
      <c r="A121" s="21"/>
      <c r="B121" s="21"/>
      <c r="C121" s="22"/>
    </row>
    <row r="122" spans="1:4">
      <c r="A122" s="21"/>
      <c r="B122" s="21"/>
      <c r="C122" s="22"/>
    </row>
    <row r="123" spans="1:4">
      <c r="A123" s="21"/>
      <c r="B123" s="21"/>
      <c r="C123" s="22"/>
    </row>
    <row r="124" spans="1:4">
      <c r="A124" s="21"/>
      <c r="B124" s="21"/>
      <c r="C124" s="22"/>
    </row>
    <row r="125" spans="1:4">
      <c r="A125" s="21"/>
      <c r="B125" s="21"/>
      <c r="C125" s="22"/>
    </row>
    <row r="126" spans="1:4">
      <c r="A126" s="21"/>
      <c r="B126" s="21"/>
      <c r="C126" s="22"/>
    </row>
    <row r="127" spans="1:4">
      <c r="A127" s="21"/>
      <c r="B127" s="21"/>
      <c r="C127" s="22"/>
    </row>
    <row r="128" spans="1:4">
      <c r="A128" s="21"/>
      <c r="B128" s="21"/>
      <c r="C128" s="22"/>
    </row>
    <row r="129" spans="1:3">
      <c r="A129" s="21"/>
      <c r="B129" s="21"/>
      <c r="C129" s="22"/>
    </row>
    <row r="130" spans="1:3">
      <c r="A130" s="21"/>
      <c r="B130" s="21"/>
      <c r="C130" s="22"/>
    </row>
    <row r="131" spans="1:3">
      <c r="A131" s="21"/>
      <c r="B131" s="21"/>
      <c r="C131" s="22"/>
    </row>
    <row r="132" spans="1:3">
      <c r="A132" s="21"/>
      <c r="B132" s="21"/>
      <c r="C132" s="22"/>
    </row>
    <row r="133" spans="1:3">
      <c r="A133" s="21"/>
      <c r="B133" s="21"/>
      <c r="C133" s="22"/>
    </row>
    <row r="134" spans="1:3">
      <c r="A134" s="21"/>
      <c r="B134" s="21"/>
      <c r="C134" s="22"/>
    </row>
    <row r="135" spans="1:3">
      <c r="A135" s="21"/>
      <c r="B135" s="21"/>
      <c r="C135" s="22"/>
    </row>
    <row r="136" spans="1:3">
      <c r="A136" s="21"/>
      <c r="B136" s="21"/>
      <c r="C136" s="22"/>
    </row>
    <row r="137" spans="1:3">
      <c r="A137" s="21"/>
      <c r="B137" s="21"/>
      <c r="C137" s="22"/>
    </row>
    <row r="138" spans="1:3">
      <c r="A138" s="21"/>
      <c r="B138" s="21"/>
      <c r="C138" s="22"/>
    </row>
    <row r="139" spans="1:3">
      <c r="A139" s="21"/>
      <c r="B139" s="21"/>
      <c r="C139" s="22"/>
    </row>
    <row r="140" spans="1:3">
      <c r="A140" s="21"/>
      <c r="B140" s="21"/>
      <c r="C140" s="22"/>
    </row>
    <row r="141" spans="1:3">
      <c r="A141" s="21"/>
      <c r="B141" s="21"/>
      <c r="C141" s="22"/>
    </row>
    <row r="142" spans="1:3">
      <c r="A142" s="21"/>
      <c r="B142" s="21"/>
      <c r="C142" s="22"/>
    </row>
    <row r="143" spans="1:3">
      <c r="A143" s="21"/>
      <c r="B143" s="21"/>
      <c r="C143" s="22"/>
    </row>
    <row r="144" spans="1:3">
      <c r="A144" s="21"/>
      <c r="B144" s="21"/>
      <c r="C144" s="22"/>
    </row>
    <row r="145" spans="1:3">
      <c r="A145" s="21"/>
      <c r="B145" s="21"/>
      <c r="C145" s="22"/>
    </row>
    <row r="146" spans="1:3">
      <c r="A146" s="21"/>
      <c r="B146" s="21"/>
      <c r="C146" s="22"/>
    </row>
    <row r="147" spans="1:3">
      <c r="A147" s="21"/>
      <c r="B147" s="21"/>
      <c r="C147" s="22"/>
    </row>
    <row r="148" spans="1:3">
      <c r="A148" s="21"/>
      <c r="B148" s="21"/>
      <c r="C148" s="22"/>
    </row>
    <row r="149" spans="1:3">
      <c r="A149" s="21"/>
      <c r="B149" s="21"/>
      <c r="C149" s="22"/>
    </row>
    <row r="150" spans="1:3">
      <c r="A150" s="21"/>
      <c r="B150" s="21"/>
      <c r="C150" s="22"/>
    </row>
    <row r="151" spans="1:3">
      <c r="A151" s="21"/>
      <c r="B151" s="21"/>
      <c r="C151" s="22"/>
    </row>
    <row r="152" spans="1:3">
      <c r="A152" s="21"/>
      <c r="B152" s="21"/>
      <c r="C152" s="22"/>
    </row>
    <row r="153" spans="1:3">
      <c r="A153" s="21"/>
      <c r="B153" s="21"/>
      <c r="C153" s="22"/>
    </row>
    <row r="154" spans="1:3">
      <c r="A154" s="21"/>
      <c r="B154" s="21"/>
      <c r="C154" s="22"/>
    </row>
    <row r="155" spans="1:3">
      <c r="A155" s="21"/>
      <c r="B155" s="21"/>
      <c r="C155" s="22"/>
    </row>
    <row r="156" spans="1:3">
      <c r="A156" s="21"/>
      <c r="B156" s="21"/>
      <c r="C156" s="22"/>
    </row>
    <row r="157" spans="1:3">
      <c r="A157" s="21"/>
      <c r="B157" s="21"/>
      <c r="C157" s="22"/>
    </row>
    <row r="158" spans="1:3">
      <c r="A158" s="21"/>
      <c r="B158" s="21"/>
      <c r="C158" s="22"/>
    </row>
    <row r="159" spans="1:3">
      <c r="A159" s="21"/>
      <c r="B159" s="21"/>
      <c r="C159" s="22"/>
    </row>
    <row r="160" spans="1:3">
      <c r="A160" s="21"/>
      <c r="B160" s="21"/>
      <c r="C160" s="22"/>
    </row>
    <row r="161" spans="1:3">
      <c r="A161" s="21"/>
      <c r="B161" s="21"/>
      <c r="C161" s="22"/>
    </row>
    <row r="162" spans="1:3">
      <c r="A162" s="21"/>
      <c r="B162" s="21"/>
      <c r="C162" s="22"/>
    </row>
    <row r="163" spans="1:3">
      <c r="A163" s="21"/>
      <c r="B163" s="21"/>
      <c r="C163" s="22"/>
    </row>
    <row r="164" spans="1:3">
      <c r="A164" s="23"/>
      <c r="B164" s="23"/>
      <c r="C164" s="24"/>
    </row>
    <row r="165" spans="1:3">
      <c r="A165" s="23"/>
      <c r="B165" s="23"/>
      <c r="C165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A406-2C7A-4503-A705-98BDC023BE34}">
  <dimension ref="A1:G2450"/>
  <sheetViews>
    <sheetView workbookViewId="0">
      <selection activeCell="E12" sqref="E12"/>
    </sheetView>
  </sheetViews>
  <sheetFormatPr defaultColWidth="11.5703125" defaultRowHeight="13.9"/>
  <cols>
    <col min="1" max="1" width="9.140625" style="13"/>
    <col min="2" max="2" width="15" style="20" customWidth="1"/>
    <col min="3" max="3" width="9.140625" style="1"/>
    <col min="4" max="4" width="20.5703125" style="1" customWidth="1"/>
    <col min="5" max="5" width="24.7109375" style="1" customWidth="1"/>
    <col min="6" max="6" width="9.140625" style="1"/>
    <col min="7" max="7" width="58.85546875" style="1" customWidth="1"/>
    <col min="8" max="16384" width="11.5703125" style="1"/>
  </cols>
  <sheetData>
    <row r="1" spans="1:7">
      <c r="A1" s="89" t="s">
        <v>63</v>
      </c>
      <c r="B1" s="90" t="s">
        <v>97</v>
      </c>
      <c r="C1" s="90" t="s">
        <v>98</v>
      </c>
      <c r="D1" s="90" t="s">
        <v>99</v>
      </c>
      <c r="E1" s="90" t="s">
        <v>100</v>
      </c>
      <c r="F1" s="90" t="s">
        <v>101</v>
      </c>
      <c r="G1" s="91" t="s">
        <v>102</v>
      </c>
    </row>
    <row r="2" spans="1:7" ht="14.45">
      <c r="A2" s="92" t="s">
        <v>13</v>
      </c>
      <c r="B2" s="73" t="s">
        <v>103</v>
      </c>
      <c r="C2" s="73" t="s">
        <v>64</v>
      </c>
      <c r="D2" s="73"/>
      <c r="E2" s="73"/>
      <c r="F2" s="73"/>
      <c r="G2" s="73" t="s">
        <v>104</v>
      </c>
    </row>
    <row r="3" spans="1:7" ht="14.45">
      <c r="A3" s="92" t="s">
        <v>13</v>
      </c>
      <c r="B3" s="73" t="s">
        <v>105</v>
      </c>
      <c r="C3" s="73" t="s">
        <v>65</v>
      </c>
      <c r="D3" s="73"/>
      <c r="E3" s="73"/>
      <c r="F3" s="73"/>
      <c r="G3" s="73" t="s">
        <v>106</v>
      </c>
    </row>
    <row r="4" spans="1:7" ht="14.45">
      <c r="A4" s="92" t="s">
        <v>13</v>
      </c>
      <c r="B4" s="73" t="s">
        <v>107</v>
      </c>
      <c r="C4" s="73" t="s">
        <v>67</v>
      </c>
      <c r="D4" s="73"/>
      <c r="E4" s="73"/>
      <c r="F4" s="73"/>
      <c r="G4" s="73" t="s">
        <v>108</v>
      </c>
    </row>
    <row r="5" spans="1:7" ht="14.45">
      <c r="A5" s="92" t="s">
        <v>13</v>
      </c>
      <c r="B5" s="73" t="s">
        <v>109</v>
      </c>
      <c r="C5" s="73" t="s">
        <v>68</v>
      </c>
      <c r="D5" s="73"/>
      <c r="E5" s="73"/>
      <c r="F5" s="73"/>
      <c r="G5" s="73" t="s">
        <v>110</v>
      </c>
    </row>
    <row r="6" spans="1:7" ht="14.45">
      <c r="A6" s="92" t="s">
        <v>13</v>
      </c>
      <c r="B6" s="73" t="s">
        <v>111</v>
      </c>
      <c r="C6" s="73" t="s">
        <v>64</v>
      </c>
      <c r="D6" s="73" t="s">
        <v>65</v>
      </c>
      <c r="E6" s="73"/>
      <c r="F6" s="73"/>
      <c r="G6" s="73" t="s">
        <v>112</v>
      </c>
    </row>
    <row r="7" spans="1:7" ht="14.45">
      <c r="A7" s="92" t="s">
        <v>13</v>
      </c>
      <c r="B7" s="73" t="s">
        <v>113</v>
      </c>
      <c r="C7" s="73" t="s">
        <v>64</v>
      </c>
      <c r="D7" s="73" t="s">
        <v>66</v>
      </c>
      <c r="E7" s="73"/>
      <c r="F7" s="73"/>
      <c r="G7" s="73" t="s">
        <v>114</v>
      </c>
    </row>
    <row r="8" spans="1:7" ht="14.45">
      <c r="A8" s="92" t="s">
        <v>13</v>
      </c>
      <c r="B8" s="73" t="s">
        <v>115</v>
      </c>
      <c r="C8" s="73" t="s">
        <v>64</v>
      </c>
      <c r="D8" s="73" t="s">
        <v>67</v>
      </c>
      <c r="E8" s="73"/>
      <c r="F8" s="73"/>
      <c r="G8" s="73" t="s">
        <v>116</v>
      </c>
    </row>
    <row r="9" spans="1:7" ht="14.45">
      <c r="A9" s="92" t="s">
        <v>13</v>
      </c>
      <c r="B9" s="73" t="s">
        <v>117</v>
      </c>
      <c r="C9" s="73" t="s">
        <v>64</v>
      </c>
      <c r="D9" s="73" t="s">
        <v>68</v>
      </c>
      <c r="E9" s="73"/>
      <c r="F9" s="73"/>
      <c r="G9" s="73" t="s">
        <v>118</v>
      </c>
    </row>
    <row r="10" spans="1:7" ht="14.45">
      <c r="A10" s="92" t="s">
        <v>13</v>
      </c>
      <c r="B10" s="73" t="s">
        <v>119</v>
      </c>
      <c r="C10" s="73" t="s">
        <v>64</v>
      </c>
      <c r="D10" s="73" t="s">
        <v>69</v>
      </c>
      <c r="E10" s="73"/>
      <c r="F10" s="73"/>
      <c r="G10" s="73" t="s">
        <v>120</v>
      </c>
    </row>
    <row r="11" spans="1:7" ht="14.45">
      <c r="A11" s="92" t="s">
        <v>13</v>
      </c>
      <c r="B11" s="73" t="s">
        <v>121</v>
      </c>
      <c r="C11" s="73" t="s">
        <v>64</v>
      </c>
      <c r="D11" s="73" t="s">
        <v>70</v>
      </c>
      <c r="E11" s="73"/>
      <c r="F11" s="73"/>
      <c r="G11" s="73" t="s">
        <v>122</v>
      </c>
    </row>
    <row r="12" spans="1:7" ht="14.45">
      <c r="A12" s="92" t="s">
        <v>13</v>
      </c>
      <c r="B12" s="73" t="s">
        <v>123</v>
      </c>
      <c r="C12" s="73" t="s">
        <v>65</v>
      </c>
      <c r="D12" s="73" t="s">
        <v>66</v>
      </c>
      <c r="E12" s="73"/>
      <c r="F12" s="73"/>
      <c r="G12" s="73" t="s">
        <v>124</v>
      </c>
    </row>
    <row r="13" spans="1:7" ht="14.45">
      <c r="A13" s="92" t="s">
        <v>13</v>
      </c>
      <c r="B13" s="73" t="s">
        <v>125</v>
      </c>
      <c r="C13" s="73" t="s">
        <v>65</v>
      </c>
      <c r="D13" s="73" t="s">
        <v>67</v>
      </c>
      <c r="E13" s="73"/>
      <c r="F13" s="73"/>
      <c r="G13" s="73" t="s">
        <v>126</v>
      </c>
    </row>
    <row r="14" spans="1:7" ht="14.45">
      <c r="A14" s="92" t="s">
        <v>13</v>
      </c>
      <c r="B14" s="73" t="s">
        <v>127</v>
      </c>
      <c r="C14" s="73" t="s">
        <v>65</v>
      </c>
      <c r="D14" s="73" t="s">
        <v>68</v>
      </c>
      <c r="E14" s="73"/>
      <c r="F14" s="73"/>
      <c r="G14" s="73" t="s">
        <v>128</v>
      </c>
    </row>
    <row r="15" spans="1:7" ht="14.45">
      <c r="A15" s="92" t="s">
        <v>13</v>
      </c>
      <c r="B15" s="73" t="s">
        <v>129</v>
      </c>
      <c r="C15" s="73" t="s">
        <v>65</v>
      </c>
      <c r="D15" s="73" t="s">
        <v>69</v>
      </c>
      <c r="E15" s="73"/>
      <c r="F15" s="73"/>
      <c r="G15" s="73" t="s">
        <v>130</v>
      </c>
    </row>
    <row r="16" spans="1:7" ht="14.45">
      <c r="A16" s="92" t="s">
        <v>13</v>
      </c>
      <c r="B16" s="73" t="s">
        <v>131</v>
      </c>
      <c r="C16" s="73" t="s">
        <v>65</v>
      </c>
      <c r="D16" s="73" t="s">
        <v>70</v>
      </c>
      <c r="E16" s="73"/>
      <c r="F16" s="73"/>
      <c r="G16" s="73" t="s">
        <v>132</v>
      </c>
    </row>
    <row r="17" spans="1:7" ht="14.45">
      <c r="A17" s="92" t="s">
        <v>13</v>
      </c>
      <c r="B17" s="73" t="s">
        <v>133</v>
      </c>
      <c r="C17" s="73" t="s">
        <v>66</v>
      </c>
      <c r="D17" s="73" t="s">
        <v>67</v>
      </c>
      <c r="E17" s="73"/>
      <c r="F17" s="73"/>
      <c r="G17" s="73" t="s">
        <v>134</v>
      </c>
    </row>
    <row r="18" spans="1:7" ht="14.45">
      <c r="A18" s="92" t="s">
        <v>13</v>
      </c>
      <c r="B18" s="73" t="s">
        <v>135</v>
      </c>
      <c r="C18" s="73" t="s">
        <v>66</v>
      </c>
      <c r="D18" s="73" t="s">
        <v>68</v>
      </c>
      <c r="E18" s="73"/>
      <c r="F18" s="73"/>
      <c r="G18" s="73" t="s">
        <v>136</v>
      </c>
    </row>
    <row r="19" spans="1:7" ht="14.45">
      <c r="A19" s="92" t="s">
        <v>13</v>
      </c>
      <c r="B19" s="73" t="s">
        <v>137</v>
      </c>
      <c r="C19" s="73" t="s">
        <v>66</v>
      </c>
      <c r="D19" s="73" t="s">
        <v>69</v>
      </c>
      <c r="E19" s="73"/>
      <c r="F19" s="73"/>
      <c r="G19" s="73" t="s">
        <v>138</v>
      </c>
    </row>
    <row r="20" spans="1:7" ht="14.45">
      <c r="A20" s="92" t="s">
        <v>13</v>
      </c>
      <c r="B20" s="73" t="s">
        <v>139</v>
      </c>
      <c r="C20" s="73" t="s">
        <v>66</v>
      </c>
      <c r="D20" s="73" t="s">
        <v>70</v>
      </c>
      <c r="E20" s="73"/>
      <c r="F20" s="73"/>
      <c r="G20" s="73" t="s">
        <v>140</v>
      </c>
    </row>
    <row r="21" spans="1:7" ht="14.45">
      <c r="A21" s="92" t="s">
        <v>13</v>
      </c>
      <c r="B21" s="73" t="s">
        <v>141</v>
      </c>
      <c r="C21" s="73" t="s">
        <v>67</v>
      </c>
      <c r="D21" s="73" t="s">
        <v>68</v>
      </c>
      <c r="E21" s="73"/>
      <c r="F21" s="73"/>
      <c r="G21" s="73" t="s">
        <v>142</v>
      </c>
    </row>
    <row r="22" spans="1:7" ht="14.45">
      <c r="A22" s="92" t="s">
        <v>13</v>
      </c>
      <c r="B22" s="73" t="s">
        <v>143</v>
      </c>
      <c r="C22" s="73" t="s">
        <v>67</v>
      </c>
      <c r="D22" s="73" t="s">
        <v>69</v>
      </c>
      <c r="E22" s="73"/>
      <c r="F22" s="73"/>
      <c r="G22" s="73" t="s">
        <v>144</v>
      </c>
    </row>
    <row r="23" spans="1:7" ht="14.45">
      <c r="A23" s="92" t="s">
        <v>13</v>
      </c>
      <c r="B23" s="73" t="s">
        <v>145</v>
      </c>
      <c r="C23" s="73" t="s">
        <v>67</v>
      </c>
      <c r="D23" s="73" t="s">
        <v>70</v>
      </c>
      <c r="E23" s="73"/>
      <c r="F23" s="73"/>
      <c r="G23" s="73" t="s">
        <v>146</v>
      </c>
    </row>
    <row r="24" spans="1:7" ht="14.45">
      <c r="A24" s="92" t="s">
        <v>13</v>
      </c>
      <c r="B24" s="73" t="s">
        <v>147</v>
      </c>
      <c r="C24" s="73" t="s">
        <v>68</v>
      </c>
      <c r="D24" s="73" t="s">
        <v>69</v>
      </c>
      <c r="E24" s="73"/>
      <c r="F24" s="73"/>
      <c r="G24" s="73" t="s">
        <v>148</v>
      </c>
    </row>
    <row r="25" spans="1:7" ht="14.45">
      <c r="A25" s="92" t="s">
        <v>13</v>
      </c>
      <c r="B25" s="73" t="s">
        <v>149</v>
      </c>
      <c r="C25" s="73" t="s">
        <v>68</v>
      </c>
      <c r="D25" s="73" t="s">
        <v>70</v>
      </c>
      <c r="E25" s="73"/>
      <c r="F25" s="73"/>
      <c r="G25" s="73" t="s">
        <v>150</v>
      </c>
    </row>
    <row r="26" spans="1:7" ht="14.45">
      <c r="A26" s="92" t="s">
        <v>13</v>
      </c>
      <c r="B26" s="73" t="s">
        <v>151</v>
      </c>
      <c r="C26" s="73" t="s">
        <v>64</v>
      </c>
      <c r="D26" s="73" t="s">
        <v>65</v>
      </c>
      <c r="E26" s="73" t="s">
        <v>66</v>
      </c>
      <c r="F26" s="73"/>
      <c r="G26" s="73" t="s">
        <v>152</v>
      </c>
    </row>
    <row r="27" spans="1:7" ht="14.45">
      <c r="A27" s="92" t="s">
        <v>13</v>
      </c>
      <c r="B27" s="73" t="s">
        <v>153</v>
      </c>
      <c r="C27" s="73" t="s">
        <v>64</v>
      </c>
      <c r="D27" s="73" t="s">
        <v>65</v>
      </c>
      <c r="E27" s="73" t="s">
        <v>67</v>
      </c>
      <c r="F27" s="73"/>
      <c r="G27" s="73" t="s">
        <v>154</v>
      </c>
    </row>
    <row r="28" spans="1:7" ht="14.45">
      <c r="A28" s="92" t="s">
        <v>13</v>
      </c>
      <c r="B28" s="73" t="s">
        <v>155</v>
      </c>
      <c r="C28" s="73" t="s">
        <v>64</v>
      </c>
      <c r="D28" s="73" t="s">
        <v>65</v>
      </c>
      <c r="E28" s="73" t="s">
        <v>68</v>
      </c>
      <c r="F28" s="73"/>
      <c r="G28" s="73" t="s">
        <v>156</v>
      </c>
    </row>
    <row r="29" spans="1:7" ht="14.45">
      <c r="A29" s="92" t="s">
        <v>13</v>
      </c>
      <c r="B29" s="73" t="s">
        <v>157</v>
      </c>
      <c r="C29" s="73" t="s">
        <v>64</v>
      </c>
      <c r="D29" s="73" t="s">
        <v>65</v>
      </c>
      <c r="E29" s="73" t="s">
        <v>69</v>
      </c>
      <c r="F29" s="73"/>
      <c r="G29" s="73" t="s">
        <v>158</v>
      </c>
    </row>
    <row r="30" spans="1:7" ht="14.45">
      <c r="A30" s="92" t="s">
        <v>13</v>
      </c>
      <c r="B30" s="73" t="s">
        <v>159</v>
      </c>
      <c r="C30" s="73" t="s">
        <v>64</v>
      </c>
      <c r="D30" s="73" t="s">
        <v>65</v>
      </c>
      <c r="E30" s="73" t="s">
        <v>70</v>
      </c>
      <c r="F30" s="73"/>
      <c r="G30" s="73" t="s">
        <v>160</v>
      </c>
    </row>
    <row r="31" spans="1:7" ht="14.45">
      <c r="A31" s="92" t="s">
        <v>13</v>
      </c>
      <c r="B31" s="73" t="s">
        <v>161</v>
      </c>
      <c r="C31" s="73" t="s">
        <v>64</v>
      </c>
      <c r="D31" s="73" t="s">
        <v>66</v>
      </c>
      <c r="E31" s="73" t="s">
        <v>67</v>
      </c>
      <c r="F31" s="73"/>
      <c r="G31" s="73" t="s">
        <v>162</v>
      </c>
    </row>
    <row r="32" spans="1:7" ht="14.45">
      <c r="A32" s="92" t="s">
        <v>13</v>
      </c>
      <c r="B32" s="73" t="s">
        <v>163</v>
      </c>
      <c r="C32" s="73" t="s">
        <v>64</v>
      </c>
      <c r="D32" s="73" t="s">
        <v>66</v>
      </c>
      <c r="E32" s="73" t="s">
        <v>68</v>
      </c>
      <c r="F32" s="73"/>
      <c r="G32" s="73" t="s">
        <v>164</v>
      </c>
    </row>
    <row r="33" spans="1:7" ht="14.45">
      <c r="A33" s="92" t="s">
        <v>13</v>
      </c>
      <c r="B33" s="73" t="s">
        <v>165</v>
      </c>
      <c r="C33" s="73" t="s">
        <v>64</v>
      </c>
      <c r="D33" s="73" t="s">
        <v>66</v>
      </c>
      <c r="E33" s="73" t="s">
        <v>69</v>
      </c>
      <c r="F33" s="73"/>
      <c r="G33" s="73" t="s">
        <v>166</v>
      </c>
    </row>
    <row r="34" spans="1:7" ht="14.45">
      <c r="A34" s="92" t="s">
        <v>13</v>
      </c>
      <c r="B34" s="73" t="s">
        <v>167</v>
      </c>
      <c r="C34" s="73" t="s">
        <v>64</v>
      </c>
      <c r="D34" s="73" t="s">
        <v>66</v>
      </c>
      <c r="E34" s="73" t="s">
        <v>70</v>
      </c>
      <c r="F34" s="73"/>
      <c r="G34" s="73" t="s">
        <v>168</v>
      </c>
    </row>
    <row r="35" spans="1:7" ht="14.45">
      <c r="A35" s="92" t="s">
        <v>13</v>
      </c>
      <c r="B35" s="73" t="s">
        <v>169</v>
      </c>
      <c r="C35" s="73" t="s">
        <v>64</v>
      </c>
      <c r="D35" s="73" t="s">
        <v>67</v>
      </c>
      <c r="E35" s="73" t="s">
        <v>68</v>
      </c>
      <c r="F35" s="73"/>
      <c r="G35" s="73" t="s">
        <v>170</v>
      </c>
    </row>
    <row r="36" spans="1:7" ht="14.45">
      <c r="A36" s="92" t="s">
        <v>13</v>
      </c>
      <c r="B36" s="73" t="s">
        <v>171</v>
      </c>
      <c r="C36" s="73" t="s">
        <v>64</v>
      </c>
      <c r="D36" s="73" t="s">
        <v>67</v>
      </c>
      <c r="E36" s="73" t="s">
        <v>69</v>
      </c>
      <c r="F36" s="73"/>
      <c r="G36" s="73" t="s">
        <v>172</v>
      </c>
    </row>
    <row r="37" spans="1:7" ht="14.45">
      <c r="A37" s="92" t="s">
        <v>13</v>
      </c>
      <c r="B37" s="73" t="s">
        <v>173</v>
      </c>
      <c r="C37" s="73" t="s">
        <v>64</v>
      </c>
      <c r="D37" s="73" t="s">
        <v>67</v>
      </c>
      <c r="E37" s="73" t="s">
        <v>70</v>
      </c>
      <c r="F37" s="73"/>
      <c r="G37" s="73" t="s">
        <v>174</v>
      </c>
    </row>
    <row r="38" spans="1:7" ht="14.45">
      <c r="A38" s="92" t="s">
        <v>13</v>
      </c>
      <c r="B38" s="73" t="s">
        <v>175</v>
      </c>
      <c r="C38" s="73" t="s">
        <v>64</v>
      </c>
      <c r="D38" s="73" t="s">
        <v>68</v>
      </c>
      <c r="E38" s="73" t="s">
        <v>69</v>
      </c>
      <c r="F38" s="73"/>
      <c r="G38" s="73" t="s">
        <v>176</v>
      </c>
    </row>
    <row r="39" spans="1:7" ht="14.45">
      <c r="A39" s="92" t="s">
        <v>13</v>
      </c>
      <c r="B39" s="73" t="s">
        <v>177</v>
      </c>
      <c r="C39" s="73" t="s">
        <v>64</v>
      </c>
      <c r="D39" s="73" t="s">
        <v>68</v>
      </c>
      <c r="E39" s="73" t="s">
        <v>70</v>
      </c>
      <c r="F39" s="73"/>
      <c r="G39" s="73" t="s">
        <v>178</v>
      </c>
    </row>
    <row r="40" spans="1:7" ht="14.45">
      <c r="A40" s="92" t="s">
        <v>13</v>
      </c>
      <c r="B40" s="73" t="s">
        <v>179</v>
      </c>
      <c r="C40" s="73" t="s">
        <v>65</v>
      </c>
      <c r="D40" s="73" t="s">
        <v>66</v>
      </c>
      <c r="E40" s="73" t="s">
        <v>67</v>
      </c>
      <c r="F40" s="73"/>
      <c r="G40" s="73" t="s">
        <v>180</v>
      </c>
    </row>
    <row r="41" spans="1:7" ht="14.45">
      <c r="A41" s="92" t="s">
        <v>13</v>
      </c>
      <c r="B41" s="73" t="s">
        <v>181</v>
      </c>
      <c r="C41" s="73" t="s">
        <v>65</v>
      </c>
      <c r="D41" s="73" t="s">
        <v>66</v>
      </c>
      <c r="E41" s="73" t="s">
        <v>68</v>
      </c>
      <c r="F41" s="73"/>
      <c r="G41" s="73" t="s">
        <v>182</v>
      </c>
    </row>
    <row r="42" spans="1:7" ht="14.45">
      <c r="A42" s="92" t="s">
        <v>13</v>
      </c>
      <c r="B42" s="73" t="s">
        <v>183</v>
      </c>
      <c r="C42" s="73" t="s">
        <v>65</v>
      </c>
      <c r="D42" s="73" t="s">
        <v>66</v>
      </c>
      <c r="E42" s="73" t="s">
        <v>69</v>
      </c>
      <c r="F42" s="73"/>
      <c r="G42" s="73" t="s">
        <v>184</v>
      </c>
    </row>
    <row r="43" spans="1:7" ht="14.45">
      <c r="A43" s="92" t="s">
        <v>13</v>
      </c>
      <c r="B43" s="73" t="s">
        <v>185</v>
      </c>
      <c r="C43" s="73" t="s">
        <v>65</v>
      </c>
      <c r="D43" s="73" t="s">
        <v>66</v>
      </c>
      <c r="E43" s="73" t="s">
        <v>70</v>
      </c>
      <c r="F43" s="73"/>
      <c r="G43" s="73" t="s">
        <v>186</v>
      </c>
    </row>
    <row r="44" spans="1:7" ht="14.45">
      <c r="A44" s="92" t="s">
        <v>13</v>
      </c>
      <c r="B44" s="73" t="s">
        <v>187</v>
      </c>
      <c r="C44" s="73" t="s">
        <v>65</v>
      </c>
      <c r="D44" s="73" t="s">
        <v>67</v>
      </c>
      <c r="E44" s="73" t="s">
        <v>68</v>
      </c>
      <c r="F44" s="73"/>
      <c r="G44" s="73" t="s">
        <v>188</v>
      </c>
    </row>
    <row r="45" spans="1:7" ht="14.45">
      <c r="A45" s="92" t="s">
        <v>13</v>
      </c>
      <c r="B45" s="73" t="s">
        <v>189</v>
      </c>
      <c r="C45" s="73" t="s">
        <v>65</v>
      </c>
      <c r="D45" s="73" t="s">
        <v>67</v>
      </c>
      <c r="E45" s="73" t="s">
        <v>69</v>
      </c>
      <c r="F45" s="73"/>
      <c r="G45" s="73" t="s">
        <v>190</v>
      </c>
    </row>
    <row r="46" spans="1:7" ht="14.45">
      <c r="A46" s="92" t="s">
        <v>13</v>
      </c>
      <c r="B46" s="73" t="s">
        <v>191</v>
      </c>
      <c r="C46" s="73" t="s">
        <v>65</v>
      </c>
      <c r="D46" s="73" t="s">
        <v>67</v>
      </c>
      <c r="E46" s="73" t="s">
        <v>70</v>
      </c>
      <c r="F46" s="73"/>
      <c r="G46" s="73" t="s">
        <v>192</v>
      </c>
    </row>
    <row r="47" spans="1:7" ht="14.45">
      <c r="A47" s="92" t="s">
        <v>13</v>
      </c>
      <c r="B47" s="73" t="s">
        <v>193</v>
      </c>
      <c r="C47" s="73" t="s">
        <v>65</v>
      </c>
      <c r="D47" s="73" t="s">
        <v>68</v>
      </c>
      <c r="E47" s="73" t="s">
        <v>69</v>
      </c>
      <c r="F47" s="73"/>
      <c r="G47" s="73" t="s">
        <v>194</v>
      </c>
    </row>
    <row r="48" spans="1:7" ht="14.45">
      <c r="A48" s="92" t="s">
        <v>13</v>
      </c>
      <c r="B48" s="73" t="s">
        <v>195</v>
      </c>
      <c r="C48" s="73" t="s">
        <v>65</v>
      </c>
      <c r="D48" s="73" t="s">
        <v>68</v>
      </c>
      <c r="E48" s="73" t="s">
        <v>70</v>
      </c>
      <c r="F48" s="73"/>
      <c r="G48" s="73" t="s">
        <v>196</v>
      </c>
    </row>
    <row r="49" spans="1:7" ht="14.45">
      <c r="A49" s="92" t="s">
        <v>13</v>
      </c>
      <c r="B49" s="73" t="s">
        <v>197</v>
      </c>
      <c r="C49" s="73" t="s">
        <v>66</v>
      </c>
      <c r="D49" s="73" t="s">
        <v>67</v>
      </c>
      <c r="E49" s="73" t="s">
        <v>68</v>
      </c>
      <c r="F49" s="73"/>
      <c r="G49" s="73" t="s">
        <v>198</v>
      </c>
    </row>
    <row r="50" spans="1:7" ht="14.45">
      <c r="A50" s="92" t="s">
        <v>13</v>
      </c>
      <c r="B50" s="73" t="s">
        <v>199</v>
      </c>
      <c r="C50" s="73" t="s">
        <v>66</v>
      </c>
      <c r="D50" s="73" t="s">
        <v>67</v>
      </c>
      <c r="E50" s="73" t="s">
        <v>69</v>
      </c>
      <c r="F50" s="73"/>
      <c r="G50" s="73" t="s">
        <v>200</v>
      </c>
    </row>
    <row r="51" spans="1:7" ht="14.45">
      <c r="A51" s="92" t="s">
        <v>13</v>
      </c>
      <c r="B51" s="73" t="s">
        <v>201</v>
      </c>
      <c r="C51" s="73" t="s">
        <v>66</v>
      </c>
      <c r="D51" s="73" t="s">
        <v>67</v>
      </c>
      <c r="E51" s="73" t="s">
        <v>70</v>
      </c>
      <c r="F51" s="73"/>
      <c r="G51" s="73" t="s">
        <v>202</v>
      </c>
    </row>
    <row r="52" spans="1:7" ht="14.45">
      <c r="A52" s="92" t="s">
        <v>13</v>
      </c>
      <c r="B52" s="73" t="s">
        <v>203</v>
      </c>
      <c r="C52" s="73" t="s">
        <v>66</v>
      </c>
      <c r="D52" s="73" t="s">
        <v>68</v>
      </c>
      <c r="E52" s="73" t="s">
        <v>69</v>
      </c>
      <c r="F52" s="73"/>
      <c r="G52" s="73" t="s">
        <v>204</v>
      </c>
    </row>
    <row r="53" spans="1:7" ht="14.45">
      <c r="A53" s="92" t="s">
        <v>13</v>
      </c>
      <c r="B53" s="73" t="s">
        <v>205</v>
      </c>
      <c r="C53" s="73" t="s">
        <v>66</v>
      </c>
      <c r="D53" s="73" t="s">
        <v>68</v>
      </c>
      <c r="E53" s="73" t="s">
        <v>70</v>
      </c>
      <c r="F53" s="73"/>
      <c r="G53" s="73" t="s">
        <v>206</v>
      </c>
    </row>
    <row r="54" spans="1:7" ht="14.45">
      <c r="A54" s="92" t="s">
        <v>13</v>
      </c>
      <c r="B54" s="73" t="s">
        <v>207</v>
      </c>
      <c r="C54" s="73" t="s">
        <v>67</v>
      </c>
      <c r="D54" s="73" t="s">
        <v>68</v>
      </c>
      <c r="E54" s="73" t="s">
        <v>69</v>
      </c>
      <c r="F54" s="73"/>
      <c r="G54" s="73" t="s">
        <v>208</v>
      </c>
    </row>
    <row r="55" spans="1:7" ht="14.45">
      <c r="A55" s="92" t="s">
        <v>13</v>
      </c>
      <c r="B55" s="73" t="s">
        <v>209</v>
      </c>
      <c r="C55" s="73" t="s">
        <v>67</v>
      </c>
      <c r="D55" s="73" t="s">
        <v>68</v>
      </c>
      <c r="E55" s="73" t="s">
        <v>70</v>
      </c>
      <c r="F55" s="73"/>
      <c r="G55" s="73" t="s">
        <v>210</v>
      </c>
    </row>
    <row r="56" spans="1:7" ht="14.45">
      <c r="A56" s="92" t="s">
        <v>13</v>
      </c>
      <c r="B56" s="73" t="s">
        <v>211</v>
      </c>
      <c r="C56" s="73" t="s">
        <v>64</v>
      </c>
      <c r="D56" s="73" t="s">
        <v>65</v>
      </c>
      <c r="E56" s="73" t="s">
        <v>66</v>
      </c>
      <c r="F56" s="73" t="s">
        <v>67</v>
      </c>
      <c r="G56" s="73" t="s">
        <v>212</v>
      </c>
    </row>
    <row r="57" spans="1:7" ht="14.45">
      <c r="A57" s="92" t="s">
        <v>13</v>
      </c>
      <c r="B57" s="73" t="s">
        <v>213</v>
      </c>
      <c r="C57" s="73" t="s">
        <v>64</v>
      </c>
      <c r="D57" s="73" t="s">
        <v>65</v>
      </c>
      <c r="E57" s="73" t="s">
        <v>66</v>
      </c>
      <c r="F57" s="73" t="s">
        <v>68</v>
      </c>
      <c r="G57" s="73" t="s">
        <v>214</v>
      </c>
    </row>
    <row r="58" spans="1:7" ht="14.45">
      <c r="A58" s="92" t="s">
        <v>13</v>
      </c>
      <c r="B58" s="73" t="s">
        <v>215</v>
      </c>
      <c r="C58" s="73" t="s">
        <v>64</v>
      </c>
      <c r="D58" s="73" t="s">
        <v>65</v>
      </c>
      <c r="E58" s="73" t="s">
        <v>66</v>
      </c>
      <c r="F58" s="73" t="s">
        <v>69</v>
      </c>
      <c r="G58" s="73" t="s">
        <v>216</v>
      </c>
    </row>
    <row r="59" spans="1:7" ht="14.45">
      <c r="A59" s="92" t="s">
        <v>13</v>
      </c>
      <c r="B59" s="73" t="s">
        <v>217</v>
      </c>
      <c r="C59" s="73" t="s">
        <v>64</v>
      </c>
      <c r="D59" s="73" t="s">
        <v>65</v>
      </c>
      <c r="E59" s="73" t="s">
        <v>66</v>
      </c>
      <c r="F59" s="73" t="s">
        <v>70</v>
      </c>
      <c r="G59" s="73" t="s">
        <v>218</v>
      </c>
    </row>
    <row r="60" spans="1:7" ht="14.45">
      <c r="A60" s="92" t="s">
        <v>13</v>
      </c>
      <c r="B60" s="73" t="s">
        <v>219</v>
      </c>
      <c r="C60" s="73" t="s">
        <v>64</v>
      </c>
      <c r="D60" s="73" t="s">
        <v>65</v>
      </c>
      <c r="E60" s="73" t="s">
        <v>67</v>
      </c>
      <c r="F60" s="73" t="s">
        <v>68</v>
      </c>
      <c r="G60" s="73" t="s">
        <v>220</v>
      </c>
    </row>
    <row r="61" spans="1:7" ht="14.45">
      <c r="A61" s="92" t="s">
        <v>13</v>
      </c>
      <c r="B61" s="73" t="s">
        <v>221</v>
      </c>
      <c r="C61" s="73" t="s">
        <v>64</v>
      </c>
      <c r="D61" s="73" t="s">
        <v>65</v>
      </c>
      <c r="E61" s="73" t="s">
        <v>67</v>
      </c>
      <c r="F61" s="73" t="s">
        <v>69</v>
      </c>
      <c r="G61" s="73" t="s">
        <v>222</v>
      </c>
    </row>
    <row r="62" spans="1:7" ht="14.45">
      <c r="A62" s="92" t="s">
        <v>13</v>
      </c>
      <c r="B62" s="73" t="s">
        <v>223</v>
      </c>
      <c r="C62" s="73" t="s">
        <v>64</v>
      </c>
      <c r="D62" s="73" t="s">
        <v>65</v>
      </c>
      <c r="E62" s="73" t="s">
        <v>67</v>
      </c>
      <c r="F62" s="73" t="s">
        <v>70</v>
      </c>
      <c r="G62" s="73" t="s">
        <v>224</v>
      </c>
    </row>
    <row r="63" spans="1:7" ht="14.45">
      <c r="A63" s="92" t="s">
        <v>13</v>
      </c>
      <c r="B63" s="73" t="s">
        <v>225</v>
      </c>
      <c r="C63" s="73" t="s">
        <v>64</v>
      </c>
      <c r="D63" s="73" t="s">
        <v>65</v>
      </c>
      <c r="E63" s="73" t="s">
        <v>68</v>
      </c>
      <c r="F63" s="73" t="s">
        <v>69</v>
      </c>
      <c r="G63" s="73" t="s">
        <v>226</v>
      </c>
    </row>
    <row r="64" spans="1:7" ht="14.45">
      <c r="A64" s="92" t="s">
        <v>13</v>
      </c>
      <c r="B64" s="73" t="s">
        <v>227</v>
      </c>
      <c r="C64" s="73" t="s">
        <v>64</v>
      </c>
      <c r="D64" s="73" t="s">
        <v>65</v>
      </c>
      <c r="E64" s="73" t="s">
        <v>68</v>
      </c>
      <c r="F64" s="73" t="s">
        <v>70</v>
      </c>
      <c r="G64" s="73" t="s">
        <v>228</v>
      </c>
    </row>
    <row r="65" spans="1:7" ht="14.45">
      <c r="A65" s="92" t="s">
        <v>13</v>
      </c>
      <c r="B65" s="73" t="s">
        <v>229</v>
      </c>
      <c r="C65" s="73" t="s">
        <v>64</v>
      </c>
      <c r="D65" s="73" t="s">
        <v>66</v>
      </c>
      <c r="E65" s="73" t="s">
        <v>67</v>
      </c>
      <c r="F65" s="73" t="s">
        <v>68</v>
      </c>
      <c r="G65" s="73" t="s">
        <v>230</v>
      </c>
    </row>
    <row r="66" spans="1:7" ht="14.45">
      <c r="A66" s="92" t="s">
        <v>13</v>
      </c>
      <c r="B66" s="73" t="s">
        <v>231</v>
      </c>
      <c r="C66" s="73" t="s">
        <v>64</v>
      </c>
      <c r="D66" s="73" t="s">
        <v>66</v>
      </c>
      <c r="E66" s="73" t="s">
        <v>67</v>
      </c>
      <c r="F66" s="73" t="s">
        <v>69</v>
      </c>
      <c r="G66" s="73" t="s">
        <v>232</v>
      </c>
    </row>
    <row r="67" spans="1:7" ht="14.45">
      <c r="A67" s="92" t="s">
        <v>13</v>
      </c>
      <c r="B67" s="73" t="s">
        <v>233</v>
      </c>
      <c r="C67" s="73" t="s">
        <v>64</v>
      </c>
      <c r="D67" s="73" t="s">
        <v>66</v>
      </c>
      <c r="E67" s="73" t="s">
        <v>67</v>
      </c>
      <c r="F67" s="73" t="s">
        <v>70</v>
      </c>
      <c r="G67" s="73" t="s">
        <v>234</v>
      </c>
    </row>
    <row r="68" spans="1:7" ht="14.45">
      <c r="A68" s="92" t="s">
        <v>13</v>
      </c>
      <c r="B68" s="73" t="s">
        <v>235</v>
      </c>
      <c r="C68" s="73" t="s">
        <v>64</v>
      </c>
      <c r="D68" s="73" t="s">
        <v>66</v>
      </c>
      <c r="E68" s="73" t="s">
        <v>68</v>
      </c>
      <c r="F68" s="73" t="s">
        <v>69</v>
      </c>
      <c r="G68" s="73" t="s">
        <v>236</v>
      </c>
    </row>
    <row r="69" spans="1:7" ht="14.45">
      <c r="A69" s="92" t="s">
        <v>13</v>
      </c>
      <c r="B69" s="73" t="s">
        <v>237</v>
      </c>
      <c r="C69" s="73" t="s">
        <v>64</v>
      </c>
      <c r="D69" s="73" t="s">
        <v>66</v>
      </c>
      <c r="E69" s="73" t="s">
        <v>68</v>
      </c>
      <c r="F69" s="73" t="s">
        <v>70</v>
      </c>
      <c r="G69" s="73" t="s">
        <v>238</v>
      </c>
    </row>
    <row r="70" spans="1:7" ht="14.45">
      <c r="A70" s="92" t="s">
        <v>13</v>
      </c>
      <c r="B70" s="73" t="s">
        <v>239</v>
      </c>
      <c r="C70" s="73" t="s">
        <v>64</v>
      </c>
      <c r="D70" s="73" t="s">
        <v>67</v>
      </c>
      <c r="E70" s="73" t="s">
        <v>68</v>
      </c>
      <c r="F70" s="73" t="s">
        <v>69</v>
      </c>
      <c r="G70" s="73" t="s">
        <v>240</v>
      </c>
    </row>
    <row r="71" spans="1:7" ht="14.45">
      <c r="A71" s="92" t="s">
        <v>13</v>
      </c>
      <c r="B71" s="73" t="s">
        <v>241</v>
      </c>
      <c r="C71" s="73" t="s">
        <v>64</v>
      </c>
      <c r="D71" s="73" t="s">
        <v>67</v>
      </c>
      <c r="E71" s="73" t="s">
        <v>68</v>
      </c>
      <c r="F71" s="73" t="s">
        <v>70</v>
      </c>
      <c r="G71" s="73" t="s">
        <v>242</v>
      </c>
    </row>
    <row r="72" spans="1:7" ht="14.45">
      <c r="A72" s="92" t="s">
        <v>13</v>
      </c>
      <c r="B72" s="73" t="s">
        <v>243</v>
      </c>
      <c r="C72" s="73" t="s">
        <v>65</v>
      </c>
      <c r="D72" s="73" t="s">
        <v>66</v>
      </c>
      <c r="E72" s="73" t="s">
        <v>67</v>
      </c>
      <c r="F72" s="73" t="s">
        <v>68</v>
      </c>
      <c r="G72" s="73" t="s">
        <v>244</v>
      </c>
    </row>
    <row r="73" spans="1:7" ht="14.45">
      <c r="A73" s="92" t="s">
        <v>13</v>
      </c>
      <c r="B73" s="73" t="s">
        <v>245</v>
      </c>
      <c r="C73" s="73" t="s">
        <v>65</v>
      </c>
      <c r="D73" s="73" t="s">
        <v>66</v>
      </c>
      <c r="E73" s="73" t="s">
        <v>67</v>
      </c>
      <c r="F73" s="73" t="s">
        <v>69</v>
      </c>
      <c r="G73" s="73" t="s">
        <v>246</v>
      </c>
    </row>
    <row r="74" spans="1:7" ht="14.45">
      <c r="A74" s="92" t="s">
        <v>13</v>
      </c>
      <c r="B74" s="73" t="s">
        <v>247</v>
      </c>
      <c r="C74" s="73" t="s">
        <v>65</v>
      </c>
      <c r="D74" s="73" t="s">
        <v>66</v>
      </c>
      <c r="E74" s="73" t="s">
        <v>67</v>
      </c>
      <c r="F74" s="73" t="s">
        <v>70</v>
      </c>
      <c r="G74" s="73" t="s">
        <v>248</v>
      </c>
    </row>
    <row r="75" spans="1:7" ht="14.45">
      <c r="A75" s="92" t="s">
        <v>13</v>
      </c>
      <c r="B75" s="73" t="s">
        <v>249</v>
      </c>
      <c r="C75" s="73" t="s">
        <v>65</v>
      </c>
      <c r="D75" s="73" t="s">
        <v>66</v>
      </c>
      <c r="E75" s="73" t="s">
        <v>68</v>
      </c>
      <c r="F75" s="73" t="s">
        <v>69</v>
      </c>
      <c r="G75" s="73" t="s">
        <v>250</v>
      </c>
    </row>
    <row r="76" spans="1:7" ht="14.45">
      <c r="A76" s="92" t="s">
        <v>13</v>
      </c>
      <c r="B76" s="73" t="s">
        <v>251</v>
      </c>
      <c r="C76" s="73" t="s">
        <v>65</v>
      </c>
      <c r="D76" s="73" t="s">
        <v>66</v>
      </c>
      <c r="E76" s="73" t="s">
        <v>68</v>
      </c>
      <c r="F76" s="73" t="s">
        <v>70</v>
      </c>
      <c r="G76" s="73" t="s">
        <v>252</v>
      </c>
    </row>
    <row r="77" spans="1:7" ht="14.45">
      <c r="A77" s="92" t="s">
        <v>13</v>
      </c>
      <c r="B77" s="73" t="s">
        <v>253</v>
      </c>
      <c r="C77" s="73" t="s">
        <v>65</v>
      </c>
      <c r="D77" s="73" t="s">
        <v>67</v>
      </c>
      <c r="E77" s="73" t="s">
        <v>68</v>
      </c>
      <c r="F77" s="73" t="s">
        <v>69</v>
      </c>
      <c r="G77" s="73" t="s">
        <v>254</v>
      </c>
    </row>
    <row r="78" spans="1:7" ht="14.45">
      <c r="A78" s="92" t="s">
        <v>13</v>
      </c>
      <c r="B78" s="73" t="s">
        <v>255</v>
      </c>
      <c r="C78" s="73" t="s">
        <v>65</v>
      </c>
      <c r="D78" s="73" t="s">
        <v>67</v>
      </c>
      <c r="E78" s="73" t="s">
        <v>68</v>
      </c>
      <c r="F78" s="73" t="s">
        <v>70</v>
      </c>
      <c r="G78" s="73" t="s">
        <v>256</v>
      </c>
    </row>
    <row r="79" spans="1:7" ht="14.45">
      <c r="A79" s="92" t="s">
        <v>13</v>
      </c>
      <c r="B79" s="73" t="s">
        <v>257</v>
      </c>
      <c r="C79" s="73" t="s">
        <v>66</v>
      </c>
      <c r="D79" s="73" t="s">
        <v>67</v>
      </c>
      <c r="E79" s="73" t="s">
        <v>68</v>
      </c>
      <c r="F79" s="73" t="s">
        <v>69</v>
      </c>
      <c r="G79" s="73" t="s">
        <v>258</v>
      </c>
    </row>
    <row r="80" spans="1:7" ht="14.45">
      <c r="A80" s="92" t="s">
        <v>13</v>
      </c>
      <c r="B80" s="73" t="s">
        <v>259</v>
      </c>
      <c r="C80" s="73" t="s">
        <v>66</v>
      </c>
      <c r="D80" s="73" t="s">
        <v>67</v>
      </c>
      <c r="E80" s="73" t="s">
        <v>68</v>
      </c>
      <c r="F80" s="73" t="s">
        <v>70</v>
      </c>
      <c r="G80" s="73" t="s">
        <v>260</v>
      </c>
    </row>
    <row r="81" spans="1:7" ht="14.45">
      <c r="A81" s="92" t="s">
        <v>15</v>
      </c>
      <c r="B81" s="73" t="s">
        <v>261</v>
      </c>
      <c r="C81" s="73" t="s">
        <v>64</v>
      </c>
      <c r="D81" s="73"/>
      <c r="E81" s="73"/>
      <c r="F81" s="73"/>
      <c r="G81" s="73" t="s">
        <v>104</v>
      </c>
    </row>
    <row r="82" spans="1:7" ht="14.45">
      <c r="A82" s="92" t="s">
        <v>15</v>
      </c>
      <c r="B82" s="73" t="s">
        <v>262</v>
      </c>
      <c r="C82" s="73" t="s">
        <v>67</v>
      </c>
      <c r="D82" s="73"/>
      <c r="E82" s="73"/>
      <c r="F82" s="73"/>
      <c r="G82" s="73" t="s">
        <v>108</v>
      </c>
    </row>
    <row r="83" spans="1:7" ht="14.45">
      <c r="A83" s="92" t="s">
        <v>15</v>
      </c>
      <c r="B83" s="73" t="s">
        <v>263</v>
      </c>
      <c r="C83" s="73" t="s">
        <v>68</v>
      </c>
      <c r="D83" s="73"/>
      <c r="E83" s="73"/>
      <c r="F83" s="73"/>
      <c r="G83" s="73" t="s">
        <v>110</v>
      </c>
    </row>
    <row r="84" spans="1:7" ht="14.45">
      <c r="A84" s="92" t="s">
        <v>15</v>
      </c>
      <c r="B84" s="73" t="s">
        <v>264</v>
      </c>
      <c r="C84" s="73" t="s">
        <v>64</v>
      </c>
      <c r="D84" s="73" t="s">
        <v>66</v>
      </c>
      <c r="E84" s="73"/>
      <c r="F84" s="73"/>
      <c r="G84" s="73" t="s">
        <v>114</v>
      </c>
    </row>
    <row r="85" spans="1:7" ht="14.45">
      <c r="A85" s="92" t="s">
        <v>15</v>
      </c>
      <c r="B85" s="73" t="s">
        <v>265</v>
      </c>
      <c r="C85" s="73" t="s">
        <v>64</v>
      </c>
      <c r="D85" s="73" t="s">
        <v>67</v>
      </c>
      <c r="E85" s="73"/>
      <c r="F85" s="73"/>
      <c r="G85" s="73" t="s">
        <v>116</v>
      </c>
    </row>
    <row r="86" spans="1:7" ht="14.45">
      <c r="A86" s="92" t="s">
        <v>15</v>
      </c>
      <c r="B86" s="73" t="s">
        <v>266</v>
      </c>
      <c r="C86" s="73" t="s">
        <v>64</v>
      </c>
      <c r="D86" s="73" t="s">
        <v>68</v>
      </c>
      <c r="E86" s="73"/>
      <c r="F86" s="73"/>
      <c r="G86" s="73" t="s">
        <v>118</v>
      </c>
    </row>
    <row r="87" spans="1:7" ht="14.45">
      <c r="A87" s="92" t="s">
        <v>15</v>
      </c>
      <c r="B87" s="73" t="s">
        <v>267</v>
      </c>
      <c r="C87" s="73" t="s">
        <v>64</v>
      </c>
      <c r="D87" s="73" t="s">
        <v>69</v>
      </c>
      <c r="E87" s="73"/>
      <c r="F87" s="73"/>
      <c r="G87" s="73" t="s">
        <v>120</v>
      </c>
    </row>
    <row r="88" spans="1:7" ht="14.45">
      <c r="A88" s="92" t="s">
        <v>15</v>
      </c>
      <c r="B88" s="73" t="s">
        <v>268</v>
      </c>
      <c r="C88" s="73" t="s">
        <v>64</v>
      </c>
      <c r="D88" s="73" t="s">
        <v>70</v>
      </c>
      <c r="E88" s="73"/>
      <c r="F88" s="73"/>
      <c r="G88" s="73" t="s">
        <v>122</v>
      </c>
    </row>
    <row r="89" spans="1:7" ht="14.45">
      <c r="A89" s="92" t="s">
        <v>15</v>
      </c>
      <c r="B89" s="73" t="s">
        <v>269</v>
      </c>
      <c r="C89" s="73" t="s">
        <v>66</v>
      </c>
      <c r="D89" s="73" t="s">
        <v>67</v>
      </c>
      <c r="E89" s="73"/>
      <c r="F89" s="73"/>
      <c r="G89" s="73" t="s">
        <v>134</v>
      </c>
    </row>
    <row r="90" spans="1:7" ht="14.45">
      <c r="A90" s="92" t="s">
        <v>15</v>
      </c>
      <c r="B90" s="73" t="s">
        <v>270</v>
      </c>
      <c r="C90" s="73" t="s">
        <v>66</v>
      </c>
      <c r="D90" s="73" t="s">
        <v>68</v>
      </c>
      <c r="E90" s="73"/>
      <c r="F90" s="73"/>
      <c r="G90" s="73" t="s">
        <v>136</v>
      </c>
    </row>
    <row r="91" spans="1:7" ht="14.45">
      <c r="A91" s="92" t="s">
        <v>15</v>
      </c>
      <c r="B91" s="73" t="s">
        <v>271</v>
      </c>
      <c r="C91" s="73" t="s">
        <v>66</v>
      </c>
      <c r="D91" s="73" t="s">
        <v>69</v>
      </c>
      <c r="E91" s="73"/>
      <c r="F91" s="73"/>
      <c r="G91" s="73" t="s">
        <v>138</v>
      </c>
    </row>
    <row r="92" spans="1:7" ht="14.45">
      <c r="A92" s="92" t="s">
        <v>15</v>
      </c>
      <c r="B92" s="73" t="s">
        <v>272</v>
      </c>
      <c r="C92" s="73" t="s">
        <v>66</v>
      </c>
      <c r="D92" s="73" t="s">
        <v>70</v>
      </c>
      <c r="E92" s="73"/>
      <c r="F92" s="73"/>
      <c r="G92" s="73" t="s">
        <v>140</v>
      </c>
    </row>
    <row r="93" spans="1:7" ht="14.45">
      <c r="A93" s="92" t="s">
        <v>15</v>
      </c>
      <c r="B93" s="73" t="s">
        <v>273</v>
      </c>
      <c r="C93" s="73" t="s">
        <v>67</v>
      </c>
      <c r="D93" s="73" t="s">
        <v>68</v>
      </c>
      <c r="E93" s="73"/>
      <c r="F93" s="73"/>
      <c r="G93" s="73" t="s">
        <v>142</v>
      </c>
    </row>
    <row r="94" spans="1:7" ht="14.45">
      <c r="A94" s="92" t="s">
        <v>15</v>
      </c>
      <c r="B94" s="73" t="s">
        <v>274</v>
      </c>
      <c r="C94" s="73" t="s">
        <v>67</v>
      </c>
      <c r="D94" s="73" t="s">
        <v>69</v>
      </c>
      <c r="E94" s="73"/>
      <c r="F94" s="73"/>
      <c r="G94" s="73" t="s">
        <v>144</v>
      </c>
    </row>
    <row r="95" spans="1:7" ht="14.45">
      <c r="A95" s="92" t="s">
        <v>15</v>
      </c>
      <c r="B95" s="73" t="s">
        <v>275</v>
      </c>
      <c r="C95" s="73" t="s">
        <v>67</v>
      </c>
      <c r="D95" s="73" t="s">
        <v>70</v>
      </c>
      <c r="E95" s="73"/>
      <c r="F95" s="73"/>
      <c r="G95" s="73" t="s">
        <v>146</v>
      </c>
    </row>
    <row r="96" spans="1:7" ht="14.45">
      <c r="A96" s="92" t="s">
        <v>15</v>
      </c>
      <c r="B96" s="73" t="s">
        <v>276</v>
      </c>
      <c r="C96" s="73" t="s">
        <v>68</v>
      </c>
      <c r="D96" s="73" t="s">
        <v>69</v>
      </c>
      <c r="E96" s="73"/>
      <c r="F96" s="73"/>
      <c r="G96" s="73" t="s">
        <v>148</v>
      </c>
    </row>
    <row r="97" spans="1:7" ht="14.45">
      <c r="A97" s="92" t="s">
        <v>15</v>
      </c>
      <c r="B97" s="73" t="s">
        <v>277</v>
      </c>
      <c r="C97" s="73" t="s">
        <v>68</v>
      </c>
      <c r="D97" s="73" t="s">
        <v>70</v>
      </c>
      <c r="E97" s="73"/>
      <c r="F97" s="73"/>
      <c r="G97" s="73" t="s">
        <v>150</v>
      </c>
    </row>
    <row r="98" spans="1:7" ht="14.45">
      <c r="A98" s="92" t="s">
        <v>15</v>
      </c>
      <c r="B98" s="73" t="s">
        <v>278</v>
      </c>
      <c r="C98" s="73" t="s">
        <v>64</v>
      </c>
      <c r="D98" s="73" t="s">
        <v>66</v>
      </c>
      <c r="E98" s="73" t="s">
        <v>67</v>
      </c>
      <c r="F98" s="73"/>
      <c r="G98" s="73" t="s">
        <v>162</v>
      </c>
    </row>
    <row r="99" spans="1:7" ht="12.75" customHeight="1">
      <c r="A99" s="92" t="s">
        <v>15</v>
      </c>
      <c r="B99" s="73" t="s">
        <v>279</v>
      </c>
      <c r="C99" s="73" t="s">
        <v>64</v>
      </c>
      <c r="D99" s="73" t="s">
        <v>66</v>
      </c>
      <c r="E99" s="73" t="s">
        <v>68</v>
      </c>
      <c r="F99" s="73"/>
      <c r="G99" s="73" t="s">
        <v>164</v>
      </c>
    </row>
    <row r="100" spans="1:7" ht="14.45">
      <c r="A100" s="92" t="s">
        <v>15</v>
      </c>
      <c r="B100" s="73" t="s">
        <v>280</v>
      </c>
      <c r="C100" s="73" t="s">
        <v>64</v>
      </c>
      <c r="D100" s="73" t="s">
        <v>66</v>
      </c>
      <c r="E100" s="73" t="s">
        <v>69</v>
      </c>
      <c r="F100" s="73"/>
      <c r="G100" s="73" t="s">
        <v>166</v>
      </c>
    </row>
    <row r="101" spans="1:7" ht="14.45">
      <c r="A101" s="92" t="s">
        <v>15</v>
      </c>
      <c r="B101" s="73" t="s">
        <v>281</v>
      </c>
      <c r="C101" s="73" t="s">
        <v>64</v>
      </c>
      <c r="D101" s="73" t="s">
        <v>66</v>
      </c>
      <c r="E101" s="73" t="s">
        <v>70</v>
      </c>
      <c r="F101" s="73"/>
      <c r="G101" s="73" t="s">
        <v>168</v>
      </c>
    </row>
    <row r="102" spans="1:7" ht="14.45">
      <c r="A102" s="92" t="s">
        <v>15</v>
      </c>
      <c r="B102" s="73" t="s">
        <v>282</v>
      </c>
      <c r="C102" s="73" t="s">
        <v>64</v>
      </c>
      <c r="D102" s="73" t="s">
        <v>67</v>
      </c>
      <c r="E102" s="73" t="s">
        <v>68</v>
      </c>
      <c r="F102" s="73"/>
      <c r="G102" s="73" t="s">
        <v>170</v>
      </c>
    </row>
    <row r="103" spans="1:7" ht="14.45">
      <c r="A103" s="92" t="s">
        <v>15</v>
      </c>
      <c r="B103" s="73" t="s">
        <v>283</v>
      </c>
      <c r="C103" s="73" t="s">
        <v>64</v>
      </c>
      <c r="D103" s="73" t="s">
        <v>67</v>
      </c>
      <c r="E103" s="73" t="s">
        <v>69</v>
      </c>
      <c r="F103" s="73"/>
      <c r="G103" s="73" t="s">
        <v>172</v>
      </c>
    </row>
    <row r="104" spans="1:7" ht="14.45">
      <c r="A104" s="92" t="s">
        <v>15</v>
      </c>
      <c r="B104" s="73" t="s">
        <v>284</v>
      </c>
      <c r="C104" s="73" t="s">
        <v>64</v>
      </c>
      <c r="D104" s="73" t="s">
        <v>67</v>
      </c>
      <c r="E104" s="73" t="s">
        <v>70</v>
      </c>
      <c r="F104" s="73"/>
      <c r="G104" s="73" t="s">
        <v>174</v>
      </c>
    </row>
    <row r="105" spans="1:7" ht="14.45">
      <c r="A105" s="92" t="s">
        <v>15</v>
      </c>
      <c r="B105" s="73" t="s">
        <v>285</v>
      </c>
      <c r="C105" s="73" t="s">
        <v>64</v>
      </c>
      <c r="D105" s="73" t="s">
        <v>68</v>
      </c>
      <c r="E105" s="73" t="s">
        <v>69</v>
      </c>
      <c r="F105" s="73"/>
      <c r="G105" s="73" t="s">
        <v>176</v>
      </c>
    </row>
    <row r="106" spans="1:7" ht="14.45">
      <c r="A106" s="92" t="s">
        <v>15</v>
      </c>
      <c r="B106" s="73" t="s">
        <v>286</v>
      </c>
      <c r="C106" s="73" t="s">
        <v>64</v>
      </c>
      <c r="D106" s="73" t="s">
        <v>68</v>
      </c>
      <c r="E106" s="73" t="s">
        <v>70</v>
      </c>
      <c r="F106" s="73"/>
      <c r="G106" s="73" t="s">
        <v>178</v>
      </c>
    </row>
    <row r="107" spans="1:7" ht="14.45">
      <c r="A107" s="92" t="s">
        <v>15</v>
      </c>
      <c r="B107" s="73" t="s">
        <v>287</v>
      </c>
      <c r="C107" s="73" t="s">
        <v>66</v>
      </c>
      <c r="D107" s="73" t="s">
        <v>67</v>
      </c>
      <c r="E107" s="73" t="s">
        <v>68</v>
      </c>
      <c r="F107" s="73"/>
      <c r="G107" s="73" t="s">
        <v>198</v>
      </c>
    </row>
    <row r="108" spans="1:7" ht="14.45">
      <c r="A108" s="92" t="s">
        <v>15</v>
      </c>
      <c r="B108" s="73" t="s">
        <v>288</v>
      </c>
      <c r="C108" s="73" t="s">
        <v>66</v>
      </c>
      <c r="D108" s="73" t="s">
        <v>67</v>
      </c>
      <c r="E108" s="73" t="s">
        <v>69</v>
      </c>
      <c r="F108" s="73"/>
      <c r="G108" s="73" t="s">
        <v>200</v>
      </c>
    </row>
    <row r="109" spans="1:7" ht="14.45">
      <c r="A109" s="92" t="s">
        <v>15</v>
      </c>
      <c r="B109" s="73" t="s">
        <v>289</v>
      </c>
      <c r="C109" s="73" t="s">
        <v>66</v>
      </c>
      <c r="D109" s="73" t="s">
        <v>67</v>
      </c>
      <c r="E109" s="73" t="s">
        <v>70</v>
      </c>
      <c r="F109" s="73"/>
      <c r="G109" s="73" t="s">
        <v>202</v>
      </c>
    </row>
    <row r="110" spans="1:7" ht="14.45">
      <c r="A110" s="92" t="s">
        <v>15</v>
      </c>
      <c r="B110" s="73" t="s">
        <v>290</v>
      </c>
      <c r="C110" s="73" t="s">
        <v>66</v>
      </c>
      <c r="D110" s="73" t="s">
        <v>68</v>
      </c>
      <c r="E110" s="73" t="s">
        <v>69</v>
      </c>
      <c r="F110" s="73"/>
      <c r="G110" s="73" t="s">
        <v>204</v>
      </c>
    </row>
    <row r="111" spans="1:7" ht="14.45">
      <c r="A111" s="92" t="s">
        <v>15</v>
      </c>
      <c r="B111" s="73" t="s">
        <v>291</v>
      </c>
      <c r="C111" s="73" t="s">
        <v>66</v>
      </c>
      <c r="D111" s="73" t="s">
        <v>68</v>
      </c>
      <c r="E111" s="73" t="s">
        <v>70</v>
      </c>
      <c r="F111" s="73"/>
      <c r="G111" s="73" t="s">
        <v>206</v>
      </c>
    </row>
    <row r="112" spans="1:7" ht="14.45">
      <c r="A112" s="92" t="s">
        <v>15</v>
      </c>
      <c r="B112" s="73" t="s">
        <v>292</v>
      </c>
      <c r="C112" s="73" t="s">
        <v>67</v>
      </c>
      <c r="D112" s="73" t="s">
        <v>68</v>
      </c>
      <c r="E112" s="73" t="s">
        <v>69</v>
      </c>
      <c r="F112" s="73"/>
      <c r="G112" s="73" t="s">
        <v>208</v>
      </c>
    </row>
    <row r="113" spans="1:7" ht="14.45">
      <c r="A113" s="92" t="s">
        <v>15</v>
      </c>
      <c r="B113" s="73" t="s">
        <v>293</v>
      </c>
      <c r="C113" s="73" t="s">
        <v>67</v>
      </c>
      <c r="D113" s="73" t="s">
        <v>68</v>
      </c>
      <c r="E113" s="73" t="s">
        <v>70</v>
      </c>
      <c r="F113" s="73"/>
      <c r="G113" s="73" t="s">
        <v>210</v>
      </c>
    </row>
    <row r="114" spans="1:7" ht="14.45">
      <c r="A114" s="92" t="s">
        <v>15</v>
      </c>
      <c r="B114" s="73" t="s">
        <v>294</v>
      </c>
      <c r="C114" s="73" t="s">
        <v>64</v>
      </c>
      <c r="D114" s="73" t="s">
        <v>66</v>
      </c>
      <c r="E114" s="73" t="s">
        <v>67</v>
      </c>
      <c r="F114" s="73" t="s">
        <v>68</v>
      </c>
      <c r="G114" s="73" t="s">
        <v>230</v>
      </c>
    </row>
    <row r="115" spans="1:7" ht="14.45">
      <c r="A115" s="92" t="s">
        <v>15</v>
      </c>
      <c r="B115" s="73" t="s">
        <v>295</v>
      </c>
      <c r="C115" s="73" t="s">
        <v>64</v>
      </c>
      <c r="D115" s="73" t="s">
        <v>66</v>
      </c>
      <c r="E115" s="73" t="s">
        <v>67</v>
      </c>
      <c r="F115" s="73" t="s">
        <v>69</v>
      </c>
      <c r="G115" s="73" t="s">
        <v>232</v>
      </c>
    </row>
    <row r="116" spans="1:7" ht="14.45">
      <c r="A116" s="92" t="s">
        <v>15</v>
      </c>
      <c r="B116" s="73" t="s">
        <v>296</v>
      </c>
      <c r="C116" s="73" t="s">
        <v>64</v>
      </c>
      <c r="D116" s="73" t="s">
        <v>66</v>
      </c>
      <c r="E116" s="73" t="s">
        <v>67</v>
      </c>
      <c r="F116" s="73" t="s">
        <v>70</v>
      </c>
      <c r="G116" s="73" t="s">
        <v>234</v>
      </c>
    </row>
    <row r="117" spans="1:7" ht="14.45">
      <c r="A117" s="92" t="s">
        <v>15</v>
      </c>
      <c r="B117" s="73" t="s">
        <v>297</v>
      </c>
      <c r="C117" s="73" t="s">
        <v>64</v>
      </c>
      <c r="D117" s="73" t="s">
        <v>66</v>
      </c>
      <c r="E117" s="73" t="s">
        <v>68</v>
      </c>
      <c r="F117" s="73" t="s">
        <v>69</v>
      </c>
      <c r="G117" s="73" t="s">
        <v>236</v>
      </c>
    </row>
    <row r="118" spans="1:7" ht="14.45">
      <c r="A118" s="92" t="s">
        <v>15</v>
      </c>
      <c r="B118" s="73" t="s">
        <v>298</v>
      </c>
      <c r="C118" s="73" t="s">
        <v>64</v>
      </c>
      <c r="D118" s="73" t="s">
        <v>66</v>
      </c>
      <c r="E118" s="73" t="s">
        <v>68</v>
      </c>
      <c r="F118" s="73" t="s">
        <v>70</v>
      </c>
      <c r="G118" s="73" t="s">
        <v>238</v>
      </c>
    </row>
    <row r="119" spans="1:7" ht="14.45">
      <c r="A119" s="92" t="s">
        <v>15</v>
      </c>
      <c r="B119" s="73" t="s">
        <v>299</v>
      </c>
      <c r="C119" s="73" t="s">
        <v>64</v>
      </c>
      <c r="D119" s="73" t="s">
        <v>67</v>
      </c>
      <c r="E119" s="73" t="s">
        <v>68</v>
      </c>
      <c r="F119" s="73" t="s">
        <v>69</v>
      </c>
      <c r="G119" s="73" t="s">
        <v>240</v>
      </c>
    </row>
    <row r="120" spans="1:7" ht="14.45">
      <c r="A120" s="92" t="s">
        <v>15</v>
      </c>
      <c r="B120" s="73" t="s">
        <v>300</v>
      </c>
      <c r="C120" s="73" t="s">
        <v>64</v>
      </c>
      <c r="D120" s="73" t="s">
        <v>67</v>
      </c>
      <c r="E120" s="73" t="s">
        <v>68</v>
      </c>
      <c r="F120" s="73" t="s">
        <v>70</v>
      </c>
      <c r="G120" s="73" t="s">
        <v>242</v>
      </c>
    </row>
    <row r="121" spans="1:7" ht="14.45">
      <c r="A121" s="92" t="s">
        <v>15</v>
      </c>
      <c r="B121" s="73" t="s">
        <v>301</v>
      </c>
      <c r="C121" s="73" t="s">
        <v>66</v>
      </c>
      <c r="D121" s="73" t="s">
        <v>67</v>
      </c>
      <c r="E121" s="73" t="s">
        <v>68</v>
      </c>
      <c r="F121" s="73" t="s">
        <v>69</v>
      </c>
      <c r="G121" s="73" t="s">
        <v>258</v>
      </c>
    </row>
    <row r="122" spans="1:7" ht="14.45">
      <c r="A122" s="92" t="s">
        <v>15</v>
      </c>
      <c r="B122" s="73" t="s">
        <v>302</v>
      </c>
      <c r="C122" s="73" t="s">
        <v>66</v>
      </c>
      <c r="D122" s="73" t="s">
        <v>67</v>
      </c>
      <c r="E122" s="73" t="s">
        <v>68</v>
      </c>
      <c r="F122" s="73" t="s">
        <v>70</v>
      </c>
      <c r="G122" s="73" t="s">
        <v>260</v>
      </c>
    </row>
    <row r="123" spans="1:7" ht="14.45">
      <c r="A123" s="54" t="s">
        <v>17</v>
      </c>
      <c r="B123" s="73" t="s">
        <v>303</v>
      </c>
      <c r="C123" s="73" t="s">
        <v>65</v>
      </c>
      <c r="D123" s="73"/>
      <c r="E123" s="73"/>
      <c r="F123" s="73"/>
      <c r="G123" s="73" t="s">
        <v>106</v>
      </c>
    </row>
    <row r="124" spans="1:7" ht="14.45">
      <c r="A124" s="54" t="s">
        <v>17</v>
      </c>
      <c r="B124" s="73" t="s">
        <v>304</v>
      </c>
      <c r="C124" s="73" t="s">
        <v>67</v>
      </c>
      <c r="D124" s="73"/>
      <c r="E124" s="73"/>
      <c r="F124" s="73"/>
      <c r="G124" s="73" t="s">
        <v>108</v>
      </c>
    </row>
    <row r="125" spans="1:7" ht="14.45">
      <c r="A125" s="54" t="s">
        <v>17</v>
      </c>
      <c r="B125" s="73" t="s">
        <v>305</v>
      </c>
      <c r="C125" s="73" t="s">
        <v>65</v>
      </c>
      <c r="D125" s="73" t="s">
        <v>67</v>
      </c>
      <c r="E125" s="73"/>
      <c r="F125" s="73"/>
      <c r="G125" s="73" t="s">
        <v>126</v>
      </c>
    </row>
    <row r="126" spans="1:7" ht="14.45">
      <c r="A126" s="54" t="s">
        <v>17</v>
      </c>
      <c r="B126" s="73" t="s">
        <v>306</v>
      </c>
      <c r="C126" s="73" t="s">
        <v>65</v>
      </c>
      <c r="D126" s="73" t="s">
        <v>70</v>
      </c>
      <c r="E126" s="73"/>
      <c r="F126" s="73"/>
      <c r="G126" s="73" t="s">
        <v>132</v>
      </c>
    </row>
    <row r="127" spans="1:7" ht="14.45">
      <c r="A127" s="54" t="s">
        <v>17</v>
      </c>
      <c r="B127" s="73" t="s">
        <v>307</v>
      </c>
      <c r="C127" s="73" t="s">
        <v>67</v>
      </c>
      <c r="D127" s="73" t="s">
        <v>70</v>
      </c>
      <c r="E127" s="73"/>
      <c r="F127" s="73"/>
      <c r="G127" s="73" t="s">
        <v>146</v>
      </c>
    </row>
    <row r="128" spans="1:7" ht="14.45">
      <c r="A128" s="54" t="s">
        <v>17</v>
      </c>
      <c r="B128" s="73" t="s">
        <v>308</v>
      </c>
      <c r="C128" s="73" t="s">
        <v>65</v>
      </c>
      <c r="D128" s="73" t="s">
        <v>67</v>
      </c>
      <c r="E128" s="73" t="s">
        <v>70</v>
      </c>
      <c r="F128" s="73"/>
      <c r="G128" s="73" t="s">
        <v>192</v>
      </c>
    </row>
    <row r="129" spans="1:7" ht="14.45">
      <c r="A129" s="54" t="s">
        <v>19</v>
      </c>
      <c r="B129" s="73" t="s">
        <v>309</v>
      </c>
      <c r="C129" s="73" t="s">
        <v>64</v>
      </c>
      <c r="D129" s="73"/>
      <c r="E129" s="73"/>
      <c r="F129" s="73"/>
      <c r="G129" s="73" t="s">
        <v>104</v>
      </c>
    </row>
    <row r="130" spans="1:7" ht="14.45">
      <c r="A130" s="54" t="s">
        <v>19</v>
      </c>
      <c r="B130" s="73" t="s">
        <v>310</v>
      </c>
      <c r="C130" s="73" t="s">
        <v>67</v>
      </c>
      <c r="D130" s="73"/>
      <c r="E130" s="73"/>
      <c r="F130" s="73"/>
      <c r="G130" s="73" t="s">
        <v>108</v>
      </c>
    </row>
    <row r="131" spans="1:7" ht="14.45">
      <c r="A131" s="54" t="s">
        <v>19</v>
      </c>
      <c r="B131" s="73" t="s">
        <v>311</v>
      </c>
      <c r="C131" s="73" t="s">
        <v>68</v>
      </c>
      <c r="D131" s="73"/>
      <c r="E131" s="73"/>
      <c r="F131" s="73"/>
      <c r="G131" s="73" t="s">
        <v>110</v>
      </c>
    </row>
    <row r="132" spans="1:7" ht="14.45">
      <c r="A132" s="54" t="s">
        <v>19</v>
      </c>
      <c r="B132" s="73" t="s">
        <v>312</v>
      </c>
      <c r="C132" s="73" t="s">
        <v>64</v>
      </c>
      <c r="D132" s="73" t="s">
        <v>67</v>
      </c>
      <c r="E132" s="73"/>
      <c r="F132" s="73"/>
      <c r="G132" s="73" t="s">
        <v>116</v>
      </c>
    </row>
    <row r="133" spans="1:7" ht="14.45">
      <c r="A133" s="54" t="s">
        <v>19</v>
      </c>
      <c r="B133" s="73" t="s">
        <v>313</v>
      </c>
      <c r="C133" s="73" t="s">
        <v>64</v>
      </c>
      <c r="D133" s="73" t="s">
        <v>68</v>
      </c>
      <c r="E133" s="73"/>
      <c r="F133" s="73"/>
      <c r="G133" s="73" t="s">
        <v>118</v>
      </c>
    </row>
    <row r="134" spans="1:7" ht="14.45">
      <c r="A134" s="54" t="s">
        <v>19</v>
      </c>
      <c r="B134" s="73" t="s">
        <v>314</v>
      </c>
      <c r="C134" s="73" t="s">
        <v>64</v>
      </c>
      <c r="D134" s="73" t="s">
        <v>69</v>
      </c>
      <c r="E134" s="73"/>
      <c r="F134" s="73"/>
      <c r="G134" s="73" t="s">
        <v>120</v>
      </c>
    </row>
    <row r="135" spans="1:7" ht="14.45">
      <c r="A135" s="54" t="s">
        <v>19</v>
      </c>
      <c r="B135" s="73" t="s">
        <v>315</v>
      </c>
      <c r="C135" s="73" t="s">
        <v>64</v>
      </c>
      <c r="D135" s="73" t="s">
        <v>70</v>
      </c>
      <c r="E135" s="73"/>
      <c r="F135" s="73"/>
      <c r="G135" s="73" t="s">
        <v>122</v>
      </c>
    </row>
    <row r="136" spans="1:7" ht="14.45">
      <c r="A136" s="54" t="s">
        <v>19</v>
      </c>
      <c r="B136" s="73" t="s">
        <v>316</v>
      </c>
      <c r="C136" s="73" t="s">
        <v>67</v>
      </c>
      <c r="D136" s="73" t="s">
        <v>68</v>
      </c>
      <c r="E136" s="73"/>
      <c r="F136" s="73"/>
      <c r="G136" s="73" t="s">
        <v>142</v>
      </c>
    </row>
    <row r="137" spans="1:7" ht="14.45">
      <c r="A137" s="54" t="s">
        <v>19</v>
      </c>
      <c r="B137" s="73" t="s">
        <v>317</v>
      </c>
      <c r="C137" s="73" t="s">
        <v>67</v>
      </c>
      <c r="D137" s="73" t="s">
        <v>69</v>
      </c>
      <c r="E137" s="73"/>
      <c r="F137" s="73"/>
      <c r="G137" s="73" t="s">
        <v>144</v>
      </c>
    </row>
    <row r="138" spans="1:7" ht="14.45">
      <c r="A138" s="54" t="s">
        <v>19</v>
      </c>
      <c r="B138" s="73" t="s">
        <v>318</v>
      </c>
      <c r="C138" s="73" t="s">
        <v>67</v>
      </c>
      <c r="D138" s="73" t="s">
        <v>70</v>
      </c>
      <c r="E138" s="73"/>
      <c r="F138" s="73"/>
      <c r="G138" s="73" t="s">
        <v>146</v>
      </c>
    </row>
    <row r="139" spans="1:7" ht="14.45">
      <c r="A139" s="54" t="s">
        <v>19</v>
      </c>
      <c r="B139" s="73" t="s">
        <v>319</v>
      </c>
      <c r="C139" s="73" t="s">
        <v>68</v>
      </c>
      <c r="D139" s="73" t="s">
        <v>69</v>
      </c>
      <c r="E139" s="73"/>
      <c r="F139" s="73"/>
      <c r="G139" s="73" t="s">
        <v>148</v>
      </c>
    </row>
    <row r="140" spans="1:7" ht="14.45">
      <c r="A140" s="54" t="s">
        <v>19</v>
      </c>
      <c r="B140" s="73" t="s">
        <v>320</v>
      </c>
      <c r="C140" s="73" t="s">
        <v>68</v>
      </c>
      <c r="D140" s="73" t="s">
        <v>70</v>
      </c>
      <c r="E140" s="73"/>
      <c r="F140" s="73"/>
      <c r="G140" s="73" t="s">
        <v>150</v>
      </c>
    </row>
    <row r="141" spans="1:7" ht="14.45">
      <c r="A141" s="54" t="s">
        <v>19</v>
      </c>
      <c r="B141" s="73" t="s">
        <v>321</v>
      </c>
      <c r="C141" s="73" t="s">
        <v>64</v>
      </c>
      <c r="D141" s="73" t="s">
        <v>67</v>
      </c>
      <c r="E141" s="73" t="s">
        <v>68</v>
      </c>
      <c r="F141" s="73"/>
      <c r="G141" s="73" t="s">
        <v>170</v>
      </c>
    </row>
    <row r="142" spans="1:7" ht="14.45">
      <c r="A142" s="54" t="s">
        <v>19</v>
      </c>
      <c r="B142" s="73" t="s">
        <v>322</v>
      </c>
      <c r="C142" s="73" t="s">
        <v>64</v>
      </c>
      <c r="D142" s="73" t="s">
        <v>67</v>
      </c>
      <c r="E142" s="73" t="s">
        <v>69</v>
      </c>
      <c r="F142" s="73"/>
      <c r="G142" s="73" t="s">
        <v>172</v>
      </c>
    </row>
    <row r="143" spans="1:7" ht="14.45">
      <c r="A143" s="54" t="s">
        <v>19</v>
      </c>
      <c r="B143" s="73" t="s">
        <v>323</v>
      </c>
      <c r="C143" s="73" t="s">
        <v>64</v>
      </c>
      <c r="D143" s="73" t="s">
        <v>67</v>
      </c>
      <c r="E143" s="73" t="s">
        <v>70</v>
      </c>
      <c r="F143" s="73"/>
      <c r="G143" s="73" t="s">
        <v>174</v>
      </c>
    </row>
    <row r="144" spans="1:7" ht="14.45">
      <c r="A144" s="54" t="s">
        <v>19</v>
      </c>
      <c r="B144" s="73" t="s">
        <v>324</v>
      </c>
      <c r="C144" s="73" t="s">
        <v>64</v>
      </c>
      <c r="D144" s="73" t="s">
        <v>68</v>
      </c>
      <c r="E144" s="73" t="s">
        <v>69</v>
      </c>
      <c r="F144" s="73"/>
      <c r="G144" s="73" t="s">
        <v>176</v>
      </c>
    </row>
    <row r="145" spans="1:7" ht="14.45">
      <c r="A145" s="54" t="s">
        <v>19</v>
      </c>
      <c r="B145" s="73" t="s">
        <v>325</v>
      </c>
      <c r="C145" s="73" t="s">
        <v>64</v>
      </c>
      <c r="D145" s="73" t="s">
        <v>68</v>
      </c>
      <c r="E145" s="73" t="s">
        <v>70</v>
      </c>
      <c r="F145" s="73"/>
      <c r="G145" s="73" t="s">
        <v>178</v>
      </c>
    </row>
    <row r="146" spans="1:7" ht="14.45">
      <c r="A146" s="54" t="s">
        <v>19</v>
      </c>
      <c r="B146" s="73" t="s">
        <v>326</v>
      </c>
      <c r="C146" s="73" t="s">
        <v>67</v>
      </c>
      <c r="D146" s="73" t="s">
        <v>68</v>
      </c>
      <c r="E146" s="73" t="s">
        <v>69</v>
      </c>
      <c r="F146" s="73"/>
      <c r="G146" s="73" t="s">
        <v>208</v>
      </c>
    </row>
    <row r="147" spans="1:7" ht="14.45">
      <c r="A147" s="54" t="s">
        <v>19</v>
      </c>
      <c r="B147" s="73" t="s">
        <v>327</v>
      </c>
      <c r="C147" s="73" t="s">
        <v>67</v>
      </c>
      <c r="D147" s="73" t="s">
        <v>68</v>
      </c>
      <c r="E147" s="73" t="s">
        <v>70</v>
      </c>
      <c r="F147" s="73"/>
      <c r="G147" s="73" t="s">
        <v>210</v>
      </c>
    </row>
    <row r="148" spans="1:7" ht="14.45">
      <c r="A148" s="54" t="s">
        <v>19</v>
      </c>
      <c r="B148" s="73" t="s">
        <v>328</v>
      </c>
      <c r="C148" s="73" t="s">
        <v>64</v>
      </c>
      <c r="D148" s="73" t="s">
        <v>67</v>
      </c>
      <c r="E148" s="73" t="s">
        <v>68</v>
      </c>
      <c r="F148" s="73" t="s">
        <v>69</v>
      </c>
      <c r="G148" s="73" t="s">
        <v>240</v>
      </c>
    </row>
    <row r="149" spans="1:7" ht="14.45">
      <c r="A149" s="54" t="s">
        <v>19</v>
      </c>
      <c r="B149" s="73" t="s">
        <v>329</v>
      </c>
      <c r="C149" s="73" t="s">
        <v>64</v>
      </c>
      <c r="D149" s="73" t="s">
        <v>67</v>
      </c>
      <c r="E149" s="73" t="s">
        <v>68</v>
      </c>
      <c r="F149" s="73" t="s">
        <v>70</v>
      </c>
      <c r="G149" s="73" t="s">
        <v>242</v>
      </c>
    </row>
    <row r="150" spans="1:7" ht="14.45">
      <c r="A150" s="54" t="s">
        <v>21</v>
      </c>
      <c r="B150" s="73" t="s">
        <v>330</v>
      </c>
      <c r="C150" s="73" t="s">
        <v>64</v>
      </c>
      <c r="D150" s="73"/>
      <c r="E150" s="73"/>
      <c r="F150" s="73"/>
      <c r="G150" s="73" t="s">
        <v>104</v>
      </c>
    </row>
    <row r="151" spans="1:7" ht="14.45">
      <c r="A151" s="54" t="s">
        <v>21</v>
      </c>
      <c r="B151" s="73" t="s">
        <v>331</v>
      </c>
      <c r="C151" s="73" t="s">
        <v>67</v>
      </c>
      <c r="D151" s="73"/>
      <c r="E151" s="73"/>
      <c r="F151" s="73"/>
      <c r="G151" s="73" t="s">
        <v>108</v>
      </c>
    </row>
    <row r="152" spans="1:7" ht="14.45">
      <c r="A152" s="54" t="s">
        <v>21</v>
      </c>
      <c r="B152" s="73" t="s">
        <v>332</v>
      </c>
      <c r="C152" s="73" t="s">
        <v>68</v>
      </c>
      <c r="D152" s="73"/>
      <c r="E152" s="73"/>
      <c r="F152" s="73"/>
      <c r="G152" s="73" t="s">
        <v>110</v>
      </c>
    </row>
    <row r="153" spans="1:7" ht="14.45">
      <c r="A153" s="54" t="s">
        <v>21</v>
      </c>
      <c r="B153" s="73" t="s">
        <v>333</v>
      </c>
      <c r="C153" s="73" t="s">
        <v>64</v>
      </c>
      <c r="D153" s="73" t="s">
        <v>66</v>
      </c>
      <c r="E153" s="73"/>
      <c r="F153" s="73"/>
      <c r="G153" s="73" t="s">
        <v>114</v>
      </c>
    </row>
    <row r="154" spans="1:7" ht="14.45">
      <c r="A154" s="54" t="s">
        <v>21</v>
      </c>
      <c r="B154" s="73" t="s">
        <v>334</v>
      </c>
      <c r="C154" s="73" t="s">
        <v>64</v>
      </c>
      <c r="D154" s="73" t="s">
        <v>67</v>
      </c>
      <c r="E154" s="73"/>
      <c r="F154" s="73"/>
      <c r="G154" s="73" t="s">
        <v>116</v>
      </c>
    </row>
    <row r="155" spans="1:7" ht="14.45">
      <c r="A155" s="54" t="s">
        <v>21</v>
      </c>
      <c r="B155" s="73" t="s">
        <v>335</v>
      </c>
      <c r="C155" s="73" t="s">
        <v>64</v>
      </c>
      <c r="D155" s="73" t="s">
        <v>68</v>
      </c>
      <c r="E155" s="73"/>
      <c r="F155" s="73"/>
      <c r="G155" s="73" t="s">
        <v>118</v>
      </c>
    </row>
    <row r="156" spans="1:7" ht="14.45">
      <c r="A156" s="54" t="s">
        <v>21</v>
      </c>
      <c r="B156" s="73" t="s">
        <v>336</v>
      </c>
      <c r="C156" s="73" t="s">
        <v>64</v>
      </c>
      <c r="D156" s="73" t="s">
        <v>69</v>
      </c>
      <c r="E156" s="73"/>
      <c r="F156" s="73"/>
      <c r="G156" s="73" t="s">
        <v>120</v>
      </c>
    </row>
    <row r="157" spans="1:7" ht="14.45">
      <c r="A157" s="54" t="s">
        <v>21</v>
      </c>
      <c r="B157" s="73" t="s">
        <v>337</v>
      </c>
      <c r="C157" s="73" t="s">
        <v>64</v>
      </c>
      <c r="D157" s="73" t="s">
        <v>70</v>
      </c>
      <c r="E157" s="73"/>
      <c r="F157" s="73"/>
      <c r="G157" s="73" t="s">
        <v>122</v>
      </c>
    </row>
    <row r="158" spans="1:7" ht="14.45">
      <c r="A158" s="54" t="s">
        <v>21</v>
      </c>
      <c r="B158" s="73" t="s">
        <v>338</v>
      </c>
      <c r="C158" s="73" t="s">
        <v>66</v>
      </c>
      <c r="D158" s="73" t="s">
        <v>67</v>
      </c>
      <c r="E158" s="73"/>
      <c r="F158" s="73"/>
      <c r="G158" s="73" t="s">
        <v>134</v>
      </c>
    </row>
    <row r="159" spans="1:7" ht="14.45">
      <c r="A159" s="54" t="s">
        <v>21</v>
      </c>
      <c r="B159" s="73" t="s">
        <v>339</v>
      </c>
      <c r="C159" s="73" t="s">
        <v>66</v>
      </c>
      <c r="D159" s="73" t="s">
        <v>68</v>
      </c>
      <c r="E159" s="73"/>
      <c r="F159" s="73"/>
      <c r="G159" s="73" t="s">
        <v>136</v>
      </c>
    </row>
    <row r="160" spans="1:7" ht="14.45">
      <c r="A160" s="54" t="s">
        <v>21</v>
      </c>
      <c r="B160" s="73" t="s">
        <v>340</v>
      </c>
      <c r="C160" s="73" t="s">
        <v>66</v>
      </c>
      <c r="D160" s="73" t="s">
        <v>69</v>
      </c>
      <c r="E160" s="73"/>
      <c r="F160" s="73"/>
      <c r="G160" s="73" t="s">
        <v>138</v>
      </c>
    </row>
    <row r="161" spans="1:7" ht="14.45">
      <c r="A161" s="54" t="s">
        <v>21</v>
      </c>
      <c r="B161" s="73" t="s">
        <v>341</v>
      </c>
      <c r="C161" s="73" t="s">
        <v>66</v>
      </c>
      <c r="D161" s="73" t="s">
        <v>70</v>
      </c>
      <c r="E161" s="73"/>
      <c r="F161" s="73"/>
      <c r="G161" s="73" t="s">
        <v>140</v>
      </c>
    </row>
    <row r="162" spans="1:7" ht="14.45">
      <c r="A162" s="54" t="s">
        <v>21</v>
      </c>
      <c r="B162" s="73" t="s">
        <v>342</v>
      </c>
      <c r="C162" s="73" t="s">
        <v>67</v>
      </c>
      <c r="D162" s="73" t="s">
        <v>68</v>
      </c>
      <c r="E162" s="73"/>
      <c r="F162" s="73"/>
      <c r="G162" s="73" t="s">
        <v>142</v>
      </c>
    </row>
    <row r="163" spans="1:7" ht="14.45">
      <c r="A163" s="54" t="s">
        <v>21</v>
      </c>
      <c r="B163" s="73" t="s">
        <v>343</v>
      </c>
      <c r="C163" s="73" t="s">
        <v>67</v>
      </c>
      <c r="D163" s="73" t="s">
        <v>69</v>
      </c>
      <c r="E163" s="73"/>
      <c r="F163" s="73"/>
      <c r="G163" s="73" t="s">
        <v>144</v>
      </c>
    </row>
    <row r="164" spans="1:7" ht="14.45">
      <c r="A164" s="54" t="s">
        <v>21</v>
      </c>
      <c r="B164" s="73" t="s">
        <v>344</v>
      </c>
      <c r="C164" s="73" t="s">
        <v>67</v>
      </c>
      <c r="D164" s="73" t="s">
        <v>70</v>
      </c>
      <c r="E164" s="73"/>
      <c r="F164" s="73"/>
      <c r="G164" s="73" t="s">
        <v>146</v>
      </c>
    </row>
    <row r="165" spans="1:7" ht="14.45">
      <c r="A165" s="54" t="s">
        <v>21</v>
      </c>
      <c r="B165" s="73" t="s">
        <v>345</v>
      </c>
      <c r="C165" s="73" t="s">
        <v>68</v>
      </c>
      <c r="D165" s="73" t="s">
        <v>69</v>
      </c>
      <c r="E165" s="73"/>
      <c r="F165" s="73"/>
      <c r="G165" s="73" t="s">
        <v>148</v>
      </c>
    </row>
    <row r="166" spans="1:7" ht="14.45">
      <c r="A166" s="54" t="s">
        <v>21</v>
      </c>
      <c r="B166" s="73" t="s">
        <v>346</v>
      </c>
      <c r="C166" s="73" t="s">
        <v>68</v>
      </c>
      <c r="D166" s="73" t="s">
        <v>70</v>
      </c>
      <c r="E166" s="73"/>
      <c r="F166" s="73"/>
      <c r="G166" s="73" t="s">
        <v>150</v>
      </c>
    </row>
    <row r="167" spans="1:7" ht="14.45">
      <c r="A167" s="54" t="s">
        <v>21</v>
      </c>
      <c r="B167" s="73" t="s">
        <v>347</v>
      </c>
      <c r="C167" s="73" t="s">
        <v>64</v>
      </c>
      <c r="D167" s="73" t="s">
        <v>66</v>
      </c>
      <c r="E167" s="73" t="s">
        <v>67</v>
      </c>
      <c r="F167" s="73"/>
      <c r="G167" s="73" t="s">
        <v>162</v>
      </c>
    </row>
    <row r="168" spans="1:7" ht="14.45">
      <c r="A168" s="54" t="s">
        <v>21</v>
      </c>
      <c r="B168" s="73" t="s">
        <v>348</v>
      </c>
      <c r="C168" s="73" t="s">
        <v>64</v>
      </c>
      <c r="D168" s="73" t="s">
        <v>66</v>
      </c>
      <c r="E168" s="73" t="s">
        <v>68</v>
      </c>
      <c r="F168" s="73"/>
      <c r="G168" s="73" t="s">
        <v>164</v>
      </c>
    </row>
    <row r="169" spans="1:7" ht="14.45">
      <c r="A169" s="54" t="s">
        <v>21</v>
      </c>
      <c r="B169" s="73" t="s">
        <v>349</v>
      </c>
      <c r="C169" s="73" t="s">
        <v>64</v>
      </c>
      <c r="D169" s="73" t="s">
        <v>66</v>
      </c>
      <c r="E169" s="73" t="s">
        <v>69</v>
      </c>
      <c r="F169" s="73"/>
      <c r="G169" s="73" t="s">
        <v>166</v>
      </c>
    </row>
    <row r="170" spans="1:7" ht="14.45">
      <c r="A170" s="54" t="s">
        <v>21</v>
      </c>
      <c r="B170" s="73" t="s">
        <v>350</v>
      </c>
      <c r="C170" s="73" t="s">
        <v>64</v>
      </c>
      <c r="D170" s="73" t="s">
        <v>66</v>
      </c>
      <c r="E170" s="73" t="s">
        <v>70</v>
      </c>
      <c r="F170" s="73"/>
      <c r="G170" s="73" t="s">
        <v>168</v>
      </c>
    </row>
    <row r="171" spans="1:7" ht="14.45">
      <c r="A171" s="54" t="s">
        <v>21</v>
      </c>
      <c r="B171" s="73" t="s">
        <v>351</v>
      </c>
      <c r="C171" s="73" t="s">
        <v>64</v>
      </c>
      <c r="D171" s="73" t="s">
        <v>67</v>
      </c>
      <c r="E171" s="73" t="s">
        <v>68</v>
      </c>
      <c r="F171" s="73"/>
      <c r="G171" s="73" t="s">
        <v>170</v>
      </c>
    </row>
    <row r="172" spans="1:7" ht="14.45">
      <c r="A172" s="54" t="s">
        <v>21</v>
      </c>
      <c r="B172" s="73" t="s">
        <v>352</v>
      </c>
      <c r="C172" s="73" t="s">
        <v>64</v>
      </c>
      <c r="D172" s="73" t="s">
        <v>67</v>
      </c>
      <c r="E172" s="73" t="s">
        <v>69</v>
      </c>
      <c r="F172" s="73"/>
      <c r="G172" s="73" t="s">
        <v>172</v>
      </c>
    </row>
    <row r="173" spans="1:7" ht="14.45">
      <c r="A173" s="54" t="s">
        <v>21</v>
      </c>
      <c r="B173" s="73" t="s">
        <v>353</v>
      </c>
      <c r="C173" s="73" t="s">
        <v>64</v>
      </c>
      <c r="D173" s="73" t="s">
        <v>67</v>
      </c>
      <c r="E173" s="73" t="s">
        <v>70</v>
      </c>
      <c r="F173" s="73"/>
      <c r="G173" s="73" t="s">
        <v>174</v>
      </c>
    </row>
    <row r="174" spans="1:7" ht="14.45">
      <c r="A174" s="54" t="s">
        <v>21</v>
      </c>
      <c r="B174" s="73" t="s">
        <v>354</v>
      </c>
      <c r="C174" s="73" t="s">
        <v>64</v>
      </c>
      <c r="D174" s="73" t="s">
        <v>68</v>
      </c>
      <c r="E174" s="73" t="s">
        <v>69</v>
      </c>
      <c r="F174" s="73"/>
      <c r="G174" s="73" t="s">
        <v>176</v>
      </c>
    </row>
    <row r="175" spans="1:7" ht="14.45">
      <c r="A175" s="54" t="s">
        <v>21</v>
      </c>
      <c r="B175" s="73" t="s">
        <v>355</v>
      </c>
      <c r="C175" s="73" t="s">
        <v>64</v>
      </c>
      <c r="D175" s="73" t="s">
        <v>68</v>
      </c>
      <c r="E175" s="73" t="s">
        <v>70</v>
      </c>
      <c r="F175" s="73"/>
      <c r="G175" s="73" t="s">
        <v>178</v>
      </c>
    </row>
    <row r="176" spans="1:7" ht="14.45">
      <c r="A176" s="54" t="s">
        <v>21</v>
      </c>
      <c r="B176" s="73" t="s">
        <v>356</v>
      </c>
      <c r="C176" s="73" t="s">
        <v>66</v>
      </c>
      <c r="D176" s="73" t="s">
        <v>67</v>
      </c>
      <c r="E176" s="73" t="s">
        <v>68</v>
      </c>
      <c r="F176" s="73"/>
      <c r="G176" s="73" t="s">
        <v>198</v>
      </c>
    </row>
    <row r="177" spans="1:7" ht="14.45">
      <c r="A177" s="54" t="s">
        <v>21</v>
      </c>
      <c r="B177" s="73" t="s">
        <v>357</v>
      </c>
      <c r="C177" s="73" t="s">
        <v>66</v>
      </c>
      <c r="D177" s="73" t="s">
        <v>67</v>
      </c>
      <c r="E177" s="73" t="s">
        <v>69</v>
      </c>
      <c r="F177" s="73"/>
      <c r="G177" s="73" t="s">
        <v>200</v>
      </c>
    </row>
    <row r="178" spans="1:7" ht="14.45">
      <c r="A178" s="54" t="s">
        <v>21</v>
      </c>
      <c r="B178" s="73" t="s">
        <v>358</v>
      </c>
      <c r="C178" s="73" t="s">
        <v>66</v>
      </c>
      <c r="D178" s="73" t="s">
        <v>67</v>
      </c>
      <c r="E178" s="73" t="s">
        <v>70</v>
      </c>
      <c r="F178" s="73"/>
      <c r="G178" s="73" t="s">
        <v>202</v>
      </c>
    </row>
    <row r="179" spans="1:7" ht="14.45">
      <c r="A179" s="54" t="s">
        <v>21</v>
      </c>
      <c r="B179" s="73" t="s">
        <v>359</v>
      </c>
      <c r="C179" s="73" t="s">
        <v>66</v>
      </c>
      <c r="D179" s="73" t="s">
        <v>68</v>
      </c>
      <c r="E179" s="73" t="s">
        <v>69</v>
      </c>
      <c r="F179" s="73"/>
      <c r="G179" s="73" t="s">
        <v>204</v>
      </c>
    </row>
    <row r="180" spans="1:7" ht="14.45">
      <c r="A180" s="54" t="s">
        <v>21</v>
      </c>
      <c r="B180" s="73" t="s">
        <v>360</v>
      </c>
      <c r="C180" s="73" t="s">
        <v>66</v>
      </c>
      <c r="D180" s="73" t="s">
        <v>68</v>
      </c>
      <c r="E180" s="73" t="s">
        <v>70</v>
      </c>
      <c r="F180" s="73"/>
      <c r="G180" s="73" t="s">
        <v>206</v>
      </c>
    </row>
    <row r="181" spans="1:7" ht="14.45">
      <c r="A181" s="54" t="s">
        <v>21</v>
      </c>
      <c r="B181" s="73" t="s">
        <v>361</v>
      </c>
      <c r="C181" s="73" t="s">
        <v>67</v>
      </c>
      <c r="D181" s="73" t="s">
        <v>68</v>
      </c>
      <c r="E181" s="73" t="s">
        <v>69</v>
      </c>
      <c r="F181" s="73"/>
      <c r="G181" s="73" t="s">
        <v>208</v>
      </c>
    </row>
    <row r="182" spans="1:7" ht="14.45">
      <c r="A182" s="54" t="s">
        <v>21</v>
      </c>
      <c r="B182" s="73" t="s">
        <v>362</v>
      </c>
      <c r="C182" s="73" t="s">
        <v>67</v>
      </c>
      <c r="D182" s="73" t="s">
        <v>68</v>
      </c>
      <c r="E182" s="73" t="s">
        <v>70</v>
      </c>
      <c r="F182" s="73"/>
      <c r="G182" s="73" t="s">
        <v>210</v>
      </c>
    </row>
    <row r="183" spans="1:7" ht="14.45">
      <c r="A183" s="54" t="s">
        <v>21</v>
      </c>
      <c r="B183" s="73" t="s">
        <v>363</v>
      </c>
      <c r="C183" s="73" t="s">
        <v>64</v>
      </c>
      <c r="D183" s="73" t="s">
        <v>66</v>
      </c>
      <c r="E183" s="73" t="s">
        <v>67</v>
      </c>
      <c r="F183" s="73" t="s">
        <v>68</v>
      </c>
      <c r="G183" s="73" t="s">
        <v>230</v>
      </c>
    </row>
    <row r="184" spans="1:7" ht="14.45">
      <c r="A184" s="54" t="s">
        <v>21</v>
      </c>
      <c r="B184" s="73" t="s">
        <v>364</v>
      </c>
      <c r="C184" s="73" t="s">
        <v>64</v>
      </c>
      <c r="D184" s="73" t="s">
        <v>66</v>
      </c>
      <c r="E184" s="73" t="s">
        <v>67</v>
      </c>
      <c r="F184" s="73" t="s">
        <v>69</v>
      </c>
      <c r="G184" s="73" t="s">
        <v>232</v>
      </c>
    </row>
    <row r="185" spans="1:7" ht="14.45">
      <c r="A185" s="54" t="s">
        <v>21</v>
      </c>
      <c r="B185" s="73" t="s">
        <v>365</v>
      </c>
      <c r="C185" s="73" t="s">
        <v>64</v>
      </c>
      <c r="D185" s="73" t="s">
        <v>66</v>
      </c>
      <c r="E185" s="73" t="s">
        <v>67</v>
      </c>
      <c r="F185" s="73" t="s">
        <v>70</v>
      </c>
      <c r="G185" s="73" t="s">
        <v>234</v>
      </c>
    </row>
    <row r="186" spans="1:7" ht="14.45">
      <c r="A186" s="54" t="s">
        <v>21</v>
      </c>
      <c r="B186" s="73" t="s">
        <v>366</v>
      </c>
      <c r="C186" s="73" t="s">
        <v>64</v>
      </c>
      <c r="D186" s="73" t="s">
        <v>66</v>
      </c>
      <c r="E186" s="73" t="s">
        <v>68</v>
      </c>
      <c r="F186" s="73" t="s">
        <v>69</v>
      </c>
      <c r="G186" s="73" t="s">
        <v>236</v>
      </c>
    </row>
    <row r="187" spans="1:7" ht="14.45">
      <c r="A187" s="54" t="s">
        <v>21</v>
      </c>
      <c r="B187" s="73" t="s">
        <v>367</v>
      </c>
      <c r="C187" s="73" t="s">
        <v>64</v>
      </c>
      <c r="D187" s="73" t="s">
        <v>66</v>
      </c>
      <c r="E187" s="73" t="s">
        <v>68</v>
      </c>
      <c r="F187" s="73" t="s">
        <v>70</v>
      </c>
      <c r="G187" s="73" t="s">
        <v>238</v>
      </c>
    </row>
    <row r="188" spans="1:7" ht="14.45">
      <c r="A188" s="54" t="s">
        <v>21</v>
      </c>
      <c r="B188" s="73" t="s">
        <v>368</v>
      </c>
      <c r="C188" s="73" t="s">
        <v>64</v>
      </c>
      <c r="D188" s="73" t="s">
        <v>67</v>
      </c>
      <c r="E188" s="73" t="s">
        <v>68</v>
      </c>
      <c r="F188" s="73" t="s">
        <v>69</v>
      </c>
      <c r="G188" s="73" t="s">
        <v>240</v>
      </c>
    </row>
    <row r="189" spans="1:7" ht="14.45">
      <c r="A189" s="54" t="s">
        <v>21</v>
      </c>
      <c r="B189" s="73" t="s">
        <v>369</v>
      </c>
      <c r="C189" s="73" t="s">
        <v>64</v>
      </c>
      <c r="D189" s="73" t="s">
        <v>67</v>
      </c>
      <c r="E189" s="73" t="s">
        <v>68</v>
      </c>
      <c r="F189" s="73" t="s">
        <v>70</v>
      </c>
      <c r="G189" s="73" t="s">
        <v>242</v>
      </c>
    </row>
    <row r="190" spans="1:7" ht="14.45">
      <c r="A190" s="54" t="s">
        <v>21</v>
      </c>
      <c r="B190" s="73" t="s">
        <v>370</v>
      </c>
      <c r="C190" s="73" t="s">
        <v>66</v>
      </c>
      <c r="D190" s="73" t="s">
        <v>67</v>
      </c>
      <c r="E190" s="73" t="s">
        <v>68</v>
      </c>
      <c r="F190" s="73" t="s">
        <v>69</v>
      </c>
      <c r="G190" s="73" t="s">
        <v>258</v>
      </c>
    </row>
    <row r="191" spans="1:7" ht="14.45">
      <c r="A191" s="54" t="s">
        <v>21</v>
      </c>
      <c r="B191" s="73" t="s">
        <v>371</v>
      </c>
      <c r="C191" s="73" t="s">
        <v>66</v>
      </c>
      <c r="D191" s="73" t="s">
        <v>67</v>
      </c>
      <c r="E191" s="73" t="s">
        <v>68</v>
      </c>
      <c r="F191" s="73" t="s">
        <v>70</v>
      </c>
      <c r="G191" s="73" t="s">
        <v>260</v>
      </c>
    </row>
    <row r="192" spans="1:7" ht="14.45">
      <c r="A192" s="93" t="s">
        <v>23</v>
      </c>
      <c r="B192" s="73" t="s">
        <v>372</v>
      </c>
      <c r="C192" s="73" t="s">
        <v>64</v>
      </c>
      <c r="D192" s="73"/>
      <c r="E192" s="73"/>
      <c r="F192" s="73"/>
      <c r="G192" s="73" t="s">
        <v>104</v>
      </c>
    </row>
    <row r="193" spans="1:7" ht="14.45">
      <c r="A193" s="93" t="s">
        <v>23</v>
      </c>
      <c r="B193" s="73" t="s">
        <v>373</v>
      </c>
      <c r="C193" s="73" t="s">
        <v>65</v>
      </c>
      <c r="D193" s="73"/>
      <c r="E193" s="73"/>
      <c r="F193" s="73"/>
      <c r="G193" s="73" t="s">
        <v>106</v>
      </c>
    </row>
    <row r="194" spans="1:7" ht="14.45">
      <c r="A194" s="93" t="s">
        <v>23</v>
      </c>
      <c r="B194" s="73" t="s">
        <v>374</v>
      </c>
      <c r="C194" s="73" t="s">
        <v>67</v>
      </c>
      <c r="D194" s="73"/>
      <c r="E194" s="73"/>
      <c r="F194" s="73"/>
      <c r="G194" s="73" t="s">
        <v>108</v>
      </c>
    </row>
    <row r="195" spans="1:7" ht="14.45">
      <c r="A195" s="93" t="s">
        <v>23</v>
      </c>
      <c r="B195" s="73" t="s">
        <v>375</v>
      </c>
      <c r="C195" s="73" t="s">
        <v>68</v>
      </c>
      <c r="D195" s="73"/>
      <c r="E195" s="73"/>
      <c r="F195" s="73"/>
      <c r="G195" s="73" t="s">
        <v>110</v>
      </c>
    </row>
    <row r="196" spans="1:7" ht="14.45">
      <c r="A196" s="93" t="s">
        <v>23</v>
      </c>
      <c r="B196" s="73" t="s">
        <v>376</v>
      </c>
      <c r="C196" s="73" t="s">
        <v>64</v>
      </c>
      <c r="D196" s="73" t="s">
        <v>65</v>
      </c>
      <c r="E196" s="73"/>
      <c r="F196" s="73"/>
      <c r="G196" s="73" t="s">
        <v>112</v>
      </c>
    </row>
    <row r="197" spans="1:7" ht="14.45">
      <c r="A197" s="93" t="s">
        <v>23</v>
      </c>
      <c r="B197" s="73" t="s">
        <v>377</v>
      </c>
      <c r="C197" s="73" t="s">
        <v>64</v>
      </c>
      <c r="D197" s="73" t="s">
        <v>66</v>
      </c>
      <c r="E197" s="73"/>
      <c r="F197" s="73"/>
      <c r="G197" s="73" t="s">
        <v>114</v>
      </c>
    </row>
    <row r="198" spans="1:7" ht="14.45">
      <c r="A198" s="93" t="s">
        <v>23</v>
      </c>
      <c r="B198" s="73" t="s">
        <v>378</v>
      </c>
      <c r="C198" s="73" t="s">
        <v>64</v>
      </c>
      <c r="D198" s="73" t="s">
        <v>67</v>
      </c>
      <c r="E198" s="73"/>
      <c r="F198" s="73"/>
      <c r="G198" s="73" t="s">
        <v>116</v>
      </c>
    </row>
    <row r="199" spans="1:7" ht="14.45">
      <c r="A199" s="93" t="s">
        <v>23</v>
      </c>
      <c r="B199" s="73" t="s">
        <v>379</v>
      </c>
      <c r="C199" s="73" t="s">
        <v>64</v>
      </c>
      <c r="D199" s="73" t="s">
        <v>68</v>
      </c>
      <c r="E199" s="73"/>
      <c r="F199" s="73"/>
      <c r="G199" s="73" t="s">
        <v>118</v>
      </c>
    </row>
    <row r="200" spans="1:7" ht="14.45">
      <c r="A200" s="93" t="s">
        <v>23</v>
      </c>
      <c r="B200" s="73" t="s">
        <v>380</v>
      </c>
      <c r="C200" s="73" t="s">
        <v>64</v>
      </c>
      <c r="D200" s="73" t="s">
        <v>69</v>
      </c>
      <c r="E200" s="73"/>
      <c r="F200" s="73"/>
      <c r="G200" s="73" t="s">
        <v>120</v>
      </c>
    </row>
    <row r="201" spans="1:7" ht="14.45">
      <c r="A201" s="93" t="s">
        <v>23</v>
      </c>
      <c r="B201" s="73" t="s">
        <v>381</v>
      </c>
      <c r="C201" s="73" t="s">
        <v>64</v>
      </c>
      <c r="D201" s="73" t="s">
        <v>70</v>
      </c>
      <c r="E201" s="73"/>
      <c r="F201" s="73"/>
      <c r="G201" s="73" t="s">
        <v>122</v>
      </c>
    </row>
    <row r="202" spans="1:7" ht="14.45">
      <c r="A202" s="93" t="s">
        <v>23</v>
      </c>
      <c r="B202" s="73" t="s">
        <v>382</v>
      </c>
      <c r="C202" s="73" t="s">
        <v>65</v>
      </c>
      <c r="D202" s="73" t="s">
        <v>66</v>
      </c>
      <c r="E202" s="73"/>
      <c r="F202" s="73"/>
      <c r="G202" s="73" t="s">
        <v>124</v>
      </c>
    </row>
    <row r="203" spans="1:7" ht="14.45">
      <c r="A203" s="93" t="s">
        <v>23</v>
      </c>
      <c r="B203" s="73" t="s">
        <v>383</v>
      </c>
      <c r="C203" s="73" t="s">
        <v>65</v>
      </c>
      <c r="D203" s="73" t="s">
        <v>67</v>
      </c>
      <c r="E203" s="73"/>
      <c r="F203" s="73"/>
      <c r="G203" s="73" t="s">
        <v>126</v>
      </c>
    </row>
    <row r="204" spans="1:7" ht="14.45">
      <c r="A204" s="93" t="s">
        <v>23</v>
      </c>
      <c r="B204" s="73" t="s">
        <v>384</v>
      </c>
      <c r="C204" s="73" t="s">
        <v>65</v>
      </c>
      <c r="D204" s="73" t="s">
        <v>68</v>
      </c>
      <c r="E204" s="73"/>
      <c r="F204" s="73"/>
      <c r="G204" s="73" t="s">
        <v>128</v>
      </c>
    </row>
    <row r="205" spans="1:7" ht="14.45">
      <c r="A205" s="93" t="s">
        <v>23</v>
      </c>
      <c r="B205" s="73" t="s">
        <v>385</v>
      </c>
      <c r="C205" s="73" t="s">
        <v>65</v>
      </c>
      <c r="D205" s="73" t="s">
        <v>69</v>
      </c>
      <c r="E205" s="73"/>
      <c r="F205" s="73"/>
      <c r="G205" s="73" t="s">
        <v>130</v>
      </c>
    </row>
    <row r="206" spans="1:7" ht="14.45">
      <c r="A206" s="93" t="s">
        <v>23</v>
      </c>
      <c r="B206" s="73" t="s">
        <v>386</v>
      </c>
      <c r="C206" s="73" t="s">
        <v>65</v>
      </c>
      <c r="D206" s="73" t="s">
        <v>70</v>
      </c>
      <c r="E206" s="73"/>
      <c r="F206" s="73"/>
      <c r="G206" s="73" t="s">
        <v>132</v>
      </c>
    </row>
    <row r="207" spans="1:7" ht="14.45">
      <c r="A207" s="93" t="s">
        <v>23</v>
      </c>
      <c r="B207" s="73" t="s">
        <v>387</v>
      </c>
      <c r="C207" s="73" t="s">
        <v>66</v>
      </c>
      <c r="D207" s="73" t="s">
        <v>67</v>
      </c>
      <c r="E207" s="73"/>
      <c r="F207" s="73"/>
      <c r="G207" s="73" t="s">
        <v>134</v>
      </c>
    </row>
    <row r="208" spans="1:7" ht="14.45">
      <c r="A208" s="93" t="s">
        <v>23</v>
      </c>
      <c r="B208" s="73" t="s">
        <v>388</v>
      </c>
      <c r="C208" s="73" t="s">
        <v>66</v>
      </c>
      <c r="D208" s="73" t="s">
        <v>68</v>
      </c>
      <c r="E208" s="73"/>
      <c r="F208" s="73"/>
      <c r="G208" s="73" t="s">
        <v>136</v>
      </c>
    </row>
    <row r="209" spans="1:7" ht="14.45">
      <c r="A209" s="93" t="s">
        <v>23</v>
      </c>
      <c r="B209" s="73" t="s">
        <v>389</v>
      </c>
      <c r="C209" s="73" t="s">
        <v>66</v>
      </c>
      <c r="D209" s="73" t="s">
        <v>69</v>
      </c>
      <c r="E209" s="73"/>
      <c r="F209" s="73"/>
      <c r="G209" s="73" t="s">
        <v>138</v>
      </c>
    </row>
    <row r="210" spans="1:7" ht="14.45">
      <c r="A210" s="93" t="s">
        <v>23</v>
      </c>
      <c r="B210" s="73" t="s">
        <v>390</v>
      </c>
      <c r="C210" s="73" t="s">
        <v>66</v>
      </c>
      <c r="D210" s="73" t="s">
        <v>70</v>
      </c>
      <c r="E210" s="73"/>
      <c r="F210" s="73"/>
      <c r="G210" s="73" t="s">
        <v>140</v>
      </c>
    </row>
    <row r="211" spans="1:7" ht="14.45">
      <c r="A211" s="93" t="s">
        <v>23</v>
      </c>
      <c r="B211" s="73" t="s">
        <v>391</v>
      </c>
      <c r="C211" s="73" t="s">
        <v>67</v>
      </c>
      <c r="D211" s="73" t="s">
        <v>68</v>
      </c>
      <c r="E211" s="73"/>
      <c r="F211" s="73"/>
      <c r="G211" s="73" t="s">
        <v>142</v>
      </c>
    </row>
    <row r="212" spans="1:7" ht="14.45">
      <c r="A212" s="93" t="s">
        <v>23</v>
      </c>
      <c r="B212" s="73" t="s">
        <v>392</v>
      </c>
      <c r="C212" s="73" t="s">
        <v>67</v>
      </c>
      <c r="D212" s="73" t="s">
        <v>69</v>
      </c>
      <c r="E212" s="73"/>
      <c r="F212" s="73"/>
      <c r="G212" s="73" t="s">
        <v>144</v>
      </c>
    </row>
    <row r="213" spans="1:7" ht="14.45">
      <c r="A213" s="93" t="s">
        <v>23</v>
      </c>
      <c r="B213" s="73" t="s">
        <v>393</v>
      </c>
      <c r="C213" s="73" t="s">
        <v>67</v>
      </c>
      <c r="D213" s="73" t="s">
        <v>70</v>
      </c>
      <c r="E213" s="73"/>
      <c r="F213" s="73"/>
      <c r="G213" s="73" t="s">
        <v>146</v>
      </c>
    </row>
    <row r="214" spans="1:7" ht="14.45">
      <c r="A214" s="93" t="s">
        <v>23</v>
      </c>
      <c r="B214" s="73" t="s">
        <v>394</v>
      </c>
      <c r="C214" s="73" t="s">
        <v>68</v>
      </c>
      <c r="D214" s="73" t="s">
        <v>69</v>
      </c>
      <c r="E214" s="73"/>
      <c r="F214" s="73"/>
      <c r="G214" s="73" t="s">
        <v>148</v>
      </c>
    </row>
    <row r="215" spans="1:7" ht="14.45">
      <c r="A215" s="93" t="s">
        <v>23</v>
      </c>
      <c r="B215" s="73" t="s">
        <v>395</v>
      </c>
      <c r="C215" s="73" t="s">
        <v>68</v>
      </c>
      <c r="D215" s="73" t="s">
        <v>70</v>
      </c>
      <c r="E215" s="73"/>
      <c r="F215" s="73"/>
      <c r="G215" s="73" t="s">
        <v>150</v>
      </c>
    </row>
    <row r="216" spans="1:7" ht="14.45">
      <c r="A216" s="93" t="s">
        <v>23</v>
      </c>
      <c r="B216" s="73" t="s">
        <v>396</v>
      </c>
      <c r="C216" s="73" t="s">
        <v>64</v>
      </c>
      <c r="D216" s="73" t="s">
        <v>65</v>
      </c>
      <c r="E216" s="73" t="s">
        <v>66</v>
      </c>
      <c r="F216" s="73"/>
      <c r="G216" s="73" t="s">
        <v>152</v>
      </c>
    </row>
    <row r="217" spans="1:7" ht="14.45">
      <c r="A217" s="93" t="s">
        <v>23</v>
      </c>
      <c r="B217" s="73" t="s">
        <v>397</v>
      </c>
      <c r="C217" s="73" t="s">
        <v>64</v>
      </c>
      <c r="D217" s="73" t="s">
        <v>65</v>
      </c>
      <c r="E217" s="73" t="s">
        <v>67</v>
      </c>
      <c r="F217" s="73"/>
      <c r="G217" s="73" t="s">
        <v>154</v>
      </c>
    </row>
    <row r="218" spans="1:7" ht="14.45">
      <c r="A218" s="93" t="s">
        <v>23</v>
      </c>
      <c r="B218" s="73" t="s">
        <v>398</v>
      </c>
      <c r="C218" s="73" t="s">
        <v>64</v>
      </c>
      <c r="D218" s="73" t="s">
        <v>65</v>
      </c>
      <c r="E218" s="73" t="s">
        <v>68</v>
      </c>
      <c r="F218" s="73"/>
      <c r="G218" s="73" t="s">
        <v>156</v>
      </c>
    </row>
    <row r="219" spans="1:7" ht="14.45">
      <c r="A219" s="93" t="s">
        <v>23</v>
      </c>
      <c r="B219" s="73" t="s">
        <v>399</v>
      </c>
      <c r="C219" s="73" t="s">
        <v>64</v>
      </c>
      <c r="D219" s="73" t="s">
        <v>65</v>
      </c>
      <c r="E219" s="73" t="s">
        <v>69</v>
      </c>
      <c r="F219" s="73"/>
      <c r="G219" s="73" t="s">
        <v>158</v>
      </c>
    </row>
    <row r="220" spans="1:7" ht="14.45">
      <c r="A220" s="93" t="s">
        <v>23</v>
      </c>
      <c r="B220" s="73" t="s">
        <v>400</v>
      </c>
      <c r="C220" s="73" t="s">
        <v>64</v>
      </c>
      <c r="D220" s="73" t="s">
        <v>65</v>
      </c>
      <c r="E220" s="73" t="s">
        <v>70</v>
      </c>
      <c r="F220" s="73"/>
      <c r="G220" s="73" t="s">
        <v>160</v>
      </c>
    </row>
    <row r="221" spans="1:7" ht="14.45">
      <c r="A221" s="93" t="s">
        <v>23</v>
      </c>
      <c r="B221" s="73" t="s">
        <v>401</v>
      </c>
      <c r="C221" s="73" t="s">
        <v>64</v>
      </c>
      <c r="D221" s="73" t="s">
        <v>66</v>
      </c>
      <c r="E221" s="73" t="s">
        <v>67</v>
      </c>
      <c r="F221" s="73"/>
      <c r="G221" s="73" t="s">
        <v>162</v>
      </c>
    </row>
    <row r="222" spans="1:7" ht="14.45">
      <c r="A222" s="93" t="s">
        <v>23</v>
      </c>
      <c r="B222" s="73" t="s">
        <v>402</v>
      </c>
      <c r="C222" s="73" t="s">
        <v>64</v>
      </c>
      <c r="D222" s="73" t="s">
        <v>66</v>
      </c>
      <c r="E222" s="73" t="s">
        <v>68</v>
      </c>
      <c r="F222" s="73"/>
      <c r="G222" s="73" t="s">
        <v>164</v>
      </c>
    </row>
    <row r="223" spans="1:7" ht="14.45">
      <c r="A223" s="93" t="s">
        <v>23</v>
      </c>
      <c r="B223" s="73" t="s">
        <v>403</v>
      </c>
      <c r="C223" s="73" t="s">
        <v>64</v>
      </c>
      <c r="D223" s="73" t="s">
        <v>66</v>
      </c>
      <c r="E223" s="73" t="s">
        <v>69</v>
      </c>
      <c r="F223" s="73"/>
      <c r="G223" s="73" t="s">
        <v>166</v>
      </c>
    </row>
    <row r="224" spans="1:7" ht="14.45">
      <c r="A224" s="93" t="s">
        <v>23</v>
      </c>
      <c r="B224" s="73" t="s">
        <v>404</v>
      </c>
      <c r="C224" s="73" t="s">
        <v>64</v>
      </c>
      <c r="D224" s="73" t="s">
        <v>66</v>
      </c>
      <c r="E224" s="73" t="s">
        <v>70</v>
      </c>
      <c r="F224" s="73"/>
      <c r="G224" s="73" t="s">
        <v>168</v>
      </c>
    </row>
    <row r="225" spans="1:7" ht="14.45">
      <c r="A225" s="93" t="s">
        <v>23</v>
      </c>
      <c r="B225" s="73" t="s">
        <v>405</v>
      </c>
      <c r="C225" s="73" t="s">
        <v>64</v>
      </c>
      <c r="D225" s="73" t="s">
        <v>67</v>
      </c>
      <c r="E225" s="73" t="s">
        <v>68</v>
      </c>
      <c r="F225" s="73"/>
      <c r="G225" s="73" t="s">
        <v>170</v>
      </c>
    </row>
    <row r="226" spans="1:7" ht="14.45">
      <c r="A226" s="93" t="s">
        <v>23</v>
      </c>
      <c r="B226" s="73" t="s">
        <v>406</v>
      </c>
      <c r="C226" s="73" t="s">
        <v>64</v>
      </c>
      <c r="D226" s="73" t="s">
        <v>67</v>
      </c>
      <c r="E226" s="73" t="s">
        <v>69</v>
      </c>
      <c r="F226" s="73"/>
      <c r="G226" s="73" t="s">
        <v>172</v>
      </c>
    </row>
    <row r="227" spans="1:7" ht="14.45">
      <c r="A227" s="93" t="s">
        <v>23</v>
      </c>
      <c r="B227" s="73" t="s">
        <v>407</v>
      </c>
      <c r="C227" s="73" t="s">
        <v>64</v>
      </c>
      <c r="D227" s="73" t="s">
        <v>67</v>
      </c>
      <c r="E227" s="73" t="s">
        <v>70</v>
      </c>
      <c r="F227" s="73"/>
      <c r="G227" s="73" t="s">
        <v>174</v>
      </c>
    </row>
    <row r="228" spans="1:7" ht="14.45">
      <c r="A228" s="93" t="s">
        <v>23</v>
      </c>
      <c r="B228" s="73" t="s">
        <v>408</v>
      </c>
      <c r="C228" s="73" t="s">
        <v>64</v>
      </c>
      <c r="D228" s="73" t="s">
        <v>68</v>
      </c>
      <c r="E228" s="73" t="s">
        <v>69</v>
      </c>
      <c r="F228" s="73"/>
      <c r="G228" s="73" t="s">
        <v>176</v>
      </c>
    </row>
    <row r="229" spans="1:7" ht="14.45">
      <c r="A229" s="93" t="s">
        <v>23</v>
      </c>
      <c r="B229" s="73" t="s">
        <v>409</v>
      </c>
      <c r="C229" s="73" t="s">
        <v>64</v>
      </c>
      <c r="D229" s="73" t="s">
        <v>68</v>
      </c>
      <c r="E229" s="73" t="s">
        <v>70</v>
      </c>
      <c r="F229" s="73"/>
      <c r="G229" s="73" t="s">
        <v>178</v>
      </c>
    </row>
    <row r="230" spans="1:7" ht="14.45">
      <c r="A230" s="93" t="s">
        <v>23</v>
      </c>
      <c r="B230" s="73" t="s">
        <v>410</v>
      </c>
      <c r="C230" s="73" t="s">
        <v>65</v>
      </c>
      <c r="D230" s="73" t="s">
        <v>66</v>
      </c>
      <c r="E230" s="73" t="s">
        <v>67</v>
      </c>
      <c r="F230" s="73"/>
      <c r="G230" s="73" t="s">
        <v>180</v>
      </c>
    </row>
    <row r="231" spans="1:7" ht="14.45">
      <c r="A231" s="93" t="s">
        <v>23</v>
      </c>
      <c r="B231" s="73" t="s">
        <v>411</v>
      </c>
      <c r="C231" s="73" t="s">
        <v>65</v>
      </c>
      <c r="D231" s="73" t="s">
        <v>66</v>
      </c>
      <c r="E231" s="73" t="s">
        <v>68</v>
      </c>
      <c r="F231" s="73"/>
      <c r="G231" s="73" t="s">
        <v>182</v>
      </c>
    </row>
    <row r="232" spans="1:7" ht="14.45">
      <c r="A232" s="93" t="s">
        <v>23</v>
      </c>
      <c r="B232" s="73" t="s">
        <v>412</v>
      </c>
      <c r="C232" s="73" t="s">
        <v>65</v>
      </c>
      <c r="D232" s="73" t="s">
        <v>66</v>
      </c>
      <c r="E232" s="73" t="s">
        <v>69</v>
      </c>
      <c r="F232" s="73"/>
      <c r="G232" s="73" t="s">
        <v>184</v>
      </c>
    </row>
    <row r="233" spans="1:7" ht="14.45">
      <c r="A233" s="93" t="s">
        <v>23</v>
      </c>
      <c r="B233" s="73" t="s">
        <v>413</v>
      </c>
      <c r="C233" s="73" t="s">
        <v>65</v>
      </c>
      <c r="D233" s="73" t="s">
        <v>66</v>
      </c>
      <c r="E233" s="73" t="s">
        <v>70</v>
      </c>
      <c r="F233" s="73"/>
      <c r="G233" s="73" t="s">
        <v>186</v>
      </c>
    </row>
    <row r="234" spans="1:7" ht="14.45">
      <c r="A234" s="93" t="s">
        <v>23</v>
      </c>
      <c r="B234" s="73" t="s">
        <v>414</v>
      </c>
      <c r="C234" s="73" t="s">
        <v>65</v>
      </c>
      <c r="D234" s="73" t="s">
        <v>67</v>
      </c>
      <c r="E234" s="73" t="s">
        <v>68</v>
      </c>
      <c r="F234" s="73"/>
      <c r="G234" s="73" t="s">
        <v>188</v>
      </c>
    </row>
    <row r="235" spans="1:7" ht="14.45">
      <c r="A235" s="93" t="s">
        <v>23</v>
      </c>
      <c r="B235" s="73" t="s">
        <v>415</v>
      </c>
      <c r="C235" s="73" t="s">
        <v>65</v>
      </c>
      <c r="D235" s="73" t="s">
        <v>67</v>
      </c>
      <c r="E235" s="73" t="s">
        <v>69</v>
      </c>
      <c r="F235" s="73"/>
      <c r="G235" s="73" t="s">
        <v>190</v>
      </c>
    </row>
    <row r="236" spans="1:7" ht="14.45">
      <c r="A236" s="93" t="s">
        <v>23</v>
      </c>
      <c r="B236" s="73" t="s">
        <v>416</v>
      </c>
      <c r="C236" s="73" t="s">
        <v>65</v>
      </c>
      <c r="D236" s="73" t="s">
        <v>67</v>
      </c>
      <c r="E236" s="73" t="s">
        <v>70</v>
      </c>
      <c r="F236" s="73"/>
      <c r="G236" s="73" t="s">
        <v>192</v>
      </c>
    </row>
    <row r="237" spans="1:7" ht="14.45">
      <c r="A237" s="93" t="s">
        <v>23</v>
      </c>
      <c r="B237" s="73" t="s">
        <v>417</v>
      </c>
      <c r="C237" s="73" t="s">
        <v>65</v>
      </c>
      <c r="D237" s="73" t="s">
        <v>68</v>
      </c>
      <c r="E237" s="73" t="s">
        <v>69</v>
      </c>
      <c r="F237" s="73"/>
      <c r="G237" s="73" t="s">
        <v>194</v>
      </c>
    </row>
    <row r="238" spans="1:7" ht="14.45">
      <c r="A238" s="93" t="s">
        <v>23</v>
      </c>
      <c r="B238" s="73" t="s">
        <v>418</v>
      </c>
      <c r="C238" s="73" t="s">
        <v>65</v>
      </c>
      <c r="D238" s="73" t="s">
        <v>68</v>
      </c>
      <c r="E238" s="73" t="s">
        <v>70</v>
      </c>
      <c r="F238" s="73"/>
      <c r="G238" s="73" t="s">
        <v>196</v>
      </c>
    </row>
    <row r="239" spans="1:7" ht="14.45">
      <c r="A239" s="93" t="s">
        <v>23</v>
      </c>
      <c r="B239" s="73" t="s">
        <v>419</v>
      </c>
      <c r="C239" s="73" t="s">
        <v>66</v>
      </c>
      <c r="D239" s="73" t="s">
        <v>67</v>
      </c>
      <c r="E239" s="73" t="s">
        <v>68</v>
      </c>
      <c r="F239" s="73"/>
      <c r="G239" s="73" t="s">
        <v>198</v>
      </c>
    </row>
    <row r="240" spans="1:7" ht="14.45">
      <c r="A240" s="93" t="s">
        <v>23</v>
      </c>
      <c r="B240" s="73" t="s">
        <v>420</v>
      </c>
      <c r="C240" s="73" t="s">
        <v>66</v>
      </c>
      <c r="D240" s="73" t="s">
        <v>67</v>
      </c>
      <c r="E240" s="73" t="s">
        <v>69</v>
      </c>
      <c r="F240" s="73"/>
      <c r="G240" s="73" t="s">
        <v>200</v>
      </c>
    </row>
    <row r="241" spans="1:7" ht="14.45">
      <c r="A241" s="93" t="s">
        <v>23</v>
      </c>
      <c r="B241" s="73" t="s">
        <v>421</v>
      </c>
      <c r="C241" s="73" t="s">
        <v>66</v>
      </c>
      <c r="D241" s="73" t="s">
        <v>67</v>
      </c>
      <c r="E241" s="73" t="s">
        <v>70</v>
      </c>
      <c r="F241" s="73"/>
      <c r="G241" s="73" t="s">
        <v>202</v>
      </c>
    </row>
    <row r="242" spans="1:7" ht="14.45">
      <c r="A242" s="93" t="s">
        <v>23</v>
      </c>
      <c r="B242" s="73" t="s">
        <v>422</v>
      </c>
      <c r="C242" s="73" t="s">
        <v>66</v>
      </c>
      <c r="D242" s="73" t="s">
        <v>68</v>
      </c>
      <c r="E242" s="73" t="s">
        <v>69</v>
      </c>
      <c r="F242" s="73"/>
      <c r="G242" s="73" t="s">
        <v>204</v>
      </c>
    </row>
    <row r="243" spans="1:7" ht="14.45">
      <c r="A243" s="93" t="s">
        <v>23</v>
      </c>
      <c r="B243" s="73" t="s">
        <v>423</v>
      </c>
      <c r="C243" s="73" t="s">
        <v>66</v>
      </c>
      <c r="D243" s="73" t="s">
        <v>68</v>
      </c>
      <c r="E243" s="73" t="s">
        <v>70</v>
      </c>
      <c r="F243" s="73"/>
      <c r="G243" s="73" t="s">
        <v>206</v>
      </c>
    </row>
    <row r="244" spans="1:7" ht="14.45">
      <c r="A244" s="93" t="s">
        <v>23</v>
      </c>
      <c r="B244" s="73" t="s">
        <v>424</v>
      </c>
      <c r="C244" s="73" t="s">
        <v>67</v>
      </c>
      <c r="D244" s="73" t="s">
        <v>68</v>
      </c>
      <c r="E244" s="73" t="s">
        <v>69</v>
      </c>
      <c r="F244" s="73"/>
      <c r="G244" s="73" t="s">
        <v>208</v>
      </c>
    </row>
    <row r="245" spans="1:7" ht="14.45">
      <c r="A245" s="93" t="s">
        <v>23</v>
      </c>
      <c r="B245" s="73" t="s">
        <v>425</v>
      </c>
      <c r="C245" s="73" t="s">
        <v>67</v>
      </c>
      <c r="D245" s="73" t="s">
        <v>68</v>
      </c>
      <c r="E245" s="73" t="s">
        <v>70</v>
      </c>
      <c r="F245" s="73"/>
      <c r="G245" s="73" t="s">
        <v>210</v>
      </c>
    </row>
    <row r="246" spans="1:7" ht="14.45">
      <c r="A246" s="93" t="s">
        <v>23</v>
      </c>
      <c r="B246" s="73" t="s">
        <v>426</v>
      </c>
      <c r="C246" s="73" t="s">
        <v>64</v>
      </c>
      <c r="D246" s="73" t="s">
        <v>65</v>
      </c>
      <c r="E246" s="73" t="s">
        <v>66</v>
      </c>
      <c r="F246" s="73" t="s">
        <v>67</v>
      </c>
      <c r="G246" s="73" t="s">
        <v>212</v>
      </c>
    </row>
    <row r="247" spans="1:7" ht="14.45">
      <c r="A247" s="93" t="s">
        <v>23</v>
      </c>
      <c r="B247" s="73" t="s">
        <v>427</v>
      </c>
      <c r="C247" s="73" t="s">
        <v>64</v>
      </c>
      <c r="D247" s="73" t="s">
        <v>65</v>
      </c>
      <c r="E247" s="73" t="s">
        <v>66</v>
      </c>
      <c r="F247" s="73" t="s">
        <v>68</v>
      </c>
      <c r="G247" s="73" t="s">
        <v>214</v>
      </c>
    </row>
    <row r="248" spans="1:7" ht="14.45">
      <c r="A248" s="93" t="s">
        <v>23</v>
      </c>
      <c r="B248" s="73" t="s">
        <v>428</v>
      </c>
      <c r="C248" s="73" t="s">
        <v>64</v>
      </c>
      <c r="D248" s="73" t="s">
        <v>65</v>
      </c>
      <c r="E248" s="73" t="s">
        <v>66</v>
      </c>
      <c r="F248" s="73" t="s">
        <v>69</v>
      </c>
      <c r="G248" s="73" t="s">
        <v>216</v>
      </c>
    </row>
    <row r="249" spans="1:7" ht="14.45">
      <c r="A249" s="93" t="s">
        <v>23</v>
      </c>
      <c r="B249" s="73" t="s">
        <v>429</v>
      </c>
      <c r="C249" s="73" t="s">
        <v>64</v>
      </c>
      <c r="D249" s="73" t="s">
        <v>65</v>
      </c>
      <c r="E249" s="73" t="s">
        <v>66</v>
      </c>
      <c r="F249" s="73" t="s">
        <v>70</v>
      </c>
      <c r="G249" s="73" t="s">
        <v>218</v>
      </c>
    </row>
    <row r="250" spans="1:7" ht="14.45">
      <c r="A250" s="93" t="s">
        <v>23</v>
      </c>
      <c r="B250" s="73" t="s">
        <v>430</v>
      </c>
      <c r="C250" s="73" t="s">
        <v>64</v>
      </c>
      <c r="D250" s="73" t="s">
        <v>65</v>
      </c>
      <c r="E250" s="73" t="s">
        <v>67</v>
      </c>
      <c r="F250" s="73" t="s">
        <v>68</v>
      </c>
      <c r="G250" s="73" t="s">
        <v>220</v>
      </c>
    </row>
    <row r="251" spans="1:7" ht="14.45">
      <c r="A251" s="93" t="s">
        <v>23</v>
      </c>
      <c r="B251" s="73" t="s">
        <v>431</v>
      </c>
      <c r="C251" s="73" t="s">
        <v>64</v>
      </c>
      <c r="D251" s="73" t="s">
        <v>65</v>
      </c>
      <c r="E251" s="73" t="s">
        <v>67</v>
      </c>
      <c r="F251" s="73" t="s">
        <v>69</v>
      </c>
      <c r="G251" s="73" t="s">
        <v>222</v>
      </c>
    </row>
    <row r="252" spans="1:7" ht="14.45">
      <c r="A252" s="93" t="s">
        <v>23</v>
      </c>
      <c r="B252" s="73" t="s">
        <v>432</v>
      </c>
      <c r="C252" s="73" t="s">
        <v>64</v>
      </c>
      <c r="D252" s="73" t="s">
        <v>65</v>
      </c>
      <c r="E252" s="73" t="s">
        <v>67</v>
      </c>
      <c r="F252" s="73" t="s">
        <v>70</v>
      </c>
      <c r="G252" s="73" t="s">
        <v>224</v>
      </c>
    </row>
    <row r="253" spans="1:7" ht="14.45">
      <c r="A253" s="93" t="s">
        <v>23</v>
      </c>
      <c r="B253" s="73" t="s">
        <v>433</v>
      </c>
      <c r="C253" s="73" t="s">
        <v>64</v>
      </c>
      <c r="D253" s="73" t="s">
        <v>65</v>
      </c>
      <c r="E253" s="73" t="s">
        <v>68</v>
      </c>
      <c r="F253" s="73" t="s">
        <v>69</v>
      </c>
      <c r="G253" s="73" t="s">
        <v>226</v>
      </c>
    </row>
    <row r="254" spans="1:7" ht="14.45">
      <c r="A254" s="93" t="s">
        <v>23</v>
      </c>
      <c r="B254" s="73" t="s">
        <v>434</v>
      </c>
      <c r="C254" s="73" t="s">
        <v>64</v>
      </c>
      <c r="D254" s="73" t="s">
        <v>65</v>
      </c>
      <c r="E254" s="73" t="s">
        <v>68</v>
      </c>
      <c r="F254" s="73" t="s">
        <v>70</v>
      </c>
      <c r="G254" s="73" t="s">
        <v>228</v>
      </c>
    </row>
    <row r="255" spans="1:7" ht="14.45">
      <c r="A255" s="93" t="s">
        <v>23</v>
      </c>
      <c r="B255" s="73" t="s">
        <v>435</v>
      </c>
      <c r="C255" s="73" t="s">
        <v>64</v>
      </c>
      <c r="D255" s="73" t="s">
        <v>66</v>
      </c>
      <c r="E255" s="73" t="s">
        <v>67</v>
      </c>
      <c r="F255" s="73" t="s">
        <v>68</v>
      </c>
      <c r="G255" s="73" t="s">
        <v>230</v>
      </c>
    </row>
    <row r="256" spans="1:7" ht="14.45">
      <c r="A256" s="93" t="s">
        <v>23</v>
      </c>
      <c r="B256" s="73" t="s">
        <v>436</v>
      </c>
      <c r="C256" s="73" t="s">
        <v>64</v>
      </c>
      <c r="D256" s="73" t="s">
        <v>66</v>
      </c>
      <c r="E256" s="73" t="s">
        <v>67</v>
      </c>
      <c r="F256" s="73" t="s">
        <v>69</v>
      </c>
      <c r="G256" s="73" t="s">
        <v>232</v>
      </c>
    </row>
    <row r="257" spans="1:7" ht="14.45">
      <c r="A257" s="93" t="s">
        <v>23</v>
      </c>
      <c r="B257" s="73" t="s">
        <v>437</v>
      </c>
      <c r="C257" s="73" t="s">
        <v>64</v>
      </c>
      <c r="D257" s="73" t="s">
        <v>66</v>
      </c>
      <c r="E257" s="73" t="s">
        <v>67</v>
      </c>
      <c r="F257" s="73" t="s">
        <v>70</v>
      </c>
      <c r="G257" s="73" t="s">
        <v>234</v>
      </c>
    </row>
    <row r="258" spans="1:7" ht="14.45">
      <c r="A258" s="93" t="s">
        <v>23</v>
      </c>
      <c r="B258" s="73" t="s">
        <v>438</v>
      </c>
      <c r="C258" s="73" t="s">
        <v>64</v>
      </c>
      <c r="D258" s="73" t="s">
        <v>66</v>
      </c>
      <c r="E258" s="73" t="s">
        <v>68</v>
      </c>
      <c r="F258" s="73" t="s">
        <v>69</v>
      </c>
      <c r="G258" s="73" t="s">
        <v>236</v>
      </c>
    </row>
    <row r="259" spans="1:7" ht="14.45">
      <c r="A259" s="93" t="s">
        <v>23</v>
      </c>
      <c r="B259" s="73" t="s">
        <v>439</v>
      </c>
      <c r="C259" s="73" t="s">
        <v>64</v>
      </c>
      <c r="D259" s="73" t="s">
        <v>66</v>
      </c>
      <c r="E259" s="73" t="s">
        <v>68</v>
      </c>
      <c r="F259" s="73" t="s">
        <v>70</v>
      </c>
      <c r="G259" s="73" t="s">
        <v>238</v>
      </c>
    </row>
    <row r="260" spans="1:7" ht="14.45">
      <c r="A260" s="93" t="s">
        <v>23</v>
      </c>
      <c r="B260" s="73" t="s">
        <v>440</v>
      </c>
      <c r="C260" s="73" t="s">
        <v>64</v>
      </c>
      <c r="D260" s="73" t="s">
        <v>67</v>
      </c>
      <c r="E260" s="73" t="s">
        <v>68</v>
      </c>
      <c r="F260" s="73" t="s">
        <v>69</v>
      </c>
      <c r="G260" s="73" t="s">
        <v>240</v>
      </c>
    </row>
    <row r="261" spans="1:7" ht="14.45">
      <c r="A261" s="93" t="s">
        <v>23</v>
      </c>
      <c r="B261" s="73" t="s">
        <v>441</v>
      </c>
      <c r="C261" s="73" t="s">
        <v>64</v>
      </c>
      <c r="D261" s="73" t="s">
        <v>67</v>
      </c>
      <c r="E261" s="73" t="s">
        <v>68</v>
      </c>
      <c r="F261" s="73" t="s">
        <v>70</v>
      </c>
      <c r="G261" s="73" t="s">
        <v>242</v>
      </c>
    </row>
    <row r="262" spans="1:7" ht="14.45">
      <c r="A262" s="93" t="s">
        <v>23</v>
      </c>
      <c r="B262" s="73" t="s">
        <v>442</v>
      </c>
      <c r="C262" s="73" t="s">
        <v>65</v>
      </c>
      <c r="D262" s="73" t="s">
        <v>66</v>
      </c>
      <c r="E262" s="73" t="s">
        <v>67</v>
      </c>
      <c r="F262" s="73" t="s">
        <v>68</v>
      </c>
      <c r="G262" s="73" t="s">
        <v>244</v>
      </c>
    </row>
    <row r="263" spans="1:7" ht="14.45">
      <c r="A263" s="93" t="s">
        <v>23</v>
      </c>
      <c r="B263" s="73" t="s">
        <v>443</v>
      </c>
      <c r="C263" s="73" t="s">
        <v>65</v>
      </c>
      <c r="D263" s="73" t="s">
        <v>66</v>
      </c>
      <c r="E263" s="73" t="s">
        <v>67</v>
      </c>
      <c r="F263" s="73" t="s">
        <v>69</v>
      </c>
      <c r="G263" s="73" t="s">
        <v>246</v>
      </c>
    </row>
    <row r="264" spans="1:7" ht="14.45">
      <c r="A264" s="93" t="s">
        <v>23</v>
      </c>
      <c r="B264" s="73" t="s">
        <v>444</v>
      </c>
      <c r="C264" s="73" t="s">
        <v>65</v>
      </c>
      <c r="D264" s="73" t="s">
        <v>66</v>
      </c>
      <c r="E264" s="73" t="s">
        <v>67</v>
      </c>
      <c r="F264" s="73" t="s">
        <v>70</v>
      </c>
      <c r="G264" s="73" t="s">
        <v>248</v>
      </c>
    </row>
    <row r="265" spans="1:7" ht="14.45">
      <c r="A265" s="93" t="s">
        <v>23</v>
      </c>
      <c r="B265" s="73" t="s">
        <v>445</v>
      </c>
      <c r="C265" s="73" t="s">
        <v>65</v>
      </c>
      <c r="D265" s="73" t="s">
        <v>66</v>
      </c>
      <c r="E265" s="73" t="s">
        <v>68</v>
      </c>
      <c r="F265" s="73" t="s">
        <v>69</v>
      </c>
      <c r="G265" s="73" t="s">
        <v>250</v>
      </c>
    </row>
    <row r="266" spans="1:7" ht="14.45">
      <c r="A266" s="93" t="s">
        <v>23</v>
      </c>
      <c r="B266" s="73" t="s">
        <v>446</v>
      </c>
      <c r="C266" s="73" t="s">
        <v>65</v>
      </c>
      <c r="D266" s="73" t="s">
        <v>66</v>
      </c>
      <c r="E266" s="73" t="s">
        <v>68</v>
      </c>
      <c r="F266" s="73" t="s">
        <v>70</v>
      </c>
      <c r="G266" s="73" t="s">
        <v>252</v>
      </c>
    </row>
    <row r="267" spans="1:7" ht="14.45">
      <c r="A267" s="93" t="s">
        <v>23</v>
      </c>
      <c r="B267" s="73" t="s">
        <v>447</v>
      </c>
      <c r="C267" s="73" t="s">
        <v>65</v>
      </c>
      <c r="D267" s="73" t="s">
        <v>67</v>
      </c>
      <c r="E267" s="73" t="s">
        <v>68</v>
      </c>
      <c r="F267" s="73" t="s">
        <v>69</v>
      </c>
      <c r="G267" s="73" t="s">
        <v>254</v>
      </c>
    </row>
    <row r="268" spans="1:7" ht="14.45">
      <c r="A268" s="93" t="s">
        <v>23</v>
      </c>
      <c r="B268" s="73" t="s">
        <v>448</v>
      </c>
      <c r="C268" s="73" t="s">
        <v>65</v>
      </c>
      <c r="D268" s="73" t="s">
        <v>67</v>
      </c>
      <c r="E268" s="73" t="s">
        <v>68</v>
      </c>
      <c r="F268" s="73" t="s">
        <v>70</v>
      </c>
      <c r="G268" s="73" t="s">
        <v>256</v>
      </c>
    </row>
    <row r="269" spans="1:7" ht="14.45">
      <c r="A269" s="93" t="s">
        <v>23</v>
      </c>
      <c r="B269" s="73" t="s">
        <v>449</v>
      </c>
      <c r="C269" s="73" t="s">
        <v>66</v>
      </c>
      <c r="D269" s="73" t="s">
        <v>67</v>
      </c>
      <c r="E269" s="73" t="s">
        <v>68</v>
      </c>
      <c r="F269" s="73" t="s">
        <v>69</v>
      </c>
      <c r="G269" s="73" t="s">
        <v>258</v>
      </c>
    </row>
    <row r="270" spans="1:7" ht="14.45">
      <c r="A270" s="93" t="s">
        <v>23</v>
      </c>
      <c r="B270" s="73" t="s">
        <v>450</v>
      </c>
      <c r="C270" s="73" t="s">
        <v>66</v>
      </c>
      <c r="D270" s="73" t="s">
        <v>67</v>
      </c>
      <c r="E270" s="73" t="s">
        <v>68</v>
      </c>
      <c r="F270" s="73" t="s">
        <v>70</v>
      </c>
      <c r="G270" s="73" t="s">
        <v>260</v>
      </c>
    </row>
    <row r="271" spans="1:7" ht="14.45">
      <c r="A271" s="93" t="s">
        <v>25</v>
      </c>
      <c r="B271" s="73" t="s">
        <v>451</v>
      </c>
      <c r="C271" s="73" t="s">
        <v>64</v>
      </c>
      <c r="D271" s="73"/>
      <c r="E271" s="73"/>
      <c r="F271" s="73"/>
      <c r="G271" s="73" t="s">
        <v>104</v>
      </c>
    </row>
    <row r="272" spans="1:7" ht="14.45">
      <c r="A272" s="93" t="s">
        <v>25</v>
      </c>
      <c r="B272" s="73" t="s">
        <v>452</v>
      </c>
      <c r="C272" s="73" t="s">
        <v>67</v>
      </c>
      <c r="D272" s="73"/>
      <c r="E272" s="73"/>
      <c r="F272" s="73"/>
      <c r="G272" s="73" t="s">
        <v>108</v>
      </c>
    </row>
    <row r="273" spans="1:7" ht="14.45">
      <c r="A273" s="93" t="s">
        <v>25</v>
      </c>
      <c r="B273" s="73" t="s">
        <v>453</v>
      </c>
      <c r="C273" s="73" t="s">
        <v>68</v>
      </c>
      <c r="D273" s="73"/>
      <c r="E273" s="73"/>
      <c r="F273" s="73"/>
      <c r="G273" s="73" t="s">
        <v>110</v>
      </c>
    </row>
    <row r="274" spans="1:7" ht="14.45">
      <c r="A274" s="93" t="s">
        <v>25</v>
      </c>
      <c r="B274" s="73" t="s">
        <v>454</v>
      </c>
      <c r="C274" s="73" t="s">
        <v>64</v>
      </c>
      <c r="D274" s="73" t="s">
        <v>67</v>
      </c>
      <c r="E274" s="73"/>
      <c r="F274" s="73"/>
      <c r="G274" s="73" t="s">
        <v>116</v>
      </c>
    </row>
    <row r="275" spans="1:7" ht="14.45">
      <c r="A275" s="93" t="s">
        <v>25</v>
      </c>
      <c r="B275" s="73" t="s">
        <v>455</v>
      </c>
      <c r="C275" s="73" t="s">
        <v>64</v>
      </c>
      <c r="D275" s="73" t="s">
        <v>68</v>
      </c>
      <c r="E275" s="73"/>
      <c r="F275" s="73"/>
      <c r="G275" s="73" t="s">
        <v>118</v>
      </c>
    </row>
    <row r="276" spans="1:7" ht="14.45">
      <c r="A276" s="93" t="s">
        <v>25</v>
      </c>
      <c r="B276" s="73" t="s">
        <v>456</v>
      </c>
      <c r="C276" s="73" t="s">
        <v>64</v>
      </c>
      <c r="D276" s="73" t="s">
        <v>69</v>
      </c>
      <c r="E276" s="73"/>
      <c r="F276" s="73"/>
      <c r="G276" s="73" t="s">
        <v>120</v>
      </c>
    </row>
    <row r="277" spans="1:7" ht="14.45">
      <c r="A277" s="93" t="s">
        <v>25</v>
      </c>
      <c r="B277" s="73" t="s">
        <v>457</v>
      </c>
      <c r="C277" s="73" t="s">
        <v>64</v>
      </c>
      <c r="D277" s="73" t="s">
        <v>70</v>
      </c>
      <c r="E277" s="73"/>
      <c r="F277" s="73"/>
      <c r="G277" s="73" t="s">
        <v>122</v>
      </c>
    </row>
    <row r="278" spans="1:7" ht="14.45">
      <c r="A278" s="93" t="s">
        <v>25</v>
      </c>
      <c r="B278" s="73" t="s">
        <v>458</v>
      </c>
      <c r="C278" s="73" t="s">
        <v>67</v>
      </c>
      <c r="D278" s="73" t="s">
        <v>68</v>
      </c>
      <c r="E278" s="73"/>
      <c r="F278" s="73"/>
      <c r="G278" s="73" t="s">
        <v>142</v>
      </c>
    </row>
    <row r="279" spans="1:7" ht="14.45">
      <c r="A279" s="93" t="s">
        <v>25</v>
      </c>
      <c r="B279" s="73" t="s">
        <v>459</v>
      </c>
      <c r="C279" s="73" t="s">
        <v>67</v>
      </c>
      <c r="D279" s="73" t="s">
        <v>69</v>
      </c>
      <c r="E279" s="73"/>
      <c r="F279" s="73"/>
      <c r="G279" s="73" t="s">
        <v>144</v>
      </c>
    </row>
    <row r="280" spans="1:7" ht="14.45">
      <c r="A280" s="93" t="s">
        <v>25</v>
      </c>
      <c r="B280" s="73" t="s">
        <v>460</v>
      </c>
      <c r="C280" s="73" t="s">
        <v>67</v>
      </c>
      <c r="D280" s="73" t="s">
        <v>70</v>
      </c>
      <c r="E280" s="73"/>
      <c r="F280" s="73"/>
      <c r="G280" s="73" t="s">
        <v>146</v>
      </c>
    </row>
    <row r="281" spans="1:7" ht="14.45">
      <c r="A281" s="93" t="s">
        <v>25</v>
      </c>
      <c r="B281" s="73" t="s">
        <v>461</v>
      </c>
      <c r="C281" s="73" t="s">
        <v>68</v>
      </c>
      <c r="D281" s="73" t="s">
        <v>69</v>
      </c>
      <c r="E281" s="73"/>
      <c r="F281" s="73"/>
      <c r="G281" s="73" t="s">
        <v>148</v>
      </c>
    </row>
    <row r="282" spans="1:7" ht="14.45">
      <c r="A282" s="93" t="s">
        <v>25</v>
      </c>
      <c r="B282" s="73" t="s">
        <v>462</v>
      </c>
      <c r="C282" s="73" t="s">
        <v>68</v>
      </c>
      <c r="D282" s="73" t="s">
        <v>70</v>
      </c>
      <c r="E282" s="73"/>
      <c r="F282" s="73"/>
      <c r="G282" s="73" t="s">
        <v>150</v>
      </c>
    </row>
    <row r="283" spans="1:7" ht="14.45">
      <c r="A283" s="93" t="s">
        <v>25</v>
      </c>
      <c r="B283" s="73" t="s">
        <v>463</v>
      </c>
      <c r="C283" s="73" t="s">
        <v>64</v>
      </c>
      <c r="D283" s="73" t="s">
        <v>67</v>
      </c>
      <c r="E283" s="73" t="s">
        <v>68</v>
      </c>
      <c r="F283" s="73"/>
      <c r="G283" s="73" t="s">
        <v>170</v>
      </c>
    </row>
    <row r="284" spans="1:7" ht="14.45">
      <c r="A284" s="93" t="s">
        <v>25</v>
      </c>
      <c r="B284" s="73" t="s">
        <v>464</v>
      </c>
      <c r="C284" s="73" t="s">
        <v>64</v>
      </c>
      <c r="D284" s="73" t="s">
        <v>67</v>
      </c>
      <c r="E284" s="73" t="s">
        <v>69</v>
      </c>
      <c r="F284" s="73"/>
      <c r="G284" s="73" t="s">
        <v>172</v>
      </c>
    </row>
    <row r="285" spans="1:7" ht="14.45">
      <c r="A285" s="93" t="s">
        <v>25</v>
      </c>
      <c r="B285" s="73" t="s">
        <v>465</v>
      </c>
      <c r="C285" s="73" t="s">
        <v>64</v>
      </c>
      <c r="D285" s="73" t="s">
        <v>67</v>
      </c>
      <c r="E285" s="73" t="s">
        <v>70</v>
      </c>
      <c r="F285" s="73"/>
      <c r="G285" s="73" t="s">
        <v>174</v>
      </c>
    </row>
    <row r="286" spans="1:7" ht="14.45">
      <c r="A286" s="93" t="s">
        <v>25</v>
      </c>
      <c r="B286" s="73" t="s">
        <v>466</v>
      </c>
      <c r="C286" s="73" t="s">
        <v>64</v>
      </c>
      <c r="D286" s="73" t="s">
        <v>68</v>
      </c>
      <c r="E286" s="73" t="s">
        <v>69</v>
      </c>
      <c r="F286" s="73"/>
      <c r="G286" s="73" t="s">
        <v>176</v>
      </c>
    </row>
    <row r="287" spans="1:7" ht="14.45">
      <c r="A287" s="93" t="s">
        <v>25</v>
      </c>
      <c r="B287" s="73" t="s">
        <v>467</v>
      </c>
      <c r="C287" s="73" t="s">
        <v>64</v>
      </c>
      <c r="D287" s="73" t="s">
        <v>68</v>
      </c>
      <c r="E287" s="73" t="s">
        <v>70</v>
      </c>
      <c r="F287" s="73"/>
      <c r="G287" s="73" t="s">
        <v>178</v>
      </c>
    </row>
    <row r="288" spans="1:7" ht="14.45">
      <c r="A288" s="93" t="s">
        <v>25</v>
      </c>
      <c r="B288" s="73" t="s">
        <v>468</v>
      </c>
      <c r="C288" s="73" t="s">
        <v>67</v>
      </c>
      <c r="D288" s="73" t="s">
        <v>68</v>
      </c>
      <c r="E288" s="73" t="s">
        <v>69</v>
      </c>
      <c r="F288" s="73"/>
      <c r="G288" s="73" t="s">
        <v>208</v>
      </c>
    </row>
    <row r="289" spans="1:7" ht="14.45">
      <c r="A289" s="93" t="s">
        <v>25</v>
      </c>
      <c r="B289" s="73" t="s">
        <v>469</v>
      </c>
      <c r="C289" s="73" t="s">
        <v>67</v>
      </c>
      <c r="D289" s="73" t="s">
        <v>68</v>
      </c>
      <c r="E289" s="73" t="s">
        <v>70</v>
      </c>
      <c r="F289" s="73"/>
      <c r="G289" s="73" t="s">
        <v>210</v>
      </c>
    </row>
    <row r="290" spans="1:7" ht="14.45">
      <c r="A290" s="93" t="s">
        <v>25</v>
      </c>
      <c r="B290" s="73" t="s">
        <v>470</v>
      </c>
      <c r="C290" s="73" t="s">
        <v>64</v>
      </c>
      <c r="D290" s="73" t="s">
        <v>67</v>
      </c>
      <c r="E290" s="73" t="s">
        <v>68</v>
      </c>
      <c r="F290" s="73" t="s">
        <v>69</v>
      </c>
      <c r="G290" s="73" t="s">
        <v>240</v>
      </c>
    </row>
    <row r="291" spans="1:7" ht="14.45">
      <c r="A291" s="93" t="s">
        <v>25</v>
      </c>
      <c r="B291" s="73" t="s">
        <v>471</v>
      </c>
      <c r="C291" s="73" t="s">
        <v>64</v>
      </c>
      <c r="D291" s="73" t="s">
        <v>67</v>
      </c>
      <c r="E291" s="73" t="s">
        <v>68</v>
      </c>
      <c r="F291" s="73" t="s">
        <v>70</v>
      </c>
      <c r="G291" s="73" t="s">
        <v>242</v>
      </c>
    </row>
    <row r="292" spans="1:7" ht="14.45">
      <c r="A292" s="93" t="s">
        <v>27</v>
      </c>
      <c r="B292" s="73" t="s">
        <v>472</v>
      </c>
      <c r="C292" s="73" t="s">
        <v>64</v>
      </c>
      <c r="D292" s="73"/>
      <c r="E292" s="73"/>
      <c r="F292" s="73"/>
      <c r="G292" s="73" t="s">
        <v>104</v>
      </c>
    </row>
    <row r="293" spans="1:7" ht="14.45">
      <c r="A293" s="93" t="s">
        <v>27</v>
      </c>
      <c r="B293" s="73" t="s">
        <v>473</v>
      </c>
      <c r="C293" s="73" t="s">
        <v>67</v>
      </c>
      <c r="D293" s="73"/>
      <c r="E293" s="73"/>
      <c r="F293" s="73"/>
      <c r="G293" s="73" t="s">
        <v>108</v>
      </c>
    </row>
    <row r="294" spans="1:7" ht="14.45">
      <c r="A294" s="93" t="s">
        <v>27</v>
      </c>
      <c r="B294" s="73" t="s">
        <v>474</v>
      </c>
      <c r="C294" s="73" t="s">
        <v>64</v>
      </c>
      <c r="D294" s="73" t="s">
        <v>66</v>
      </c>
      <c r="E294" s="73"/>
      <c r="F294" s="73"/>
      <c r="G294" s="73" t="s">
        <v>114</v>
      </c>
    </row>
    <row r="295" spans="1:7" ht="14.45">
      <c r="A295" s="93" t="s">
        <v>27</v>
      </c>
      <c r="B295" s="73" t="s">
        <v>475</v>
      </c>
      <c r="C295" s="73" t="s">
        <v>64</v>
      </c>
      <c r="D295" s="73" t="s">
        <v>67</v>
      </c>
      <c r="E295" s="73"/>
      <c r="F295" s="73"/>
      <c r="G295" s="73" t="s">
        <v>116</v>
      </c>
    </row>
    <row r="296" spans="1:7" ht="14.45">
      <c r="A296" s="93" t="s">
        <v>27</v>
      </c>
      <c r="B296" s="73" t="s">
        <v>476</v>
      </c>
      <c r="C296" s="73" t="s">
        <v>64</v>
      </c>
      <c r="D296" s="73" t="s">
        <v>69</v>
      </c>
      <c r="E296" s="73"/>
      <c r="F296" s="73"/>
      <c r="G296" s="73" t="s">
        <v>120</v>
      </c>
    </row>
    <row r="297" spans="1:7" ht="14.45">
      <c r="A297" s="93" t="s">
        <v>27</v>
      </c>
      <c r="B297" s="73" t="s">
        <v>477</v>
      </c>
      <c r="C297" s="73" t="s">
        <v>64</v>
      </c>
      <c r="D297" s="73" t="s">
        <v>70</v>
      </c>
      <c r="E297" s="73"/>
      <c r="F297" s="73"/>
      <c r="G297" s="73" t="s">
        <v>122</v>
      </c>
    </row>
    <row r="298" spans="1:7" ht="14.45">
      <c r="A298" s="93" t="s">
        <v>27</v>
      </c>
      <c r="B298" s="73" t="s">
        <v>478</v>
      </c>
      <c r="C298" s="73" t="s">
        <v>66</v>
      </c>
      <c r="D298" s="73" t="s">
        <v>67</v>
      </c>
      <c r="E298" s="73"/>
      <c r="F298" s="73"/>
      <c r="G298" s="73" t="s">
        <v>134</v>
      </c>
    </row>
    <row r="299" spans="1:7" ht="14.45">
      <c r="A299" s="93" t="s">
        <v>27</v>
      </c>
      <c r="B299" s="73" t="s">
        <v>479</v>
      </c>
      <c r="C299" s="73" t="s">
        <v>66</v>
      </c>
      <c r="D299" s="73" t="s">
        <v>69</v>
      </c>
      <c r="E299" s="73"/>
      <c r="F299" s="73"/>
      <c r="G299" s="73" t="s">
        <v>138</v>
      </c>
    </row>
    <row r="300" spans="1:7" ht="14.45">
      <c r="A300" s="93" t="s">
        <v>27</v>
      </c>
      <c r="B300" s="73" t="s">
        <v>480</v>
      </c>
      <c r="C300" s="73" t="s">
        <v>66</v>
      </c>
      <c r="D300" s="73" t="s">
        <v>70</v>
      </c>
      <c r="E300" s="73"/>
      <c r="F300" s="73"/>
      <c r="G300" s="73" t="s">
        <v>140</v>
      </c>
    </row>
    <row r="301" spans="1:7" ht="14.45">
      <c r="A301" s="93" t="s">
        <v>27</v>
      </c>
      <c r="B301" s="73" t="s">
        <v>481</v>
      </c>
      <c r="C301" s="73" t="s">
        <v>67</v>
      </c>
      <c r="D301" s="73" t="s">
        <v>69</v>
      </c>
      <c r="E301" s="73"/>
      <c r="F301" s="73"/>
      <c r="G301" s="73" t="s">
        <v>144</v>
      </c>
    </row>
    <row r="302" spans="1:7" ht="14.45">
      <c r="A302" s="93" t="s">
        <v>27</v>
      </c>
      <c r="B302" s="73" t="s">
        <v>482</v>
      </c>
      <c r="C302" s="73" t="s">
        <v>67</v>
      </c>
      <c r="D302" s="73" t="s">
        <v>70</v>
      </c>
      <c r="E302" s="73"/>
      <c r="F302" s="73"/>
      <c r="G302" s="73" t="s">
        <v>146</v>
      </c>
    </row>
    <row r="303" spans="1:7" ht="14.45">
      <c r="A303" s="93" t="s">
        <v>27</v>
      </c>
      <c r="B303" s="73" t="s">
        <v>483</v>
      </c>
      <c r="C303" s="73" t="s">
        <v>64</v>
      </c>
      <c r="D303" s="73" t="s">
        <v>66</v>
      </c>
      <c r="E303" s="73" t="s">
        <v>67</v>
      </c>
      <c r="F303" s="73"/>
      <c r="G303" s="73" t="s">
        <v>162</v>
      </c>
    </row>
    <row r="304" spans="1:7" ht="14.45">
      <c r="A304" s="93" t="s">
        <v>27</v>
      </c>
      <c r="B304" s="73" t="s">
        <v>484</v>
      </c>
      <c r="C304" s="73" t="s">
        <v>64</v>
      </c>
      <c r="D304" s="73" t="s">
        <v>66</v>
      </c>
      <c r="E304" s="73" t="s">
        <v>69</v>
      </c>
      <c r="F304" s="73"/>
      <c r="G304" s="73" t="s">
        <v>166</v>
      </c>
    </row>
    <row r="305" spans="1:7" ht="14.45">
      <c r="A305" s="93" t="s">
        <v>27</v>
      </c>
      <c r="B305" s="73" t="s">
        <v>485</v>
      </c>
      <c r="C305" s="73" t="s">
        <v>64</v>
      </c>
      <c r="D305" s="73" t="s">
        <v>66</v>
      </c>
      <c r="E305" s="73" t="s">
        <v>70</v>
      </c>
      <c r="F305" s="73"/>
      <c r="G305" s="73" t="s">
        <v>168</v>
      </c>
    </row>
    <row r="306" spans="1:7" ht="14.45">
      <c r="A306" s="93" t="s">
        <v>27</v>
      </c>
      <c r="B306" s="73" t="s">
        <v>486</v>
      </c>
      <c r="C306" s="73" t="s">
        <v>64</v>
      </c>
      <c r="D306" s="73" t="s">
        <v>67</v>
      </c>
      <c r="E306" s="73" t="s">
        <v>69</v>
      </c>
      <c r="F306" s="73"/>
      <c r="G306" s="73" t="s">
        <v>172</v>
      </c>
    </row>
    <row r="307" spans="1:7" ht="14.45">
      <c r="A307" s="93" t="s">
        <v>27</v>
      </c>
      <c r="B307" s="73" t="s">
        <v>487</v>
      </c>
      <c r="C307" s="73" t="s">
        <v>64</v>
      </c>
      <c r="D307" s="73" t="s">
        <v>67</v>
      </c>
      <c r="E307" s="73" t="s">
        <v>70</v>
      </c>
      <c r="F307" s="73"/>
      <c r="G307" s="73" t="s">
        <v>174</v>
      </c>
    </row>
    <row r="308" spans="1:7" ht="14.45">
      <c r="A308" s="93" t="s">
        <v>27</v>
      </c>
      <c r="B308" s="73" t="s">
        <v>488</v>
      </c>
      <c r="C308" s="73" t="s">
        <v>66</v>
      </c>
      <c r="D308" s="73" t="s">
        <v>67</v>
      </c>
      <c r="E308" s="73" t="s">
        <v>69</v>
      </c>
      <c r="F308" s="73"/>
      <c r="G308" s="73" t="s">
        <v>200</v>
      </c>
    </row>
    <row r="309" spans="1:7" ht="14.45">
      <c r="A309" s="93" t="s">
        <v>27</v>
      </c>
      <c r="B309" s="73" t="s">
        <v>489</v>
      </c>
      <c r="C309" s="73" t="s">
        <v>66</v>
      </c>
      <c r="D309" s="73" t="s">
        <v>67</v>
      </c>
      <c r="E309" s="73" t="s">
        <v>70</v>
      </c>
      <c r="F309" s="73"/>
      <c r="G309" s="73" t="s">
        <v>202</v>
      </c>
    </row>
    <row r="310" spans="1:7" ht="14.45">
      <c r="A310" s="93" t="s">
        <v>27</v>
      </c>
      <c r="B310" s="73" t="s">
        <v>490</v>
      </c>
      <c r="C310" s="73" t="s">
        <v>64</v>
      </c>
      <c r="D310" s="73" t="s">
        <v>66</v>
      </c>
      <c r="E310" s="73" t="s">
        <v>67</v>
      </c>
      <c r="F310" s="73" t="s">
        <v>69</v>
      </c>
      <c r="G310" s="73" t="s">
        <v>232</v>
      </c>
    </row>
    <row r="311" spans="1:7" ht="14.45">
      <c r="A311" s="93" t="s">
        <v>27</v>
      </c>
      <c r="B311" s="73" t="s">
        <v>491</v>
      </c>
      <c r="C311" s="73" t="s">
        <v>64</v>
      </c>
      <c r="D311" s="73" t="s">
        <v>66</v>
      </c>
      <c r="E311" s="73" t="s">
        <v>67</v>
      </c>
      <c r="F311" s="73" t="s">
        <v>70</v>
      </c>
      <c r="G311" s="73" t="s">
        <v>234</v>
      </c>
    </row>
    <row r="312" spans="1:7" ht="14.45">
      <c r="A312" s="93" t="s">
        <v>29</v>
      </c>
      <c r="B312" s="73" t="s">
        <v>492</v>
      </c>
      <c r="C312" s="73" t="s">
        <v>64</v>
      </c>
      <c r="D312" s="73"/>
      <c r="E312" s="73"/>
      <c r="F312" s="73"/>
      <c r="G312" s="73" t="s">
        <v>104</v>
      </c>
    </row>
    <row r="313" spans="1:7" ht="14.45">
      <c r="A313" s="93" t="s">
        <v>29</v>
      </c>
      <c r="B313" s="73" t="s">
        <v>493</v>
      </c>
      <c r="C313" s="73" t="s">
        <v>67</v>
      </c>
      <c r="D313" s="73"/>
      <c r="E313" s="73"/>
      <c r="F313" s="73"/>
      <c r="G313" s="73" t="s">
        <v>108</v>
      </c>
    </row>
    <row r="314" spans="1:7" ht="14.45">
      <c r="A314" s="93" t="s">
        <v>29</v>
      </c>
      <c r="B314" s="73" t="s">
        <v>494</v>
      </c>
      <c r="C314" s="73" t="s">
        <v>68</v>
      </c>
      <c r="D314" s="73"/>
      <c r="E314" s="73"/>
      <c r="F314" s="73"/>
      <c r="G314" s="73" t="s">
        <v>110</v>
      </c>
    </row>
    <row r="315" spans="1:7" ht="14.45">
      <c r="A315" s="93" t="s">
        <v>29</v>
      </c>
      <c r="B315" s="73" t="s">
        <v>495</v>
      </c>
      <c r="C315" s="73" t="s">
        <v>64</v>
      </c>
      <c r="D315" s="73" t="s">
        <v>66</v>
      </c>
      <c r="E315" s="73"/>
      <c r="F315" s="73"/>
      <c r="G315" s="73" t="s">
        <v>114</v>
      </c>
    </row>
    <row r="316" spans="1:7" ht="14.45">
      <c r="A316" s="93" t="s">
        <v>29</v>
      </c>
      <c r="B316" s="73" t="s">
        <v>496</v>
      </c>
      <c r="C316" s="73" t="s">
        <v>64</v>
      </c>
      <c r="D316" s="73" t="s">
        <v>67</v>
      </c>
      <c r="E316" s="73"/>
      <c r="F316" s="73"/>
      <c r="G316" s="73" t="s">
        <v>116</v>
      </c>
    </row>
    <row r="317" spans="1:7" ht="14.45">
      <c r="A317" s="93" t="s">
        <v>29</v>
      </c>
      <c r="B317" s="73" t="s">
        <v>497</v>
      </c>
      <c r="C317" s="73" t="s">
        <v>64</v>
      </c>
      <c r="D317" s="73" t="s">
        <v>68</v>
      </c>
      <c r="E317" s="73"/>
      <c r="F317" s="73"/>
      <c r="G317" s="73" t="s">
        <v>118</v>
      </c>
    </row>
    <row r="318" spans="1:7" ht="14.45">
      <c r="A318" s="93" t="s">
        <v>29</v>
      </c>
      <c r="B318" s="73" t="s">
        <v>498</v>
      </c>
      <c r="C318" s="73" t="s">
        <v>64</v>
      </c>
      <c r="D318" s="73" t="s">
        <v>69</v>
      </c>
      <c r="E318" s="73"/>
      <c r="F318" s="73"/>
      <c r="G318" s="73" t="s">
        <v>120</v>
      </c>
    </row>
    <row r="319" spans="1:7" ht="14.45">
      <c r="A319" s="93" t="s">
        <v>29</v>
      </c>
      <c r="B319" s="73" t="s">
        <v>499</v>
      </c>
      <c r="C319" s="73" t="s">
        <v>64</v>
      </c>
      <c r="D319" s="73" t="s">
        <v>70</v>
      </c>
      <c r="E319" s="73"/>
      <c r="F319" s="73"/>
      <c r="G319" s="73" t="s">
        <v>122</v>
      </c>
    </row>
    <row r="320" spans="1:7" ht="14.45">
      <c r="A320" s="93" t="s">
        <v>29</v>
      </c>
      <c r="B320" s="73" t="s">
        <v>500</v>
      </c>
      <c r="C320" s="73" t="s">
        <v>66</v>
      </c>
      <c r="D320" s="73" t="s">
        <v>67</v>
      </c>
      <c r="E320" s="73"/>
      <c r="F320" s="73"/>
      <c r="G320" s="73" t="s">
        <v>134</v>
      </c>
    </row>
    <row r="321" spans="1:7" ht="14.45">
      <c r="A321" s="93" t="s">
        <v>29</v>
      </c>
      <c r="B321" s="73" t="s">
        <v>501</v>
      </c>
      <c r="C321" s="73" t="s">
        <v>66</v>
      </c>
      <c r="D321" s="73" t="s">
        <v>68</v>
      </c>
      <c r="E321" s="73"/>
      <c r="F321" s="73"/>
      <c r="G321" s="73" t="s">
        <v>136</v>
      </c>
    </row>
    <row r="322" spans="1:7" ht="14.45">
      <c r="A322" s="93" t="s">
        <v>29</v>
      </c>
      <c r="B322" s="73" t="s">
        <v>502</v>
      </c>
      <c r="C322" s="73" t="s">
        <v>66</v>
      </c>
      <c r="D322" s="73" t="s">
        <v>69</v>
      </c>
      <c r="E322" s="73"/>
      <c r="F322" s="73"/>
      <c r="G322" s="73" t="s">
        <v>138</v>
      </c>
    </row>
    <row r="323" spans="1:7" ht="14.45">
      <c r="A323" s="93" t="s">
        <v>29</v>
      </c>
      <c r="B323" s="73" t="s">
        <v>503</v>
      </c>
      <c r="C323" s="73" t="s">
        <v>66</v>
      </c>
      <c r="D323" s="73" t="s">
        <v>70</v>
      </c>
      <c r="E323" s="73"/>
      <c r="F323" s="73"/>
      <c r="G323" s="73" t="s">
        <v>140</v>
      </c>
    </row>
    <row r="324" spans="1:7" ht="14.45">
      <c r="A324" s="93" t="s">
        <v>29</v>
      </c>
      <c r="B324" s="73" t="s">
        <v>504</v>
      </c>
      <c r="C324" s="73" t="s">
        <v>67</v>
      </c>
      <c r="D324" s="73" t="s">
        <v>68</v>
      </c>
      <c r="E324" s="73"/>
      <c r="F324" s="73"/>
      <c r="G324" s="73" t="s">
        <v>142</v>
      </c>
    </row>
    <row r="325" spans="1:7" ht="14.45">
      <c r="A325" s="93" t="s">
        <v>29</v>
      </c>
      <c r="B325" s="73" t="s">
        <v>505</v>
      </c>
      <c r="C325" s="73" t="s">
        <v>67</v>
      </c>
      <c r="D325" s="73" t="s">
        <v>69</v>
      </c>
      <c r="E325" s="73"/>
      <c r="F325" s="73"/>
      <c r="G325" s="73" t="s">
        <v>144</v>
      </c>
    </row>
    <row r="326" spans="1:7" ht="14.45">
      <c r="A326" s="93" t="s">
        <v>29</v>
      </c>
      <c r="B326" s="73" t="s">
        <v>506</v>
      </c>
      <c r="C326" s="73" t="s">
        <v>67</v>
      </c>
      <c r="D326" s="73" t="s">
        <v>70</v>
      </c>
      <c r="E326" s="73"/>
      <c r="F326" s="73"/>
      <c r="G326" s="73" t="s">
        <v>146</v>
      </c>
    </row>
    <row r="327" spans="1:7" ht="14.45">
      <c r="A327" s="93" t="s">
        <v>29</v>
      </c>
      <c r="B327" s="73" t="s">
        <v>507</v>
      </c>
      <c r="C327" s="73" t="s">
        <v>68</v>
      </c>
      <c r="D327" s="73" t="s">
        <v>69</v>
      </c>
      <c r="E327" s="73"/>
      <c r="F327" s="73"/>
      <c r="G327" s="73" t="s">
        <v>148</v>
      </c>
    </row>
    <row r="328" spans="1:7" ht="14.45">
      <c r="A328" s="93" t="s">
        <v>29</v>
      </c>
      <c r="B328" s="73" t="s">
        <v>508</v>
      </c>
      <c r="C328" s="73" t="s">
        <v>68</v>
      </c>
      <c r="D328" s="73" t="s">
        <v>70</v>
      </c>
      <c r="E328" s="73"/>
      <c r="F328" s="73"/>
      <c r="G328" s="73" t="s">
        <v>150</v>
      </c>
    </row>
    <row r="329" spans="1:7" ht="14.45">
      <c r="A329" s="93" t="s">
        <v>29</v>
      </c>
      <c r="B329" s="73" t="s">
        <v>509</v>
      </c>
      <c r="C329" s="73" t="s">
        <v>64</v>
      </c>
      <c r="D329" s="73" t="s">
        <v>66</v>
      </c>
      <c r="E329" s="73" t="s">
        <v>67</v>
      </c>
      <c r="F329" s="73"/>
      <c r="G329" s="73" t="s">
        <v>162</v>
      </c>
    </row>
    <row r="330" spans="1:7" ht="14.45">
      <c r="A330" s="93" t="s">
        <v>29</v>
      </c>
      <c r="B330" s="73" t="s">
        <v>510</v>
      </c>
      <c r="C330" s="73" t="s">
        <v>64</v>
      </c>
      <c r="D330" s="73" t="s">
        <v>66</v>
      </c>
      <c r="E330" s="73" t="s">
        <v>68</v>
      </c>
      <c r="F330" s="73"/>
      <c r="G330" s="73" t="s">
        <v>164</v>
      </c>
    </row>
    <row r="331" spans="1:7" ht="14.45">
      <c r="A331" s="93" t="s">
        <v>29</v>
      </c>
      <c r="B331" s="73" t="s">
        <v>511</v>
      </c>
      <c r="C331" s="73" t="s">
        <v>64</v>
      </c>
      <c r="D331" s="73" t="s">
        <v>66</v>
      </c>
      <c r="E331" s="73" t="s">
        <v>69</v>
      </c>
      <c r="F331" s="73"/>
      <c r="G331" s="73" t="s">
        <v>166</v>
      </c>
    </row>
    <row r="332" spans="1:7" ht="14.45">
      <c r="A332" s="93" t="s">
        <v>29</v>
      </c>
      <c r="B332" s="73" t="s">
        <v>512</v>
      </c>
      <c r="C332" s="73" t="s">
        <v>64</v>
      </c>
      <c r="D332" s="73" t="s">
        <v>66</v>
      </c>
      <c r="E332" s="73" t="s">
        <v>70</v>
      </c>
      <c r="F332" s="73"/>
      <c r="G332" s="73" t="s">
        <v>168</v>
      </c>
    </row>
    <row r="333" spans="1:7" ht="14.45">
      <c r="A333" s="93" t="s">
        <v>29</v>
      </c>
      <c r="B333" s="73" t="s">
        <v>513</v>
      </c>
      <c r="C333" s="73" t="s">
        <v>64</v>
      </c>
      <c r="D333" s="73" t="s">
        <v>67</v>
      </c>
      <c r="E333" s="73" t="s">
        <v>68</v>
      </c>
      <c r="F333" s="73"/>
      <c r="G333" s="73" t="s">
        <v>170</v>
      </c>
    </row>
    <row r="334" spans="1:7" ht="14.45">
      <c r="A334" s="93" t="s">
        <v>29</v>
      </c>
      <c r="B334" s="73" t="s">
        <v>514</v>
      </c>
      <c r="C334" s="73" t="s">
        <v>64</v>
      </c>
      <c r="D334" s="73" t="s">
        <v>67</v>
      </c>
      <c r="E334" s="73" t="s">
        <v>69</v>
      </c>
      <c r="F334" s="73"/>
      <c r="G334" s="73" t="s">
        <v>172</v>
      </c>
    </row>
    <row r="335" spans="1:7" ht="14.45">
      <c r="A335" s="93" t="s">
        <v>29</v>
      </c>
      <c r="B335" s="73" t="s">
        <v>515</v>
      </c>
      <c r="C335" s="73" t="s">
        <v>64</v>
      </c>
      <c r="D335" s="73" t="s">
        <v>67</v>
      </c>
      <c r="E335" s="73" t="s">
        <v>70</v>
      </c>
      <c r="F335" s="73"/>
      <c r="G335" s="73" t="s">
        <v>174</v>
      </c>
    </row>
    <row r="336" spans="1:7" ht="14.45">
      <c r="A336" s="93" t="s">
        <v>29</v>
      </c>
      <c r="B336" s="73" t="s">
        <v>516</v>
      </c>
      <c r="C336" s="73" t="s">
        <v>64</v>
      </c>
      <c r="D336" s="73" t="s">
        <v>68</v>
      </c>
      <c r="E336" s="73" t="s">
        <v>69</v>
      </c>
      <c r="F336" s="73"/>
      <c r="G336" s="73" t="s">
        <v>176</v>
      </c>
    </row>
    <row r="337" spans="1:7" ht="14.45">
      <c r="A337" s="93" t="s">
        <v>29</v>
      </c>
      <c r="B337" s="73" t="s">
        <v>517</v>
      </c>
      <c r="C337" s="73" t="s">
        <v>64</v>
      </c>
      <c r="D337" s="73" t="s">
        <v>68</v>
      </c>
      <c r="E337" s="73" t="s">
        <v>70</v>
      </c>
      <c r="F337" s="73"/>
      <c r="G337" s="73" t="s">
        <v>178</v>
      </c>
    </row>
    <row r="338" spans="1:7" ht="14.45">
      <c r="A338" s="93" t="s">
        <v>29</v>
      </c>
      <c r="B338" s="73" t="s">
        <v>518</v>
      </c>
      <c r="C338" s="73" t="s">
        <v>66</v>
      </c>
      <c r="D338" s="73" t="s">
        <v>67</v>
      </c>
      <c r="E338" s="73" t="s">
        <v>68</v>
      </c>
      <c r="F338" s="73"/>
      <c r="G338" s="73" t="s">
        <v>198</v>
      </c>
    </row>
    <row r="339" spans="1:7" ht="14.45">
      <c r="A339" s="93" t="s">
        <v>29</v>
      </c>
      <c r="B339" s="73" t="s">
        <v>519</v>
      </c>
      <c r="C339" s="73" t="s">
        <v>66</v>
      </c>
      <c r="D339" s="73" t="s">
        <v>67</v>
      </c>
      <c r="E339" s="73" t="s">
        <v>69</v>
      </c>
      <c r="F339" s="73"/>
      <c r="G339" s="73" t="s">
        <v>200</v>
      </c>
    </row>
    <row r="340" spans="1:7" ht="14.45">
      <c r="A340" s="93" t="s">
        <v>29</v>
      </c>
      <c r="B340" s="73" t="s">
        <v>520</v>
      </c>
      <c r="C340" s="73" t="s">
        <v>66</v>
      </c>
      <c r="D340" s="73" t="s">
        <v>67</v>
      </c>
      <c r="E340" s="73" t="s">
        <v>70</v>
      </c>
      <c r="F340" s="73"/>
      <c r="G340" s="73" t="s">
        <v>202</v>
      </c>
    </row>
    <row r="341" spans="1:7" ht="14.45">
      <c r="A341" s="93" t="s">
        <v>29</v>
      </c>
      <c r="B341" s="73" t="s">
        <v>521</v>
      </c>
      <c r="C341" s="73" t="s">
        <v>66</v>
      </c>
      <c r="D341" s="73" t="s">
        <v>68</v>
      </c>
      <c r="E341" s="73" t="s">
        <v>69</v>
      </c>
      <c r="F341" s="73"/>
      <c r="G341" s="73" t="s">
        <v>204</v>
      </c>
    </row>
    <row r="342" spans="1:7" ht="14.45">
      <c r="A342" s="93" t="s">
        <v>29</v>
      </c>
      <c r="B342" s="73" t="s">
        <v>522</v>
      </c>
      <c r="C342" s="73" t="s">
        <v>66</v>
      </c>
      <c r="D342" s="73" t="s">
        <v>68</v>
      </c>
      <c r="E342" s="73" t="s">
        <v>70</v>
      </c>
      <c r="F342" s="73"/>
      <c r="G342" s="73" t="s">
        <v>206</v>
      </c>
    </row>
    <row r="343" spans="1:7" ht="14.45">
      <c r="A343" s="93" t="s">
        <v>29</v>
      </c>
      <c r="B343" s="73" t="s">
        <v>523</v>
      </c>
      <c r="C343" s="73" t="s">
        <v>67</v>
      </c>
      <c r="D343" s="73" t="s">
        <v>68</v>
      </c>
      <c r="E343" s="73" t="s">
        <v>69</v>
      </c>
      <c r="F343" s="73"/>
      <c r="G343" s="73" t="s">
        <v>208</v>
      </c>
    </row>
    <row r="344" spans="1:7" ht="14.45">
      <c r="A344" s="93" t="s">
        <v>29</v>
      </c>
      <c r="B344" s="73" t="s">
        <v>524</v>
      </c>
      <c r="C344" s="73" t="s">
        <v>67</v>
      </c>
      <c r="D344" s="73" t="s">
        <v>68</v>
      </c>
      <c r="E344" s="73" t="s">
        <v>70</v>
      </c>
      <c r="F344" s="73"/>
      <c r="G344" s="73" t="s">
        <v>210</v>
      </c>
    </row>
    <row r="345" spans="1:7" ht="14.45">
      <c r="A345" s="93" t="s">
        <v>29</v>
      </c>
      <c r="B345" s="73" t="s">
        <v>525</v>
      </c>
      <c r="C345" s="73" t="s">
        <v>64</v>
      </c>
      <c r="D345" s="73" t="s">
        <v>66</v>
      </c>
      <c r="E345" s="73" t="s">
        <v>67</v>
      </c>
      <c r="F345" s="73" t="s">
        <v>68</v>
      </c>
      <c r="G345" s="73" t="s">
        <v>230</v>
      </c>
    </row>
    <row r="346" spans="1:7" ht="14.45">
      <c r="A346" s="93" t="s">
        <v>29</v>
      </c>
      <c r="B346" s="73" t="s">
        <v>526</v>
      </c>
      <c r="C346" s="73" t="s">
        <v>64</v>
      </c>
      <c r="D346" s="73" t="s">
        <v>66</v>
      </c>
      <c r="E346" s="73" t="s">
        <v>67</v>
      </c>
      <c r="F346" s="73" t="s">
        <v>69</v>
      </c>
      <c r="G346" s="73" t="s">
        <v>232</v>
      </c>
    </row>
    <row r="347" spans="1:7" ht="14.45">
      <c r="A347" s="93" t="s">
        <v>29</v>
      </c>
      <c r="B347" s="73" t="s">
        <v>527</v>
      </c>
      <c r="C347" s="73" t="s">
        <v>64</v>
      </c>
      <c r="D347" s="73" t="s">
        <v>66</v>
      </c>
      <c r="E347" s="73" t="s">
        <v>67</v>
      </c>
      <c r="F347" s="73" t="s">
        <v>70</v>
      </c>
      <c r="G347" s="73" t="s">
        <v>234</v>
      </c>
    </row>
    <row r="348" spans="1:7" ht="14.45">
      <c r="A348" s="93" t="s">
        <v>29</v>
      </c>
      <c r="B348" s="73" t="s">
        <v>528</v>
      </c>
      <c r="C348" s="73" t="s">
        <v>64</v>
      </c>
      <c r="D348" s="73" t="s">
        <v>66</v>
      </c>
      <c r="E348" s="73" t="s">
        <v>68</v>
      </c>
      <c r="F348" s="73" t="s">
        <v>69</v>
      </c>
      <c r="G348" s="73" t="s">
        <v>236</v>
      </c>
    </row>
    <row r="349" spans="1:7" ht="14.45">
      <c r="A349" s="93" t="s">
        <v>29</v>
      </c>
      <c r="B349" s="73" t="s">
        <v>529</v>
      </c>
      <c r="C349" s="73" t="s">
        <v>64</v>
      </c>
      <c r="D349" s="73" t="s">
        <v>66</v>
      </c>
      <c r="E349" s="73" t="s">
        <v>68</v>
      </c>
      <c r="F349" s="73" t="s">
        <v>70</v>
      </c>
      <c r="G349" s="73" t="s">
        <v>238</v>
      </c>
    </row>
    <row r="350" spans="1:7" ht="14.45">
      <c r="A350" s="93" t="s">
        <v>29</v>
      </c>
      <c r="B350" s="73" t="s">
        <v>530</v>
      </c>
      <c r="C350" s="73" t="s">
        <v>64</v>
      </c>
      <c r="D350" s="73" t="s">
        <v>67</v>
      </c>
      <c r="E350" s="73" t="s">
        <v>68</v>
      </c>
      <c r="F350" s="73" t="s">
        <v>69</v>
      </c>
      <c r="G350" s="73" t="s">
        <v>240</v>
      </c>
    </row>
    <row r="351" spans="1:7" ht="14.45">
      <c r="A351" s="93" t="s">
        <v>29</v>
      </c>
      <c r="B351" s="73" t="s">
        <v>531</v>
      </c>
      <c r="C351" s="73" t="s">
        <v>64</v>
      </c>
      <c r="D351" s="73" t="s">
        <v>67</v>
      </c>
      <c r="E351" s="73" t="s">
        <v>68</v>
      </c>
      <c r="F351" s="73" t="s">
        <v>70</v>
      </c>
      <c r="G351" s="73" t="s">
        <v>242</v>
      </c>
    </row>
    <row r="352" spans="1:7" ht="14.45">
      <c r="A352" s="93" t="s">
        <v>29</v>
      </c>
      <c r="B352" s="73" t="s">
        <v>532</v>
      </c>
      <c r="C352" s="73" t="s">
        <v>66</v>
      </c>
      <c r="D352" s="73" t="s">
        <v>67</v>
      </c>
      <c r="E352" s="73" t="s">
        <v>68</v>
      </c>
      <c r="F352" s="73" t="s">
        <v>69</v>
      </c>
      <c r="G352" s="73" t="s">
        <v>258</v>
      </c>
    </row>
    <row r="353" spans="1:7" ht="14.45">
      <c r="A353" s="93" t="s">
        <v>29</v>
      </c>
      <c r="B353" s="73" t="s">
        <v>533</v>
      </c>
      <c r="C353" s="73" t="s">
        <v>66</v>
      </c>
      <c r="D353" s="73" t="s">
        <v>67</v>
      </c>
      <c r="E353" s="73" t="s">
        <v>68</v>
      </c>
      <c r="F353" s="73" t="s">
        <v>70</v>
      </c>
      <c r="G353" s="73" t="s">
        <v>260</v>
      </c>
    </row>
    <row r="354" spans="1:7" ht="14.45">
      <c r="A354" s="94" t="s">
        <v>31</v>
      </c>
      <c r="B354" s="73" t="s">
        <v>534</v>
      </c>
      <c r="C354" s="73" t="s">
        <v>64</v>
      </c>
      <c r="D354" s="73"/>
      <c r="E354" s="73"/>
      <c r="F354" s="73"/>
      <c r="G354" s="73" t="s">
        <v>104</v>
      </c>
    </row>
    <row r="355" spans="1:7" ht="14.45">
      <c r="A355" s="94" t="s">
        <v>31</v>
      </c>
      <c r="B355" s="73" t="s">
        <v>535</v>
      </c>
      <c r="C355" s="73" t="s">
        <v>65</v>
      </c>
      <c r="D355" s="73"/>
      <c r="E355" s="73"/>
      <c r="F355" s="73"/>
      <c r="G355" s="73" t="s">
        <v>106</v>
      </c>
    </row>
    <row r="356" spans="1:7" ht="14.45">
      <c r="A356" s="94" t="s">
        <v>31</v>
      </c>
      <c r="B356" s="73" t="s">
        <v>536</v>
      </c>
      <c r="C356" s="73" t="s">
        <v>67</v>
      </c>
      <c r="D356" s="73"/>
      <c r="E356" s="73"/>
      <c r="F356" s="73"/>
      <c r="G356" s="73" t="s">
        <v>108</v>
      </c>
    </row>
    <row r="357" spans="1:7" ht="14.45">
      <c r="A357" s="94" t="s">
        <v>31</v>
      </c>
      <c r="B357" s="73" t="s">
        <v>537</v>
      </c>
      <c r="C357" s="73" t="s">
        <v>68</v>
      </c>
      <c r="D357" s="73"/>
      <c r="E357" s="73"/>
      <c r="F357" s="73"/>
      <c r="G357" s="73" t="s">
        <v>110</v>
      </c>
    </row>
    <row r="358" spans="1:7" ht="14.45">
      <c r="A358" s="94" t="s">
        <v>31</v>
      </c>
      <c r="B358" s="73" t="s">
        <v>538</v>
      </c>
      <c r="C358" s="73" t="s">
        <v>64</v>
      </c>
      <c r="D358" s="73" t="s">
        <v>65</v>
      </c>
      <c r="E358" s="73"/>
      <c r="F358" s="73"/>
      <c r="G358" s="73" t="s">
        <v>112</v>
      </c>
    </row>
    <row r="359" spans="1:7" ht="14.45">
      <c r="A359" s="94" t="s">
        <v>31</v>
      </c>
      <c r="B359" s="73" t="s">
        <v>539</v>
      </c>
      <c r="C359" s="73" t="s">
        <v>64</v>
      </c>
      <c r="D359" s="73" t="s">
        <v>67</v>
      </c>
      <c r="E359" s="73"/>
      <c r="F359" s="73"/>
      <c r="G359" s="73" t="s">
        <v>116</v>
      </c>
    </row>
    <row r="360" spans="1:7" ht="14.45">
      <c r="A360" s="94" t="s">
        <v>31</v>
      </c>
      <c r="B360" s="73" t="s">
        <v>540</v>
      </c>
      <c r="C360" s="73" t="s">
        <v>64</v>
      </c>
      <c r="D360" s="73" t="s">
        <v>68</v>
      </c>
      <c r="E360" s="73"/>
      <c r="F360" s="73"/>
      <c r="G360" s="73" t="s">
        <v>118</v>
      </c>
    </row>
    <row r="361" spans="1:7" ht="14.45">
      <c r="A361" s="94" t="s">
        <v>31</v>
      </c>
      <c r="B361" s="73" t="s">
        <v>541</v>
      </c>
      <c r="C361" s="73" t="s">
        <v>64</v>
      </c>
      <c r="D361" s="73" t="s">
        <v>69</v>
      </c>
      <c r="E361" s="73"/>
      <c r="F361" s="73"/>
      <c r="G361" s="73" t="s">
        <v>120</v>
      </c>
    </row>
    <row r="362" spans="1:7" ht="14.45">
      <c r="A362" s="94" t="s">
        <v>31</v>
      </c>
      <c r="B362" s="73" t="s">
        <v>542</v>
      </c>
      <c r="C362" s="73" t="s">
        <v>64</v>
      </c>
      <c r="D362" s="73" t="s">
        <v>70</v>
      </c>
      <c r="E362" s="73"/>
      <c r="F362" s="73"/>
      <c r="G362" s="73" t="s">
        <v>122</v>
      </c>
    </row>
    <row r="363" spans="1:7" ht="14.45">
      <c r="A363" s="94" t="s">
        <v>31</v>
      </c>
      <c r="B363" s="73" t="s">
        <v>543</v>
      </c>
      <c r="C363" s="73" t="s">
        <v>65</v>
      </c>
      <c r="D363" s="73" t="s">
        <v>67</v>
      </c>
      <c r="E363" s="73"/>
      <c r="F363" s="73"/>
      <c r="G363" s="73" t="s">
        <v>126</v>
      </c>
    </row>
    <row r="364" spans="1:7" ht="14.45">
      <c r="A364" s="94" t="s">
        <v>31</v>
      </c>
      <c r="B364" s="73" t="s">
        <v>544</v>
      </c>
      <c r="C364" s="73" t="s">
        <v>65</v>
      </c>
      <c r="D364" s="73" t="s">
        <v>68</v>
      </c>
      <c r="E364" s="73"/>
      <c r="F364" s="73"/>
      <c r="G364" s="73" t="s">
        <v>128</v>
      </c>
    </row>
    <row r="365" spans="1:7" ht="14.45">
      <c r="A365" s="94" t="s">
        <v>31</v>
      </c>
      <c r="B365" s="73" t="s">
        <v>545</v>
      </c>
      <c r="C365" s="73" t="s">
        <v>65</v>
      </c>
      <c r="D365" s="73" t="s">
        <v>69</v>
      </c>
      <c r="E365" s="73"/>
      <c r="F365" s="73"/>
      <c r="G365" s="73" t="s">
        <v>130</v>
      </c>
    </row>
    <row r="366" spans="1:7" ht="14.45">
      <c r="A366" s="94" t="s">
        <v>31</v>
      </c>
      <c r="B366" s="73" t="s">
        <v>546</v>
      </c>
      <c r="C366" s="73" t="s">
        <v>65</v>
      </c>
      <c r="D366" s="73" t="s">
        <v>70</v>
      </c>
      <c r="E366" s="73"/>
      <c r="F366" s="73"/>
      <c r="G366" s="73" t="s">
        <v>132</v>
      </c>
    </row>
    <row r="367" spans="1:7" ht="14.45">
      <c r="A367" s="94" t="s">
        <v>31</v>
      </c>
      <c r="B367" s="73" t="s">
        <v>547</v>
      </c>
      <c r="C367" s="73" t="s">
        <v>67</v>
      </c>
      <c r="D367" s="73" t="s">
        <v>68</v>
      </c>
      <c r="E367" s="73"/>
      <c r="F367" s="73"/>
      <c r="G367" s="73" t="s">
        <v>142</v>
      </c>
    </row>
    <row r="368" spans="1:7" ht="14.45">
      <c r="A368" s="94" t="s">
        <v>31</v>
      </c>
      <c r="B368" s="73" t="s">
        <v>548</v>
      </c>
      <c r="C368" s="73" t="s">
        <v>67</v>
      </c>
      <c r="D368" s="73" t="s">
        <v>69</v>
      </c>
      <c r="E368" s="73"/>
      <c r="F368" s="73"/>
      <c r="G368" s="73" t="s">
        <v>144</v>
      </c>
    </row>
    <row r="369" spans="1:7" ht="14.45">
      <c r="A369" s="94" t="s">
        <v>31</v>
      </c>
      <c r="B369" s="73" t="s">
        <v>549</v>
      </c>
      <c r="C369" s="73" t="s">
        <v>67</v>
      </c>
      <c r="D369" s="73" t="s">
        <v>70</v>
      </c>
      <c r="E369" s="73"/>
      <c r="F369" s="73"/>
      <c r="G369" s="73" t="s">
        <v>146</v>
      </c>
    </row>
    <row r="370" spans="1:7" ht="14.45">
      <c r="A370" s="94" t="s">
        <v>31</v>
      </c>
      <c r="B370" s="73" t="s">
        <v>550</v>
      </c>
      <c r="C370" s="73" t="s">
        <v>68</v>
      </c>
      <c r="D370" s="73" t="s">
        <v>69</v>
      </c>
      <c r="E370" s="73"/>
      <c r="F370" s="73"/>
      <c r="G370" s="73" t="s">
        <v>148</v>
      </c>
    </row>
    <row r="371" spans="1:7" ht="14.45">
      <c r="A371" s="94" t="s">
        <v>31</v>
      </c>
      <c r="B371" s="73" t="s">
        <v>551</v>
      </c>
      <c r="C371" s="73" t="s">
        <v>68</v>
      </c>
      <c r="D371" s="73" t="s">
        <v>70</v>
      </c>
      <c r="E371" s="73"/>
      <c r="F371" s="73"/>
      <c r="G371" s="73" t="s">
        <v>150</v>
      </c>
    </row>
    <row r="372" spans="1:7" ht="14.45">
      <c r="A372" s="94" t="s">
        <v>31</v>
      </c>
      <c r="B372" s="73" t="s">
        <v>552</v>
      </c>
      <c r="C372" s="73" t="s">
        <v>64</v>
      </c>
      <c r="D372" s="73" t="s">
        <v>65</v>
      </c>
      <c r="E372" s="73" t="s">
        <v>67</v>
      </c>
      <c r="F372" s="73"/>
      <c r="G372" s="73" t="s">
        <v>154</v>
      </c>
    </row>
    <row r="373" spans="1:7" ht="14.45">
      <c r="A373" s="94" t="s">
        <v>31</v>
      </c>
      <c r="B373" s="73" t="s">
        <v>553</v>
      </c>
      <c r="C373" s="73" t="s">
        <v>64</v>
      </c>
      <c r="D373" s="73" t="s">
        <v>65</v>
      </c>
      <c r="E373" s="73" t="s">
        <v>68</v>
      </c>
      <c r="F373" s="73"/>
      <c r="G373" s="73" t="s">
        <v>156</v>
      </c>
    </row>
    <row r="374" spans="1:7" ht="14.45">
      <c r="A374" s="94" t="s">
        <v>31</v>
      </c>
      <c r="B374" s="73" t="s">
        <v>554</v>
      </c>
      <c r="C374" s="73" t="s">
        <v>64</v>
      </c>
      <c r="D374" s="73" t="s">
        <v>65</v>
      </c>
      <c r="E374" s="73" t="s">
        <v>69</v>
      </c>
      <c r="F374" s="73"/>
      <c r="G374" s="73" t="s">
        <v>158</v>
      </c>
    </row>
    <row r="375" spans="1:7" ht="14.45">
      <c r="A375" s="94" t="s">
        <v>31</v>
      </c>
      <c r="B375" s="73" t="s">
        <v>555</v>
      </c>
      <c r="C375" s="73" t="s">
        <v>64</v>
      </c>
      <c r="D375" s="73" t="s">
        <v>65</v>
      </c>
      <c r="E375" s="73" t="s">
        <v>70</v>
      </c>
      <c r="F375" s="73"/>
      <c r="G375" s="73" t="s">
        <v>160</v>
      </c>
    </row>
    <row r="376" spans="1:7" ht="14.45">
      <c r="A376" s="94" t="s">
        <v>31</v>
      </c>
      <c r="B376" s="73" t="s">
        <v>556</v>
      </c>
      <c r="C376" s="73" t="s">
        <v>64</v>
      </c>
      <c r="D376" s="73" t="s">
        <v>67</v>
      </c>
      <c r="E376" s="73" t="s">
        <v>68</v>
      </c>
      <c r="F376" s="73"/>
      <c r="G376" s="73" t="s">
        <v>170</v>
      </c>
    </row>
    <row r="377" spans="1:7" ht="14.45">
      <c r="A377" s="94" t="s">
        <v>31</v>
      </c>
      <c r="B377" s="73" t="s">
        <v>557</v>
      </c>
      <c r="C377" s="73" t="s">
        <v>64</v>
      </c>
      <c r="D377" s="73" t="s">
        <v>67</v>
      </c>
      <c r="E377" s="73" t="s">
        <v>69</v>
      </c>
      <c r="F377" s="73"/>
      <c r="G377" s="73" t="s">
        <v>172</v>
      </c>
    </row>
    <row r="378" spans="1:7" ht="14.45">
      <c r="A378" s="94" t="s">
        <v>31</v>
      </c>
      <c r="B378" s="73" t="s">
        <v>558</v>
      </c>
      <c r="C378" s="73" t="s">
        <v>64</v>
      </c>
      <c r="D378" s="73" t="s">
        <v>67</v>
      </c>
      <c r="E378" s="73" t="s">
        <v>70</v>
      </c>
      <c r="F378" s="73"/>
      <c r="G378" s="73" t="s">
        <v>174</v>
      </c>
    </row>
    <row r="379" spans="1:7" ht="14.45">
      <c r="A379" s="94" t="s">
        <v>31</v>
      </c>
      <c r="B379" s="73" t="s">
        <v>559</v>
      </c>
      <c r="C379" s="73" t="s">
        <v>64</v>
      </c>
      <c r="D379" s="73" t="s">
        <v>68</v>
      </c>
      <c r="E379" s="73" t="s">
        <v>69</v>
      </c>
      <c r="F379" s="73"/>
      <c r="G379" s="73" t="s">
        <v>176</v>
      </c>
    </row>
    <row r="380" spans="1:7" ht="14.45">
      <c r="A380" s="94" t="s">
        <v>31</v>
      </c>
      <c r="B380" s="73" t="s">
        <v>560</v>
      </c>
      <c r="C380" s="73" t="s">
        <v>64</v>
      </c>
      <c r="D380" s="73" t="s">
        <v>68</v>
      </c>
      <c r="E380" s="73" t="s">
        <v>70</v>
      </c>
      <c r="F380" s="73"/>
      <c r="G380" s="73" t="s">
        <v>178</v>
      </c>
    </row>
    <row r="381" spans="1:7" ht="14.45">
      <c r="A381" s="94" t="s">
        <v>31</v>
      </c>
      <c r="B381" s="73" t="s">
        <v>561</v>
      </c>
      <c r="C381" s="73" t="s">
        <v>65</v>
      </c>
      <c r="D381" s="73" t="s">
        <v>67</v>
      </c>
      <c r="E381" s="73" t="s">
        <v>68</v>
      </c>
      <c r="F381" s="73"/>
      <c r="G381" s="73" t="s">
        <v>188</v>
      </c>
    </row>
    <row r="382" spans="1:7" ht="14.45">
      <c r="A382" s="94" t="s">
        <v>31</v>
      </c>
      <c r="B382" s="73" t="s">
        <v>562</v>
      </c>
      <c r="C382" s="73" t="s">
        <v>65</v>
      </c>
      <c r="D382" s="73" t="s">
        <v>67</v>
      </c>
      <c r="E382" s="73" t="s">
        <v>69</v>
      </c>
      <c r="F382" s="73"/>
      <c r="G382" s="73" t="s">
        <v>190</v>
      </c>
    </row>
    <row r="383" spans="1:7" ht="14.45">
      <c r="A383" s="94" t="s">
        <v>31</v>
      </c>
      <c r="B383" s="73" t="s">
        <v>563</v>
      </c>
      <c r="C383" s="73" t="s">
        <v>65</v>
      </c>
      <c r="D383" s="73" t="s">
        <v>67</v>
      </c>
      <c r="E383" s="73" t="s">
        <v>70</v>
      </c>
      <c r="F383" s="73"/>
      <c r="G383" s="73" t="s">
        <v>192</v>
      </c>
    </row>
    <row r="384" spans="1:7" ht="14.45">
      <c r="A384" s="94" t="s">
        <v>31</v>
      </c>
      <c r="B384" s="73" t="s">
        <v>564</v>
      </c>
      <c r="C384" s="73" t="s">
        <v>65</v>
      </c>
      <c r="D384" s="73" t="s">
        <v>68</v>
      </c>
      <c r="E384" s="73" t="s">
        <v>69</v>
      </c>
      <c r="F384" s="73"/>
      <c r="G384" s="73" t="s">
        <v>194</v>
      </c>
    </row>
    <row r="385" spans="1:7" ht="14.45">
      <c r="A385" s="94" t="s">
        <v>31</v>
      </c>
      <c r="B385" s="73" t="s">
        <v>565</v>
      </c>
      <c r="C385" s="73" t="s">
        <v>65</v>
      </c>
      <c r="D385" s="73" t="s">
        <v>68</v>
      </c>
      <c r="E385" s="73" t="s">
        <v>70</v>
      </c>
      <c r="F385" s="73"/>
      <c r="G385" s="73" t="s">
        <v>196</v>
      </c>
    </row>
    <row r="386" spans="1:7" ht="14.45">
      <c r="A386" s="94" t="s">
        <v>31</v>
      </c>
      <c r="B386" s="73" t="s">
        <v>566</v>
      </c>
      <c r="C386" s="73" t="s">
        <v>67</v>
      </c>
      <c r="D386" s="73" t="s">
        <v>68</v>
      </c>
      <c r="E386" s="73" t="s">
        <v>69</v>
      </c>
      <c r="F386" s="73"/>
      <c r="G386" s="73" t="s">
        <v>208</v>
      </c>
    </row>
    <row r="387" spans="1:7" ht="14.45">
      <c r="A387" s="94" t="s">
        <v>31</v>
      </c>
      <c r="B387" s="73" t="s">
        <v>567</v>
      </c>
      <c r="C387" s="73" t="s">
        <v>67</v>
      </c>
      <c r="D387" s="73" t="s">
        <v>68</v>
      </c>
      <c r="E387" s="73" t="s">
        <v>70</v>
      </c>
      <c r="F387" s="73"/>
      <c r="G387" s="73" t="s">
        <v>210</v>
      </c>
    </row>
    <row r="388" spans="1:7" ht="14.45">
      <c r="A388" s="94" t="s">
        <v>31</v>
      </c>
      <c r="B388" s="73" t="s">
        <v>568</v>
      </c>
      <c r="C388" s="73" t="s">
        <v>64</v>
      </c>
      <c r="D388" s="73" t="s">
        <v>65</v>
      </c>
      <c r="E388" s="73" t="s">
        <v>67</v>
      </c>
      <c r="F388" s="73" t="s">
        <v>68</v>
      </c>
      <c r="G388" s="73" t="s">
        <v>220</v>
      </c>
    </row>
    <row r="389" spans="1:7" ht="14.45">
      <c r="A389" s="94" t="s">
        <v>31</v>
      </c>
      <c r="B389" s="73" t="s">
        <v>569</v>
      </c>
      <c r="C389" s="73" t="s">
        <v>64</v>
      </c>
      <c r="D389" s="73" t="s">
        <v>65</v>
      </c>
      <c r="E389" s="73" t="s">
        <v>67</v>
      </c>
      <c r="F389" s="73" t="s">
        <v>69</v>
      </c>
      <c r="G389" s="73" t="s">
        <v>222</v>
      </c>
    </row>
    <row r="390" spans="1:7" ht="14.45">
      <c r="A390" s="94" t="s">
        <v>31</v>
      </c>
      <c r="B390" s="73" t="s">
        <v>570</v>
      </c>
      <c r="C390" s="73" t="s">
        <v>64</v>
      </c>
      <c r="D390" s="73" t="s">
        <v>65</v>
      </c>
      <c r="E390" s="73" t="s">
        <v>67</v>
      </c>
      <c r="F390" s="73" t="s">
        <v>70</v>
      </c>
      <c r="G390" s="73" t="s">
        <v>224</v>
      </c>
    </row>
    <row r="391" spans="1:7" ht="14.45">
      <c r="A391" s="94" t="s">
        <v>31</v>
      </c>
      <c r="B391" s="73" t="s">
        <v>571</v>
      </c>
      <c r="C391" s="73" t="s">
        <v>64</v>
      </c>
      <c r="D391" s="73" t="s">
        <v>65</v>
      </c>
      <c r="E391" s="73" t="s">
        <v>68</v>
      </c>
      <c r="F391" s="73" t="s">
        <v>69</v>
      </c>
      <c r="G391" s="73" t="s">
        <v>226</v>
      </c>
    </row>
    <row r="392" spans="1:7" ht="14.45">
      <c r="A392" s="94" t="s">
        <v>31</v>
      </c>
      <c r="B392" s="73" t="s">
        <v>572</v>
      </c>
      <c r="C392" s="73" t="s">
        <v>64</v>
      </c>
      <c r="D392" s="73" t="s">
        <v>65</v>
      </c>
      <c r="E392" s="73" t="s">
        <v>68</v>
      </c>
      <c r="F392" s="73" t="s">
        <v>70</v>
      </c>
      <c r="G392" s="73" t="s">
        <v>228</v>
      </c>
    </row>
    <row r="393" spans="1:7" ht="14.45">
      <c r="A393" s="94" t="s">
        <v>31</v>
      </c>
      <c r="B393" s="73" t="s">
        <v>573</v>
      </c>
      <c r="C393" s="73" t="s">
        <v>64</v>
      </c>
      <c r="D393" s="73" t="s">
        <v>67</v>
      </c>
      <c r="E393" s="73" t="s">
        <v>68</v>
      </c>
      <c r="F393" s="73" t="s">
        <v>69</v>
      </c>
      <c r="G393" s="73" t="s">
        <v>240</v>
      </c>
    </row>
    <row r="394" spans="1:7" ht="14.45">
      <c r="A394" s="94" t="s">
        <v>31</v>
      </c>
      <c r="B394" s="73" t="s">
        <v>574</v>
      </c>
      <c r="C394" s="73" t="s">
        <v>64</v>
      </c>
      <c r="D394" s="73" t="s">
        <v>67</v>
      </c>
      <c r="E394" s="73" t="s">
        <v>68</v>
      </c>
      <c r="F394" s="73" t="s">
        <v>70</v>
      </c>
      <c r="G394" s="73" t="s">
        <v>242</v>
      </c>
    </row>
    <row r="395" spans="1:7" ht="14.45">
      <c r="A395" s="94" t="s">
        <v>31</v>
      </c>
      <c r="B395" s="73" t="s">
        <v>575</v>
      </c>
      <c r="C395" s="73" t="s">
        <v>65</v>
      </c>
      <c r="D395" s="73" t="s">
        <v>67</v>
      </c>
      <c r="E395" s="73" t="s">
        <v>68</v>
      </c>
      <c r="F395" s="73" t="s">
        <v>69</v>
      </c>
      <c r="G395" s="73" t="s">
        <v>254</v>
      </c>
    </row>
    <row r="396" spans="1:7" ht="14.45">
      <c r="A396" s="94" t="s">
        <v>31</v>
      </c>
      <c r="B396" s="73" t="s">
        <v>576</v>
      </c>
      <c r="C396" s="73" t="s">
        <v>65</v>
      </c>
      <c r="D396" s="73" t="s">
        <v>67</v>
      </c>
      <c r="E396" s="73" t="s">
        <v>68</v>
      </c>
      <c r="F396" s="73" t="s">
        <v>70</v>
      </c>
      <c r="G396" s="73" t="s">
        <v>256</v>
      </c>
    </row>
    <row r="397" spans="1:7" ht="14.45">
      <c r="A397" s="94" t="s">
        <v>33</v>
      </c>
      <c r="B397" s="73" t="s">
        <v>577</v>
      </c>
      <c r="C397" s="73" t="s">
        <v>64</v>
      </c>
      <c r="D397" s="73"/>
      <c r="E397" s="73"/>
      <c r="F397" s="73"/>
      <c r="G397" s="73" t="s">
        <v>104</v>
      </c>
    </row>
    <row r="398" spans="1:7" ht="14.45">
      <c r="A398" s="94" t="s">
        <v>33</v>
      </c>
      <c r="B398" s="73" t="s">
        <v>578</v>
      </c>
      <c r="C398" s="73" t="s">
        <v>65</v>
      </c>
      <c r="D398" s="73"/>
      <c r="E398" s="73"/>
      <c r="F398" s="73"/>
      <c r="G398" s="73" t="s">
        <v>106</v>
      </c>
    </row>
    <row r="399" spans="1:7" ht="14.45">
      <c r="A399" s="94" t="s">
        <v>33</v>
      </c>
      <c r="B399" s="73" t="s">
        <v>579</v>
      </c>
      <c r="C399" s="73" t="s">
        <v>67</v>
      </c>
      <c r="D399" s="73"/>
      <c r="E399" s="73"/>
      <c r="F399" s="73"/>
      <c r="G399" s="73" t="s">
        <v>108</v>
      </c>
    </row>
    <row r="400" spans="1:7" ht="14.45">
      <c r="A400" s="94" t="s">
        <v>33</v>
      </c>
      <c r="B400" s="73" t="s">
        <v>580</v>
      </c>
      <c r="C400" s="73" t="s">
        <v>68</v>
      </c>
      <c r="D400" s="73"/>
      <c r="E400" s="73"/>
      <c r="F400" s="73"/>
      <c r="G400" s="73" t="s">
        <v>110</v>
      </c>
    </row>
    <row r="401" spans="1:7" ht="14.45">
      <c r="A401" s="94" t="s">
        <v>33</v>
      </c>
      <c r="B401" s="73" t="s">
        <v>581</v>
      </c>
      <c r="C401" s="73" t="s">
        <v>64</v>
      </c>
      <c r="D401" s="73" t="s">
        <v>65</v>
      </c>
      <c r="E401" s="73"/>
      <c r="F401" s="73"/>
      <c r="G401" s="73" t="s">
        <v>112</v>
      </c>
    </row>
    <row r="402" spans="1:7" ht="14.45">
      <c r="A402" s="94" t="s">
        <v>33</v>
      </c>
      <c r="B402" s="73" t="s">
        <v>582</v>
      </c>
      <c r="C402" s="73" t="s">
        <v>64</v>
      </c>
      <c r="D402" s="73" t="s">
        <v>66</v>
      </c>
      <c r="E402" s="73"/>
      <c r="F402" s="73"/>
      <c r="G402" s="73" t="s">
        <v>114</v>
      </c>
    </row>
    <row r="403" spans="1:7" ht="14.45">
      <c r="A403" s="94" t="s">
        <v>33</v>
      </c>
      <c r="B403" s="73" t="s">
        <v>583</v>
      </c>
      <c r="C403" s="73" t="s">
        <v>64</v>
      </c>
      <c r="D403" s="73" t="s">
        <v>67</v>
      </c>
      <c r="E403" s="73"/>
      <c r="F403" s="73"/>
      <c r="G403" s="73" t="s">
        <v>116</v>
      </c>
    </row>
    <row r="404" spans="1:7" ht="14.45">
      <c r="A404" s="94" t="s">
        <v>33</v>
      </c>
      <c r="B404" s="73" t="s">
        <v>584</v>
      </c>
      <c r="C404" s="73" t="s">
        <v>64</v>
      </c>
      <c r="D404" s="73" t="s">
        <v>68</v>
      </c>
      <c r="E404" s="73"/>
      <c r="F404" s="73"/>
      <c r="G404" s="73" t="s">
        <v>118</v>
      </c>
    </row>
    <row r="405" spans="1:7" ht="14.45">
      <c r="A405" s="94" t="s">
        <v>33</v>
      </c>
      <c r="B405" s="73" t="s">
        <v>585</v>
      </c>
      <c r="C405" s="73" t="s">
        <v>64</v>
      </c>
      <c r="D405" s="73" t="s">
        <v>69</v>
      </c>
      <c r="E405" s="73"/>
      <c r="F405" s="73"/>
      <c r="G405" s="73" t="s">
        <v>120</v>
      </c>
    </row>
    <row r="406" spans="1:7" ht="14.45">
      <c r="A406" s="94" t="s">
        <v>33</v>
      </c>
      <c r="B406" s="73" t="s">
        <v>586</v>
      </c>
      <c r="C406" s="73" t="s">
        <v>64</v>
      </c>
      <c r="D406" s="73" t="s">
        <v>70</v>
      </c>
      <c r="E406" s="73"/>
      <c r="F406" s="73"/>
      <c r="G406" s="73" t="s">
        <v>122</v>
      </c>
    </row>
    <row r="407" spans="1:7" ht="14.45">
      <c r="A407" s="94" t="s">
        <v>33</v>
      </c>
      <c r="B407" s="73" t="s">
        <v>587</v>
      </c>
      <c r="C407" s="73" t="s">
        <v>65</v>
      </c>
      <c r="D407" s="73" t="s">
        <v>66</v>
      </c>
      <c r="E407" s="73"/>
      <c r="F407" s="73"/>
      <c r="G407" s="73" t="s">
        <v>124</v>
      </c>
    </row>
    <row r="408" spans="1:7" ht="14.45">
      <c r="A408" s="94" t="s">
        <v>33</v>
      </c>
      <c r="B408" s="73" t="s">
        <v>588</v>
      </c>
      <c r="C408" s="73" t="s">
        <v>65</v>
      </c>
      <c r="D408" s="73" t="s">
        <v>67</v>
      </c>
      <c r="E408" s="73"/>
      <c r="F408" s="73"/>
      <c r="G408" s="73" t="s">
        <v>126</v>
      </c>
    </row>
    <row r="409" spans="1:7" ht="14.45">
      <c r="A409" s="94" t="s">
        <v>33</v>
      </c>
      <c r="B409" s="73" t="s">
        <v>589</v>
      </c>
      <c r="C409" s="73" t="s">
        <v>65</v>
      </c>
      <c r="D409" s="73" t="s">
        <v>68</v>
      </c>
      <c r="E409" s="73"/>
      <c r="F409" s="73"/>
      <c r="G409" s="73" t="s">
        <v>128</v>
      </c>
    </row>
    <row r="410" spans="1:7" ht="14.45">
      <c r="A410" s="94" t="s">
        <v>33</v>
      </c>
      <c r="B410" s="73" t="s">
        <v>590</v>
      </c>
      <c r="C410" s="73" t="s">
        <v>65</v>
      </c>
      <c r="D410" s="73" t="s">
        <v>69</v>
      </c>
      <c r="E410" s="73"/>
      <c r="F410" s="73"/>
      <c r="G410" s="73" t="s">
        <v>130</v>
      </c>
    </row>
    <row r="411" spans="1:7" ht="14.45">
      <c r="A411" s="94" t="s">
        <v>33</v>
      </c>
      <c r="B411" s="73" t="s">
        <v>591</v>
      </c>
      <c r="C411" s="73" t="s">
        <v>65</v>
      </c>
      <c r="D411" s="73" t="s">
        <v>70</v>
      </c>
      <c r="E411" s="73"/>
      <c r="F411" s="73"/>
      <c r="G411" s="73" t="s">
        <v>132</v>
      </c>
    </row>
    <row r="412" spans="1:7" ht="14.45">
      <c r="A412" s="94" t="s">
        <v>33</v>
      </c>
      <c r="B412" s="73" t="s">
        <v>592</v>
      </c>
      <c r="C412" s="73" t="s">
        <v>66</v>
      </c>
      <c r="D412" s="73" t="s">
        <v>67</v>
      </c>
      <c r="E412" s="73"/>
      <c r="F412" s="73"/>
      <c r="G412" s="73" t="s">
        <v>134</v>
      </c>
    </row>
    <row r="413" spans="1:7" ht="14.45">
      <c r="A413" s="94" t="s">
        <v>33</v>
      </c>
      <c r="B413" s="73" t="s">
        <v>593</v>
      </c>
      <c r="C413" s="73" t="s">
        <v>66</v>
      </c>
      <c r="D413" s="73" t="s">
        <v>68</v>
      </c>
      <c r="E413" s="73"/>
      <c r="F413" s="73"/>
      <c r="G413" s="73" t="s">
        <v>136</v>
      </c>
    </row>
    <row r="414" spans="1:7" ht="14.45">
      <c r="A414" s="94" t="s">
        <v>33</v>
      </c>
      <c r="B414" s="73" t="s">
        <v>594</v>
      </c>
      <c r="C414" s="73" t="s">
        <v>66</v>
      </c>
      <c r="D414" s="73" t="s">
        <v>69</v>
      </c>
      <c r="E414" s="73"/>
      <c r="F414" s="73"/>
      <c r="G414" s="73" t="s">
        <v>138</v>
      </c>
    </row>
    <row r="415" spans="1:7" ht="14.45">
      <c r="A415" s="94" t="s">
        <v>33</v>
      </c>
      <c r="B415" s="73" t="s">
        <v>595</v>
      </c>
      <c r="C415" s="73" t="s">
        <v>66</v>
      </c>
      <c r="D415" s="73" t="s">
        <v>70</v>
      </c>
      <c r="E415" s="73"/>
      <c r="F415" s="73"/>
      <c r="G415" s="73" t="s">
        <v>140</v>
      </c>
    </row>
    <row r="416" spans="1:7" ht="14.45">
      <c r="A416" s="94" t="s">
        <v>33</v>
      </c>
      <c r="B416" s="73" t="s">
        <v>596</v>
      </c>
      <c r="C416" s="73" t="s">
        <v>67</v>
      </c>
      <c r="D416" s="73" t="s">
        <v>68</v>
      </c>
      <c r="E416" s="73"/>
      <c r="F416" s="73"/>
      <c r="G416" s="73" t="s">
        <v>142</v>
      </c>
    </row>
    <row r="417" spans="1:7" ht="14.45">
      <c r="A417" s="94" t="s">
        <v>33</v>
      </c>
      <c r="B417" s="73" t="s">
        <v>597</v>
      </c>
      <c r="C417" s="73" t="s">
        <v>67</v>
      </c>
      <c r="D417" s="73" t="s">
        <v>69</v>
      </c>
      <c r="E417" s="73"/>
      <c r="F417" s="73"/>
      <c r="G417" s="73" t="s">
        <v>144</v>
      </c>
    </row>
    <row r="418" spans="1:7" ht="14.45">
      <c r="A418" s="94" t="s">
        <v>33</v>
      </c>
      <c r="B418" s="73" t="s">
        <v>598</v>
      </c>
      <c r="C418" s="73" t="s">
        <v>67</v>
      </c>
      <c r="D418" s="73" t="s">
        <v>70</v>
      </c>
      <c r="E418" s="73"/>
      <c r="F418" s="73"/>
      <c r="G418" s="73" t="s">
        <v>146</v>
      </c>
    </row>
    <row r="419" spans="1:7" ht="14.45">
      <c r="A419" s="94" t="s">
        <v>33</v>
      </c>
      <c r="B419" s="73" t="s">
        <v>599</v>
      </c>
      <c r="C419" s="73" t="s">
        <v>68</v>
      </c>
      <c r="D419" s="73" t="s">
        <v>69</v>
      </c>
      <c r="E419" s="73"/>
      <c r="F419" s="73"/>
      <c r="G419" s="73" t="s">
        <v>148</v>
      </c>
    </row>
    <row r="420" spans="1:7" ht="14.45">
      <c r="A420" s="94" t="s">
        <v>33</v>
      </c>
      <c r="B420" s="73" t="s">
        <v>600</v>
      </c>
      <c r="C420" s="73" t="s">
        <v>68</v>
      </c>
      <c r="D420" s="73" t="s">
        <v>70</v>
      </c>
      <c r="E420" s="73"/>
      <c r="F420" s="73"/>
      <c r="G420" s="73" t="s">
        <v>150</v>
      </c>
    </row>
    <row r="421" spans="1:7" ht="14.45">
      <c r="A421" s="94" t="s">
        <v>33</v>
      </c>
      <c r="B421" s="73" t="s">
        <v>601</v>
      </c>
      <c r="C421" s="73" t="s">
        <v>64</v>
      </c>
      <c r="D421" s="73" t="s">
        <v>65</v>
      </c>
      <c r="E421" s="73" t="s">
        <v>66</v>
      </c>
      <c r="F421" s="73"/>
      <c r="G421" s="73" t="s">
        <v>152</v>
      </c>
    </row>
    <row r="422" spans="1:7" ht="14.45">
      <c r="A422" s="94" t="s">
        <v>33</v>
      </c>
      <c r="B422" s="73" t="s">
        <v>602</v>
      </c>
      <c r="C422" s="73" t="s">
        <v>64</v>
      </c>
      <c r="D422" s="73" t="s">
        <v>65</v>
      </c>
      <c r="E422" s="73" t="s">
        <v>67</v>
      </c>
      <c r="F422" s="73"/>
      <c r="G422" s="73" t="s">
        <v>154</v>
      </c>
    </row>
    <row r="423" spans="1:7" ht="14.45">
      <c r="A423" s="94" t="s">
        <v>33</v>
      </c>
      <c r="B423" s="73" t="s">
        <v>603</v>
      </c>
      <c r="C423" s="73" t="s">
        <v>64</v>
      </c>
      <c r="D423" s="73" t="s">
        <v>65</v>
      </c>
      <c r="E423" s="73" t="s">
        <v>68</v>
      </c>
      <c r="F423" s="73"/>
      <c r="G423" s="73" t="s">
        <v>156</v>
      </c>
    </row>
    <row r="424" spans="1:7" ht="14.45">
      <c r="A424" s="94" t="s">
        <v>33</v>
      </c>
      <c r="B424" s="73" t="s">
        <v>604</v>
      </c>
      <c r="C424" s="73" t="s">
        <v>64</v>
      </c>
      <c r="D424" s="73" t="s">
        <v>65</v>
      </c>
      <c r="E424" s="73" t="s">
        <v>69</v>
      </c>
      <c r="F424" s="73"/>
      <c r="G424" s="73" t="s">
        <v>158</v>
      </c>
    </row>
    <row r="425" spans="1:7" ht="14.45">
      <c r="A425" s="94" t="s">
        <v>33</v>
      </c>
      <c r="B425" s="73" t="s">
        <v>605</v>
      </c>
      <c r="C425" s="73" t="s">
        <v>64</v>
      </c>
      <c r="D425" s="73" t="s">
        <v>65</v>
      </c>
      <c r="E425" s="73" t="s">
        <v>70</v>
      </c>
      <c r="F425" s="73"/>
      <c r="G425" s="73" t="s">
        <v>160</v>
      </c>
    </row>
    <row r="426" spans="1:7" ht="14.45">
      <c r="A426" s="94" t="s">
        <v>33</v>
      </c>
      <c r="B426" s="73" t="s">
        <v>606</v>
      </c>
      <c r="C426" s="73" t="s">
        <v>64</v>
      </c>
      <c r="D426" s="73" t="s">
        <v>66</v>
      </c>
      <c r="E426" s="73" t="s">
        <v>67</v>
      </c>
      <c r="F426" s="73"/>
      <c r="G426" s="73" t="s">
        <v>162</v>
      </c>
    </row>
    <row r="427" spans="1:7" ht="14.45">
      <c r="A427" s="94" t="s">
        <v>33</v>
      </c>
      <c r="B427" s="73" t="s">
        <v>607</v>
      </c>
      <c r="C427" s="73" t="s">
        <v>64</v>
      </c>
      <c r="D427" s="73" t="s">
        <v>66</v>
      </c>
      <c r="E427" s="73" t="s">
        <v>68</v>
      </c>
      <c r="F427" s="73"/>
      <c r="G427" s="73" t="s">
        <v>164</v>
      </c>
    </row>
    <row r="428" spans="1:7" ht="14.45">
      <c r="A428" s="94" t="s">
        <v>33</v>
      </c>
      <c r="B428" s="73" t="s">
        <v>608</v>
      </c>
      <c r="C428" s="73" t="s">
        <v>64</v>
      </c>
      <c r="D428" s="73" t="s">
        <v>66</v>
      </c>
      <c r="E428" s="73" t="s">
        <v>69</v>
      </c>
      <c r="F428" s="73"/>
      <c r="G428" s="73" t="s">
        <v>166</v>
      </c>
    </row>
    <row r="429" spans="1:7" ht="14.45">
      <c r="A429" s="94" t="s">
        <v>33</v>
      </c>
      <c r="B429" s="73" t="s">
        <v>609</v>
      </c>
      <c r="C429" s="73" t="s">
        <v>64</v>
      </c>
      <c r="D429" s="73" t="s">
        <v>66</v>
      </c>
      <c r="E429" s="73" t="s">
        <v>70</v>
      </c>
      <c r="F429" s="73"/>
      <c r="G429" s="73" t="s">
        <v>168</v>
      </c>
    </row>
    <row r="430" spans="1:7" ht="14.45">
      <c r="A430" s="94" t="s">
        <v>33</v>
      </c>
      <c r="B430" s="73" t="s">
        <v>610</v>
      </c>
      <c r="C430" s="73" t="s">
        <v>64</v>
      </c>
      <c r="D430" s="73" t="s">
        <v>67</v>
      </c>
      <c r="E430" s="73" t="s">
        <v>68</v>
      </c>
      <c r="F430" s="73"/>
      <c r="G430" s="73" t="s">
        <v>170</v>
      </c>
    </row>
    <row r="431" spans="1:7" ht="14.45">
      <c r="A431" s="94" t="s">
        <v>33</v>
      </c>
      <c r="B431" s="73" t="s">
        <v>611</v>
      </c>
      <c r="C431" s="73" t="s">
        <v>64</v>
      </c>
      <c r="D431" s="73" t="s">
        <v>67</v>
      </c>
      <c r="E431" s="73" t="s">
        <v>69</v>
      </c>
      <c r="F431" s="73"/>
      <c r="G431" s="73" t="s">
        <v>172</v>
      </c>
    </row>
    <row r="432" spans="1:7" ht="14.45">
      <c r="A432" s="94" t="s">
        <v>33</v>
      </c>
      <c r="B432" s="73" t="s">
        <v>612</v>
      </c>
      <c r="C432" s="73" t="s">
        <v>64</v>
      </c>
      <c r="D432" s="73" t="s">
        <v>67</v>
      </c>
      <c r="E432" s="73" t="s">
        <v>70</v>
      </c>
      <c r="F432" s="73"/>
      <c r="G432" s="73" t="s">
        <v>174</v>
      </c>
    </row>
    <row r="433" spans="1:7" ht="14.45">
      <c r="A433" s="94" t="s">
        <v>33</v>
      </c>
      <c r="B433" s="73" t="s">
        <v>613</v>
      </c>
      <c r="C433" s="73" t="s">
        <v>64</v>
      </c>
      <c r="D433" s="73" t="s">
        <v>68</v>
      </c>
      <c r="E433" s="73" t="s">
        <v>69</v>
      </c>
      <c r="F433" s="73"/>
      <c r="G433" s="73" t="s">
        <v>176</v>
      </c>
    </row>
    <row r="434" spans="1:7" ht="14.45">
      <c r="A434" s="94" t="s">
        <v>33</v>
      </c>
      <c r="B434" s="73" t="s">
        <v>614</v>
      </c>
      <c r="C434" s="73" t="s">
        <v>64</v>
      </c>
      <c r="D434" s="73" t="s">
        <v>68</v>
      </c>
      <c r="E434" s="73" t="s">
        <v>70</v>
      </c>
      <c r="F434" s="73"/>
      <c r="G434" s="73" t="s">
        <v>178</v>
      </c>
    </row>
    <row r="435" spans="1:7" ht="14.45">
      <c r="A435" s="94" t="s">
        <v>33</v>
      </c>
      <c r="B435" s="73" t="s">
        <v>615</v>
      </c>
      <c r="C435" s="73" t="s">
        <v>65</v>
      </c>
      <c r="D435" s="73" t="s">
        <v>66</v>
      </c>
      <c r="E435" s="73" t="s">
        <v>67</v>
      </c>
      <c r="F435" s="73"/>
      <c r="G435" s="73" t="s">
        <v>180</v>
      </c>
    </row>
    <row r="436" spans="1:7" ht="14.45">
      <c r="A436" s="94" t="s">
        <v>33</v>
      </c>
      <c r="B436" s="73" t="s">
        <v>616</v>
      </c>
      <c r="C436" s="73" t="s">
        <v>65</v>
      </c>
      <c r="D436" s="73" t="s">
        <v>66</v>
      </c>
      <c r="E436" s="73" t="s">
        <v>68</v>
      </c>
      <c r="F436" s="73"/>
      <c r="G436" s="73" t="s">
        <v>182</v>
      </c>
    </row>
    <row r="437" spans="1:7" ht="14.45">
      <c r="A437" s="94" t="s">
        <v>33</v>
      </c>
      <c r="B437" s="73" t="s">
        <v>617</v>
      </c>
      <c r="C437" s="73" t="s">
        <v>65</v>
      </c>
      <c r="D437" s="73" t="s">
        <v>66</v>
      </c>
      <c r="E437" s="73" t="s">
        <v>69</v>
      </c>
      <c r="F437" s="73"/>
      <c r="G437" s="73" t="s">
        <v>184</v>
      </c>
    </row>
    <row r="438" spans="1:7" ht="14.45">
      <c r="A438" s="94" t="s">
        <v>33</v>
      </c>
      <c r="B438" s="73" t="s">
        <v>618</v>
      </c>
      <c r="C438" s="73" t="s">
        <v>65</v>
      </c>
      <c r="D438" s="73" t="s">
        <v>66</v>
      </c>
      <c r="E438" s="73" t="s">
        <v>70</v>
      </c>
      <c r="F438" s="73"/>
      <c r="G438" s="73" t="s">
        <v>186</v>
      </c>
    </row>
    <row r="439" spans="1:7" ht="14.45">
      <c r="A439" s="94" t="s">
        <v>33</v>
      </c>
      <c r="B439" s="73" t="s">
        <v>619</v>
      </c>
      <c r="C439" s="73" t="s">
        <v>65</v>
      </c>
      <c r="D439" s="73" t="s">
        <v>67</v>
      </c>
      <c r="E439" s="73" t="s">
        <v>68</v>
      </c>
      <c r="F439" s="73"/>
      <c r="G439" s="73" t="s">
        <v>188</v>
      </c>
    </row>
    <row r="440" spans="1:7" ht="14.45">
      <c r="A440" s="94" t="s">
        <v>33</v>
      </c>
      <c r="B440" s="73" t="s">
        <v>620</v>
      </c>
      <c r="C440" s="73" t="s">
        <v>65</v>
      </c>
      <c r="D440" s="73" t="s">
        <v>67</v>
      </c>
      <c r="E440" s="73" t="s">
        <v>69</v>
      </c>
      <c r="F440" s="73"/>
      <c r="G440" s="73" t="s">
        <v>190</v>
      </c>
    </row>
    <row r="441" spans="1:7" ht="14.45">
      <c r="A441" s="94" t="s">
        <v>33</v>
      </c>
      <c r="B441" s="73" t="s">
        <v>621</v>
      </c>
      <c r="C441" s="73" t="s">
        <v>65</v>
      </c>
      <c r="D441" s="73" t="s">
        <v>67</v>
      </c>
      <c r="E441" s="73" t="s">
        <v>70</v>
      </c>
      <c r="F441" s="73"/>
      <c r="G441" s="73" t="s">
        <v>192</v>
      </c>
    </row>
    <row r="442" spans="1:7" ht="14.45">
      <c r="A442" s="94" t="s">
        <v>33</v>
      </c>
      <c r="B442" s="73" t="s">
        <v>622</v>
      </c>
      <c r="C442" s="73" t="s">
        <v>65</v>
      </c>
      <c r="D442" s="73" t="s">
        <v>68</v>
      </c>
      <c r="E442" s="73" t="s">
        <v>69</v>
      </c>
      <c r="F442" s="73"/>
      <c r="G442" s="73" t="s">
        <v>194</v>
      </c>
    </row>
    <row r="443" spans="1:7" ht="14.45">
      <c r="A443" s="94" t="s">
        <v>33</v>
      </c>
      <c r="B443" s="73" t="s">
        <v>623</v>
      </c>
      <c r="C443" s="73" t="s">
        <v>65</v>
      </c>
      <c r="D443" s="73" t="s">
        <v>68</v>
      </c>
      <c r="E443" s="73" t="s">
        <v>70</v>
      </c>
      <c r="F443" s="73"/>
      <c r="G443" s="73" t="s">
        <v>196</v>
      </c>
    </row>
    <row r="444" spans="1:7" ht="14.45">
      <c r="A444" s="94" t="s">
        <v>33</v>
      </c>
      <c r="B444" s="73" t="s">
        <v>624</v>
      </c>
      <c r="C444" s="73" t="s">
        <v>66</v>
      </c>
      <c r="D444" s="73" t="s">
        <v>67</v>
      </c>
      <c r="E444" s="73" t="s">
        <v>68</v>
      </c>
      <c r="F444" s="73"/>
      <c r="G444" s="73" t="s">
        <v>198</v>
      </c>
    </row>
    <row r="445" spans="1:7" ht="14.45">
      <c r="A445" s="94" t="s">
        <v>33</v>
      </c>
      <c r="B445" s="73" t="s">
        <v>625</v>
      </c>
      <c r="C445" s="73" t="s">
        <v>66</v>
      </c>
      <c r="D445" s="73" t="s">
        <v>67</v>
      </c>
      <c r="E445" s="73" t="s">
        <v>69</v>
      </c>
      <c r="F445" s="73"/>
      <c r="G445" s="73" t="s">
        <v>200</v>
      </c>
    </row>
    <row r="446" spans="1:7" ht="14.45">
      <c r="A446" s="94" t="s">
        <v>33</v>
      </c>
      <c r="B446" s="73" t="s">
        <v>626</v>
      </c>
      <c r="C446" s="73" t="s">
        <v>66</v>
      </c>
      <c r="D446" s="73" t="s">
        <v>67</v>
      </c>
      <c r="E446" s="73" t="s">
        <v>70</v>
      </c>
      <c r="F446" s="73"/>
      <c r="G446" s="73" t="s">
        <v>202</v>
      </c>
    </row>
    <row r="447" spans="1:7" ht="14.45">
      <c r="A447" s="94" t="s">
        <v>33</v>
      </c>
      <c r="B447" s="73" t="s">
        <v>627</v>
      </c>
      <c r="C447" s="73" t="s">
        <v>66</v>
      </c>
      <c r="D447" s="73" t="s">
        <v>68</v>
      </c>
      <c r="E447" s="73" t="s">
        <v>69</v>
      </c>
      <c r="F447" s="73"/>
      <c r="G447" s="73" t="s">
        <v>204</v>
      </c>
    </row>
    <row r="448" spans="1:7" ht="14.45">
      <c r="A448" s="94" t="s">
        <v>33</v>
      </c>
      <c r="B448" s="73" t="s">
        <v>628</v>
      </c>
      <c r="C448" s="73" t="s">
        <v>66</v>
      </c>
      <c r="D448" s="73" t="s">
        <v>68</v>
      </c>
      <c r="E448" s="73" t="s">
        <v>70</v>
      </c>
      <c r="F448" s="73"/>
      <c r="G448" s="73" t="s">
        <v>206</v>
      </c>
    </row>
    <row r="449" spans="1:7" ht="14.45">
      <c r="A449" s="94" t="s">
        <v>33</v>
      </c>
      <c r="B449" s="73" t="s">
        <v>629</v>
      </c>
      <c r="C449" s="73" t="s">
        <v>67</v>
      </c>
      <c r="D449" s="73" t="s">
        <v>68</v>
      </c>
      <c r="E449" s="73" t="s">
        <v>69</v>
      </c>
      <c r="F449" s="73"/>
      <c r="G449" s="73" t="s">
        <v>208</v>
      </c>
    </row>
    <row r="450" spans="1:7" ht="14.45">
      <c r="A450" s="94" t="s">
        <v>33</v>
      </c>
      <c r="B450" s="73" t="s">
        <v>630</v>
      </c>
      <c r="C450" s="73" t="s">
        <v>67</v>
      </c>
      <c r="D450" s="73" t="s">
        <v>68</v>
      </c>
      <c r="E450" s="73" t="s">
        <v>70</v>
      </c>
      <c r="F450" s="73"/>
      <c r="G450" s="73" t="s">
        <v>210</v>
      </c>
    </row>
    <row r="451" spans="1:7" ht="14.45">
      <c r="A451" s="94" t="s">
        <v>33</v>
      </c>
      <c r="B451" s="73" t="s">
        <v>631</v>
      </c>
      <c r="C451" s="73" t="s">
        <v>64</v>
      </c>
      <c r="D451" s="73" t="s">
        <v>65</v>
      </c>
      <c r="E451" s="73" t="s">
        <v>66</v>
      </c>
      <c r="F451" s="73" t="s">
        <v>67</v>
      </c>
      <c r="G451" s="73" t="s">
        <v>212</v>
      </c>
    </row>
    <row r="452" spans="1:7" ht="14.45">
      <c r="A452" s="94" t="s">
        <v>33</v>
      </c>
      <c r="B452" s="73" t="s">
        <v>632</v>
      </c>
      <c r="C452" s="73" t="s">
        <v>64</v>
      </c>
      <c r="D452" s="73" t="s">
        <v>65</v>
      </c>
      <c r="E452" s="73" t="s">
        <v>66</v>
      </c>
      <c r="F452" s="73" t="s">
        <v>68</v>
      </c>
      <c r="G452" s="73" t="s">
        <v>214</v>
      </c>
    </row>
    <row r="453" spans="1:7" ht="14.45">
      <c r="A453" s="94" t="s">
        <v>33</v>
      </c>
      <c r="B453" s="73" t="s">
        <v>633</v>
      </c>
      <c r="C453" s="73" t="s">
        <v>64</v>
      </c>
      <c r="D453" s="73" t="s">
        <v>65</v>
      </c>
      <c r="E453" s="73" t="s">
        <v>66</v>
      </c>
      <c r="F453" s="73" t="s">
        <v>69</v>
      </c>
      <c r="G453" s="73" t="s">
        <v>216</v>
      </c>
    </row>
    <row r="454" spans="1:7" ht="14.45">
      <c r="A454" s="94" t="s">
        <v>33</v>
      </c>
      <c r="B454" s="73" t="s">
        <v>634</v>
      </c>
      <c r="C454" s="73" t="s">
        <v>64</v>
      </c>
      <c r="D454" s="73" t="s">
        <v>65</v>
      </c>
      <c r="E454" s="73" t="s">
        <v>66</v>
      </c>
      <c r="F454" s="73" t="s">
        <v>70</v>
      </c>
      <c r="G454" s="73" t="s">
        <v>218</v>
      </c>
    </row>
    <row r="455" spans="1:7" ht="14.45">
      <c r="A455" s="94" t="s">
        <v>33</v>
      </c>
      <c r="B455" s="73" t="s">
        <v>635</v>
      </c>
      <c r="C455" s="73" t="s">
        <v>64</v>
      </c>
      <c r="D455" s="73" t="s">
        <v>65</v>
      </c>
      <c r="E455" s="73" t="s">
        <v>67</v>
      </c>
      <c r="F455" s="73" t="s">
        <v>68</v>
      </c>
      <c r="G455" s="73" t="s">
        <v>220</v>
      </c>
    </row>
    <row r="456" spans="1:7" ht="14.45">
      <c r="A456" s="94" t="s">
        <v>33</v>
      </c>
      <c r="B456" s="73" t="s">
        <v>636</v>
      </c>
      <c r="C456" s="73" t="s">
        <v>64</v>
      </c>
      <c r="D456" s="73" t="s">
        <v>65</v>
      </c>
      <c r="E456" s="73" t="s">
        <v>67</v>
      </c>
      <c r="F456" s="73" t="s">
        <v>69</v>
      </c>
      <c r="G456" s="73" t="s">
        <v>222</v>
      </c>
    </row>
    <row r="457" spans="1:7" ht="14.45">
      <c r="A457" s="94" t="s">
        <v>33</v>
      </c>
      <c r="B457" s="73" t="s">
        <v>637</v>
      </c>
      <c r="C457" s="73" t="s">
        <v>64</v>
      </c>
      <c r="D457" s="73" t="s">
        <v>65</v>
      </c>
      <c r="E457" s="73" t="s">
        <v>67</v>
      </c>
      <c r="F457" s="73" t="s">
        <v>70</v>
      </c>
      <c r="G457" s="73" t="s">
        <v>224</v>
      </c>
    </row>
    <row r="458" spans="1:7" ht="14.45">
      <c r="A458" s="94" t="s">
        <v>33</v>
      </c>
      <c r="B458" s="73" t="s">
        <v>638</v>
      </c>
      <c r="C458" s="73" t="s">
        <v>64</v>
      </c>
      <c r="D458" s="73" t="s">
        <v>65</v>
      </c>
      <c r="E458" s="73" t="s">
        <v>68</v>
      </c>
      <c r="F458" s="73" t="s">
        <v>69</v>
      </c>
      <c r="G458" s="73" t="s">
        <v>226</v>
      </c>
    </row>
    <row r="459" spans="1:7" ht="14.45">
      <c r="A459" s="94" t="s">
        <v>33</v>
      </c>
      <c r="B459" s="73" t="s">
        <v>639</v>
      </c>
      <c r="C459" s="73" t="s">
        <v>64</v>
      </c>
      <c r="D459" s="73" t="s">
        <v>65</v>
      </c>
      <c r="E459" s="73" t="s">
        <v>68</v>
      </c>
      <c r="F459" s="73" t="s">
        <v>70</v>
      </c>
      <c r="G459" s="73" t="s">
        <v>228</v>
      </c>
    </row>
    <row r="460" spans="1:7" ht="14.45">
      <c r="A460" s="94" t="s">
        <v>33</v>
      </c>
      <c r="B460" s="73" t="s">
        <v>640</v>
      </c>
      <c r="C460" s="73" t="s">
        <v>64</v>
      </c>
      <c r="D460" s="73" t="s">
        <v>66</v>
      </c>
      <c r="E460" s="73" t="s">
        <v>67</v>
      </c>
      <c r="F460" s="73" t="s">
        <v>68</v>
      </c>
      <c r="G460" s="73" t="s">
        <v>230</v>
      </c>
    </row>
    <row r="461" spans="1:7" ht="14.45">
      <c r="A461" s="94" t="s">
        <v>33</v>
      </c>
      <c r="B461" s="73" t="s">
        <v>641</v>
      </c>
      <c r="C461" s="73" t="s">
        <v>64</v>
      </c>
      <c r="D461" s="73" t="s">
        <v>66</v>
      </c>
      <c r="E461" s="73" t="s">
        <v>67</v>
      </c>
      <c r="F461" s="73" t="s">
        <v>69</v>
      </c>
      <c r="G461" s="73" t="s">
        <v>232</v>
      </c>
    </row>
    <row r="462" spans="1:7" ht="14.45">
      <c r="A462" s="94" t="s">
        <v>33</v>
      </c>
      <c r="B462" s="73" t="s">
        <v>642</v>
      </c>
      <c r="C462" s="73" t="s">
        <v>64</v>
      </c>
      <c r="D462" s="73" t="s">
        <v>66</v>
      </c>
      <c r="E462" s="73" t="s">
        <v>67</v>
      </c>
      <c r="F462" s="73" t="s">
        <v>70</v>
      </c>
      <c r="G462" s="73" t="s">
        <v>234</v>
      </c>
    </row>
    <row r="463" spans="1:7" ht="14.45">
      <c r="A463" s="94" t="s">
        <v>33</v>
      </c>
      <c r="B463" s="73" t="s">
        <v>643</v>
      </c>
      <c r="C463" s="73" t="s">
        <v>64</v>
      </c>
      <c r="D463" s="73" t="s">
        <v>66</v>
      </c>
      <c r="E463" s="73" t="s">
        <v>68</v>
      </c>
      <c r="F463" s="73" t="s">
        <v>69</v>
      </c>
      <c r="G463" s="73" t="s">
        <v>236</v>
      </c>
    </row>
    <row r="464" spans="1:7" ht="14.45">
      <c r="A464" s="94" t="s">
        <v>33</v>
      </c>
      <c r="B464" s="73" t="s">
        <v>644</v>
      </c>
      <c r="C464" s="73" t="s">
        <v>64</v>
      </c>
      <c r="D464" s="73" t="s">
        <v>66</v>
      </c>
      <c r="E464" s="73" t="s">
        <v>68</v>
      </c>
      <c r="F464" s="73" t="s">
        <v>70</v>
      </c>
      <c r="G464" s="73" t="s">
        <v>238</v>
      </c>
    </row>
    <row r="465" spans="1:7" ht="14.45">
      <c r="A465" s="94" t="s">
        <v>33</v>
      </c>
      <c r="B465" s="73" t="s">
        <v>645</v>
      </c>
      <c r="C465" s="73" t="s">
        <v>64</v>
      </c>
      <c r="D465" s="73" t="s">
        <v>67</v>
      </c>
      <c r="E465" s="73" t="s">
        <v>68</v>
      </c>
      <c r="F465" s="73" t="s">
        <v>69</v>
      </c>
      <c r="G465" s="73" t="s">
        <v>240</v>
      </c>
    </row>
    <row r="466" spans="1:7" ht="14.45">
      <c r="A466" s="94" t="s">
        <v>33</v>
      </c>
      <c r="B466" s="73" t="s">
        <v>646</v>
      </c>
      <c r="C466" s="73" t="s">
        <v>64</v>
      </c>
      <c r="D466" s="73" t="s">
        <v>67</v>
      </c>
      <c r="E466" s="73" t="s">
        <v>68</v>
      </c>
      <c r="F466" s="73" t="s">
        <v>70</v>
      </c>
      <c r="G466" s="73" t="s">
        <v>242</v>
      </c>
    </row>
    <row r="467" spans="1:7" ht="14.45">
      <c r="A467" s="94" t="s">
        <v>33</v>
      </c>
      <c r="B467" s="73" t="s">
        <v>647</v>
      </c>
      <c r="C467" s="73" t="s">
        <v>65</v>
      </c>
      <c r="D467" s="73" t="s">
        <v>66</v>
      </c>
      <c r="E467" s="73" t="s">
        <v>67</v>
      </c>
      <c r="F467" s="73" t="s">
        <v>68</v>
      </c>
      <c r="G467" s="73" t="s">
        <v>244</v>
      </c>
    </row>
    <row r="468" spans="1:7" ht="14.45">
      <c r="A468" s="94" t="s">
        <v>33</v>
      </c>
      <c r="B468" s="73" t="s">
        <v>648</v>
      </c>
      <c r="C468" s="73" t="s">
        <v>65</v>
      </c>
      <c r="D468" s="73" t="s">
        <v>66</v>
      </c>
      <c r="E468" s="73" t="s">
        <v>67</v>
      </c>
      <c r="F468" s="73" t="s">
        <v>69</v>
      </c>
      <c r="G468" s="73" t="s">
        <v>246</v>
      </c>
    </row>
    <row r="469" spans="1:7" ht="14.45">
      <c r="A469" s="94" t="s">
        <v>33</v>
      </c>
      <c r="B469" s="73" t="s">
        <v>649</v>
      </c>
      <c r="C469" s="73" t="s">
        <v>65</v>
      </c>
      <c r="D469" s="73" t="s">
        <v>66</v>
      </c>
      <c r="E469" s="73" t="s">
        <v>67</v>
      </c>
      <c r="F469" s="73" t="s">
        <v>70</v>
      </c>
      <c r="G469" s="73" t="s">
        <v>248</v>
      </c>
    </row>
    <row r="470" spans="1:7" ht="14.45">
      <c r="A470" s="94" t="s">
        <v>33</v>
      </c>
      <c r="B470" s="73" t="s">
        <v>650</v>
      </c>
      <c r="C470" s="73" t="s">
        <v>65</v>
      </c>
      <c r="D470" s="73" t="s">
        <v>66</v>
      </c>
      <c r="E470" s="73" t="s">
        <v>68</v>
      </c>
      <c r="F470" s="73" t="s">
        <v>69</v>
      </c>
      <c r="G470" s="73" t="s">
        <v>250</v>
      </c>
    </row>
    <row r="471" spans="1:7" ht="14.45">
      <c r="A471" s="94" t="s">
        <v>33</v>
      </c>
      <c r="B471" s="73" t="s">
        <v>651</v>
      </c>
      <c r="C471" s="73" t="s">
        <v>65</v>
      </c>
      <c r="D471" s="73" t="s">
        <v>66</v>
      </c>
      <c r="E471" s="73" t="s">
        <v>68</v>
      </c>
      <c r="F471" s="73" t="s">
        <v>70</v>
      </c>
      <c r="G471" s="73" t="s">
        <v>252</v>
      </c>
    </row>
    <row r="472" spans="1:7" ht="14.45">
      <c r="A472" s="94" t="s">
        <v>33</v>
      </c>
      <c r="B472" s="73" t="s">
        <v>652</v>
      </c>
      <c r="C472" s="73" t="s">
        <v>65</v>
      </c>
      <c r="D472" s="73" t="s">
        <v>67</v>
      </c>
      <c r="E472" s="73" t="s">
        <v>68</v>
      </c>
      <c r="F472" s="73" t="s">
        <v>69</v>
      </c>
      <c r="G472" s="73" t="s">
        <v>254</v>
      </c>
    </row>
    <row r="473" spans="1:7" ht="14.45">
      <c r="A473" s="94" t="s">
        <v>33</v>
      </c>
      <c r="B473" s="73" t="s">
        <v>653</v>
      </c>
      <c r="C473" s="73" t="s">
        <v>65</v>
      </c>
      <c r="D473" s="73" t="s">
        <v>67</v>
      </c>
      <c r="E473" s="73" t="s">
        <v>68</v>
      </c>
      <c r="F473" s="73" t="s">
        <v>70</v>
      </c>
      <c r="G473" s="73" t="s">
        <v>256</v>
      </c>
    </row>
    <row r="474" spans="1:7" ht="14.45">
      <c r="A474" s="94" t="s">
        <v>33</v>
      </c>
      <c r="B474" s="73" t="s">
        <v>654</v>
      </c>
      <c r="C474" s="73" t="s">
        <v>66</v>
      </c>
      <c r="D474" s="73" t="s">
        <v>67</v>
      </c>
      <c r="E474" s="73" t="s">
        <v>68</v>
      </c>
      <c r="F474" s="73" t="s">
        <v>69</v>
      </c>
      <c r="G474" s="73" t="s">
        <v>258</v>
      </c>
    </row>
    <row r="475" spans="1:7" ht="14.45">
      <c r="A475" s="94" t="s">
        <v>33</v>
      </c>
      <c r="B475" s="73" t="s">
        <v>655</v>
      </c>
      <c r="C475" s="73" t="s">
        <v>66</v>
      </c>
      <c r="D475" s="73" t="s">
        <v>67</v>
      </c>
      <c r="E475" s="73" t="s">
        <v>68</v>
      </c>
      <c r="F475" s="73" t="s">
        <v>70</v>
      </c>
      <c r="G475" s="73" t="s">
        <v>260</v>
      </c>
    </row>
    <row r="476" spans="1:7" ht="14.45">
      <c r="A476" s="94" t="s">
        <v>35</v>
      </c>
      <c r="B476" s="73" t="s">
        <v>656</v>
      </c>
      <c r="C476" s="73" t="s">
        <v>64</v>
      </c>
      <c r="D476" s="73"/>
      <c r="E476" s="73"/>
      <c r="F476" s="73"/>
      <c r="G476" s="73" t="s">
        <v>104</v>
      </c>
    </row>
    <row r="477" spans="1:7" ht="14.45">
      <c r="A477" s="94" t="s">
        <v>35</v>
      </c>
      <c r="B477" s="73" t="s">
        <v>657</v>
      </c>
      <c r="C477" s="73" t="s">
        <v>67</v>
      </c>
      <c r="D477" s="73"/>
      <c r="E477" s="73"/>
      <c r="F477" s="73"/>
      <c r="G477" s="73" t="s">
        <v>108</v>
      </c>
    </row>
    <row r="478" spans="1:7" ht="14.45">
      <c r="A478" s="94" t="s">
        <v>35</v>
      </c>
      <c r="B478" s="73" t="s">
        <v>658</v>
      </c>
      <c r="C478" s="73" t="s">
        <v>68</v>
      </c>
      <c r="D478" s="73"/>
      <c r="E478" s="73"/>
      <c r="F478" s="73"/>
      <c r="G478" s="73" t="s">
        <v>110</v>
      </c>
    </row>
    <row r="479" spans="1:7" ht="14.45">
      <c r="A479" s="94" t="s">
        <v>35</v>
      </c>
      <c r="B479" s="73" t="s">
        <v>659</v>
      </c>
      <c r="C479" s="73" t="s">
        <v>64</v>
      </c>
      <c r="D479" s="73" t="s">
        <v>66</v>
      </c>
      <c r="E479" s="73"/>
      <c r="F479" s="73"/>
      <c r="G479" s="73" t="s">
        <v>114</v>
      </c>
    </row>
    <row r="480" spans="1:7" ht="14.45">
      <c r="A480" s="94" t="s">
        <v>35</v>
      </c>
      <c r="B480" s="73" t="s">
        <v>660</v>
      </c>
      <c r="C480" s="73" t="s">
        <v>64</v>
      </c>
      <c r="D480" s="73" t="s">
        <v>67</v>
      </c>
      <c r="E480" s="73"/>
      <c r="F480" s="73"/>
      <c r="G480" s="73" t="s">
        <v>116</v>
      </c>
    </row>
    <row r="481" spans="1:7" ht="14.45">
      <c r="A481" s="94" t="s">
        <v>35</v>
      </c>
      <c r="B481" s="73" t="s">
        <v>661</v>
      </c>
      <c r="C481" s="73" t="s">
        <v>64</v>
      </c>
      <c r="D481" s="73" t="s">
        <v>68</v>
      </c>
      <c r="E481" s="73"/>
      <c r="F481" s="73"/>
      <c r="G481" s="73" t="s">
        <v>118</v>
      </c>
    </row>
    <row r="482" spans="1:7" ht="14.45">
      <c r="A482" s="94" t="s">
        <v>35</v>
      </c>
      <c r="B482" s="73" t="s">
        <v>662</v>
      </c>
      <c r="C482" s="73" t="s">
        <v>64</v>
      </c>
      <c r="D482" s="73" t="s">
        <v>69</v>
      </c>
      <c r="E482" s="73"/>
      <c r="F482" s="73"/>
      <c r="G482" s="73" t="s">
        <v>120</v>
      </c>
    </row>
    <row r="483" spans="1:7" ht="14.45">
      <c r="A483" s="94" t="s">
        <v>35</v>
      </c>
      <c r="B483" s="73" t="s">
        <v>663</v>
      </c>
      <c r="C483" s="73" t="s">
        <v>64</v>
      </c>
      <c r="D483" s="73" t="s">
        <v>70</v>
      </c>
      <c r="E483" s="73"/>
      <c r="F483" s="73"/>
      <c r="G483" s="73" t="s">
        <v>122</v>
      </c>
    </row>
    <row r="484" spans="1:7" ht="14.45">
      <c r="A484" s="94" t="s">
        <v>35</v>
      </c>
      <c r="B484" s="73" t="s">
        <v>664</v>
      </c>
      <c r="C484" s="73" t="s">
        <v>66</v>
      </c>
      <c r="D484" s="73" t="s">
        <v>67</v>
      </c>
      <c r="E484" s="73"/>
      <c r="F484" s="73"/>
      <c r="G484" s="73" t="s">
        <v>134</v>
      </c>
    </row>
    <row r="485" spans="1:7" ht="14.45">
      <c r="A485" s="94" t="s">
        <v>35</v>
      </c>
      <c r="B485" s="73" t="s">
        <v>665</v>
      </c>
      <c r="C485" s="73" t="s">
        <v>66</v>
      </c>
      <c r="D485" s="73" t="s">
        <v>68</v>
      </c>
      <c r="E485" s="73"/>
      <c r="F485" s="73"/>
      <c r="G485" s="73" t="s">
        <v>136</v>
      </c>
    </row>
    <row r="486" spans="1:7" ht="14.45">
      <c r="A486" s="94" t="s">
        <v>35</v>
      </c>
      <c r="B486" s="73" t="s">
        <v>666</v>
      </c>
      <c r="C486" s="73" t="s">
        <v>66</v>
      </c>
      <c r="D486" s="73" t="s">
        <v>69</v>
      </c>
      <c r="E486" s="73"/>
      <c r="F486" s="73"/>
      <c r="G486" s="73" t="s">
        <v>138</v>
      </c>
    </row>
    <row r="487" spans="1:7" ht="14.45">
      <c r="A487" s="94" t="s">
        <v>35</v>
      </c>
      <c r="B487" s="73" t="s">
        <v>667</v>
      </c>
      <c r="C487" s="73" t="s">
        <v>66</v>
      </c>
      <c r="D487" s="73" t="s">
        <v>70</v>
      </c>
      <c r="E487" s="73"/>
      <c r="F487" s="73"/>
      <c r="G487" s="73" t="s">
        <v>140</v>
      </c>
    </row>
    <row r="488" spans="1:7" ht="14.45">
      <c r="A488" s="94" t="s">
        <v>35</v>
      </c>
      <c r="B488" s="73" t="s">
        <v>668</v>
      </c>
      <c r="C488" s="73" t="s">
        <v>67</v>
      </c>
      <c r="D488" s="73" t="s">
        <v>68</v>
      </c>
      <c r="E488" s="73"/>
      <c r="F488" s="73"/>
      <c r="G488" s="73" t="s">
        <v>142</v>
      </c>
    </row>
    <row r="489" spans="1:7" ht="14.45">
      <c r="A489" s="94" t="s">
        <v>35</v>
      </c>
      <c r="B489" s="73" t="s">
        <v>669</v>
      </c>
      <c r="C489" s="73" t="s">
        <v>67</v>
      </c>
      <c r="D489" s="73" t="s">
        <v>69</v>
      </c>
      <c r="E489" s="73"/>
      <c r="F489" s="73"/>
      <c r="G489" s="73" t="s">
        <v>144</v>
      </c>
    </row>
    <row r="490" spans="1:7" ht="14.45">
      <c r="A490" s="94" t="s">
        <v>35</v>
      </c>
      <c r="B490" s="73" t="s">
        <v>670</v>
      </c>
      <c r="C490" s="73" t="s">
        <v>67</v>
      </c>
      <c r="D490" s="73" t="s">
        <v>70</v>
      </c>
      <c r="E490" s="73"/>
      <c r="F490" s="73"/>
      <c r="G490" s="73" t="s">
        <v>146</v>
      </c>
    </row>
    <row r="491" spans="1:7" ht="14.45">
      <c r="A491" s="94" t="s">
        <v>35</v>
      </c>
      <c r="B491" s="73" t="s">
        <v>671</v>
      </c>
      <c r="C491" s="73" t="s">
        <v>68</v>
      </c>
      <c r="D491" s="73" t="s">
        <v>69</v>
      </c>
      <c r="E491" s="73"/>
      <c r="F491" s="73"/>
      <c r="G491" s="73" t="s">
        <v>148</v>
      </c>
    </row>
    <row r="492" spans="1:7" ht="14.45">
      <c r="A492" s="94" t="s">
        <v>35</v>
      </c>
      <c r="B492" s="73" t="s">
        <v>672</v>
      </c>
      <c r="C492" s="73" t="s">
        <v>68</v>
      </c>
      <c r="D492" s="73" t="s">
        <v>70</v>
      </c>
      <c r="E492" s="73"/>
      <c r="F492" s="73"/>
      <c r="G492" s="73" t="s">
        <v>150</v>
      </c>
    </row>
    <row r="493" spans="1:7" ht="14.45">
      <c r="A493" s="94" t="s">
        <v>35</v>
      </c>
      <c r="B493" s="73" t="s">
        <v>673</v>
      </c>
      <c r="C493" s="73" t="s">
        <v>64</v>
      </c>
      <c r="D493" s="73" t="s">
        <v>66</v>
      </c>
      <c r="E493" s="73" t="s">
        <v>67</v>
      </c>
      <c r="F493" s="73"/>
      <c r="G493" s="73" t="s">
        <v>162</v>
      </c>
    </row>
    <row r="494" spans="1:7" ht="14.45">
      <c r="A494" s="94" t="s">
        <v>35</v>
      </c>
      <c r="B494" s="73" t="s">
        <v>674</v>
      </c>
      <c r="C494" s="73" t="s">
        <v>64</v>
      </c>
      <c r="D494" s="73" t="s">
        <v>66</v>
      </c>
      <c r="E494" s="73" t="s">
        <v>68</v>
      </c>
      <c r="F494" s="73"/>
      <c r="G494" s="73" t="s">
        <v>164</v>
      </c>
    </row>
    <row r="495" spans="1:7" ht="14.45">
      <c r="A495" s="94" t="s">
        <v>35</v>
      </c>
      <c r="B495" s="73" t="s">
        <v>675</v>
      </c>
      <c r="C495" s="73" t="s">
        <v>64</v>
      </c>
      <c r="D495" s="73" t="s">
        <v>66</v>
      </c>
      <c r="E495" s="73" t="s">
        <v>69</v>
      </c>
      <c r="F495" s="73"/>
      <c r="G495" s="73" t="s">
        <v>166</v>
      </c>
    </row>
    <row r="496" spans="1:7" ht="14.45">
      <c r="A496" s="94" t="s">
        <v>35</v>
      </c>
      <c r="B496" s="73" t="s">
        <v>676</v>
      </c>
      <c r="C496" s="73" t="s">
        <v>64</v>
      </c>
      <c r="D496" s="73" t="s">
        <v>66</v>
      </c>
      <c r="E496" s="73" t="s">
        <v>70</v>
      </c>
      <c r="F496" s="73"/>
      <c r="G496" s="73" t="s">
        <v>168</v>
      </c>
    </row>
    <row r="497" spans="1:7" ht="14.45">
      <c r="A497" s="94" t="s">
        <v>35</v>
      </c>
      <c r="B497" s="73" t="s">
        <v>677</v>
      </c>
      <c r="C497" s="73" t="s">
        <v>64</v>
      </c>
      <c r="D497" s="73" t="s">
        <v>67</v>
      </c>
      <c r="E497" s="73" t="s">
        <v>68</v>
      </c>
      <c r="F497" s="73"/>
      <c r="G497" s="73" t="s">
        <v>170</v>
      </c>
    </row>
    <row r="498" spans="1:7" ht="14.45">
      <c r="A498" s="94" t="s">
        <v>35</v>
      </c>
      <c r="B498" s="73" t="s">
        <v>678</v>
      </c>
      <c r="C498" s="73" t="s">
        <v>64</v>
      </c>
      <c r="D498" s="73" t="s">
        <v>67</v>
      </c>
      <c r="E498" s="73" t="s">
        <v>69</v>
      </c>
      <c r="F498" s="73"/>
      <c r="G498" s="73" t="s">
        <v>172</v>
      </c>
    </row>
    <row r="499" spans="1:7" ht="14.45">
      <c r="A499" s="94" t="s">
        <v>35</v>
      </c>
      <c r="B499" s="73" t="s">
        <v>679</v>
      </c>
      <c r="C499" s="73" t="s">
        <v>64</v>
      </c>
      <c r="D499" s="73" t="s">
        <v>67</v>
      </c>
      <c r="E499" s="73" t="s">
        <v>70</v>
      </c>
      <c r="F499" s="73"/>
      <c r="G499" s="73" t="s">
        <v>174</v>
      </c>
    </row>
    <row r="500" spans="1:7" ht="14.45">
      <c r="A500" s="94" t="s">
        <v>35</v>
      </c>
      <c r="B500" s="73" t="s">
        <v>680</v>
      </c>
      <c r="C500" s="73" t="s">
        <v>64</v>
      </c>
      <c r="D500" s="73" t="s">
        <v>68</v>
      </c>
      <c r="E500" s="73" t="s">
        <v>69</v>
      </c>
      <c r="F500" s="73"/>
      <c r="G500" s="73" t="s">
        <v>176</v>
      </c>
    </row>
    <row r="501" spans="1:7" ht="14.45">
      <c r="A501" s="94" t="s">
        <v>35</v>
      </c>
      <c r="B501" s="73" t="s">
        <v>681</v>
      </c>
      <c r="C501" s="73" t="s">
        <v>64</v>
      </c>
      <c r="D501" s="73" t="s">
        <v>68</v>
      </c>
      <c r="E501" s="73" t="s">
        <v>70</v>
      </c>
      <c r="F501" s="73"/>
      <c r="G501" s="73" t="s">
        <v>178</v>
      </c>
    </row>
    <row r="502" spans="1:7" ht="14.45">
      <c r="A502" s="94" t="s">
        <v>35</v>
      </c>
      <c r="B502" s="73" t="s">
        <v>682</v>
      </c>
      <c r="C502" s="73" t="s">
        <v>66</v>
      </c>
      <c r="D502" s="73" t="s">
        <v>67</v>
      </c>
      <c r="E502" s="73" t="s">
        <v>68</v>
      </c>
      <c r="F502" s="73"/>
      <c r="G502" s="73" t="s">
        <v>198</v>
      </c>
    </row>
    <row r="503" spans="1:7" ht="14.45">
      <c r="A503" s="94" t="s">
        <v>35</v>
      </c>
      <c r="B503" s="73" t="s">
        <v>683</v>
      </c>
      <c r="C503" s="73" t="s">
        <v>66</v>
      </c>
      <c r="D503" s="73" t="s">
        <v>67</v>
      </c>
      <c r="E503" s="73" t="s">
        <v>69</v>
      </c>
      <c r="F503" s="73"/>
      <c r="G503" s="73" t="s">
        <v>200</v>
      </c>
    </row>
    <row r="504" spans="1:7" ht="14.45">
      <c r="A504" s="94" t="s">
        <v>35</v>
      </c>
      <c r="B504" s="73" t="s">
        <v>684</v>
      </c>
      <c r="C504" s="73" t="s">
        <v>66</v>
      </c>
      <c r="D504" s="73" t="s">
        <v>67</v>
      </c>
      <c r="E504" s="73" t="s">
        <v>70</v>
      </c>
      <c r="F504" s="73"/>
      <c r="G504" s="73" t="s">
        <v>202</v>
      </c>
    </row>
    <row r="505" spans="1:7" ht="14.45">
      <c r="A505" s="94" t="s">
        <v>35</v>
      </c>
      <c r="B505" s="73" t="s">
        <v>685</v>
      </c>
      <c r="C505" s="73" t="s">
        <v>66</v>
      </c>
      <c r="D505" s="73" t="s">
        <v>68</v>
      </c>
      <c r="E505" s="73" t="s">
        <v>69</v>
      </c>
      <c r="F505" s="73"/>
      <c r="G505" s="73" t="s">
        <v>204</v>
      </c>
    </row>
    <row r="506" spans="1:7" ht="14.45">
      <c r="A506" s="94" t="s">
        <v>35</v>
      </c>
      <c r="B506" s="73" t="s">
        <v>686</v>
      </c>
      <c r="C506" s="73" t="s">
        <v>66</v>
      </c>
      <c r="D506" s="73" t="s">
        <v>68</v>
      </c>
      <c r="E506" s="73" t="s">
        <v>70</v>
      </c>
      <c r="F506" s="73"/>
      <c r="G506" s="73" t="s">
        <v>206</v>
      </c>
    </row>
    <row r="507" spans="1:7" ht="14.45">
      <c r="A507" s="94" t="s">
        <v>35</v>
      </c>
      <c r="B507" s="73" t="s">
        <v>687</v>
      </c>
      <c r="C507" s="73" t="s">
        <v>67</v>
      </c>
      <c r="D507" s="73" t="s">
        <v>68</v>
      </c>
      <c r="E507" s="73" t="s">
        <v>69</v>
      </c>
      <c r="F507" s="73"/>
      <c r="G507" s="73" t="s">
        <v>208</v>
      </c>
    </row>
    <row r="508" spans="1:7" ht="14.45">
      <c r="A508" s="94" t="s">
        <v>35</v>
      </c>
      <c r="B508" s="73" t="s">
        <v>688</v>
      </c>
      <c r="C508" s="73" t="s">
        <v>67</v>
      </c>
      <c r="D508" s="73" t="s">
        <v>68</v>
      </c>
      <c r="E508" s="73" t="s">
        <v>70</v>
      </c>
      <c r="F508" s="73"/>
      <c r="G508" s="73" t="s">
        <v>210</v>
      </c>
    </row>
    <row r="509" spans="1:7" ht="14.45">
      <c r="A509" s="94" t="s">
        <v>35</v>
      </c>
      <c r="B509" s="73" t="s">
        <v>689</v>
      </c>
      <c r="C509" s="73" t="s">
        <v>64</v>
      </c>
      <c r="D509" s="73" t="s">
        <v>66</v>
      </c>
      <c r="E509" s="73" t="s">
        <v>67</v>
      </c>
      <c r="F509" s="73" t="s">
        <v>68</v>
      </c>
      <c r="G509" s="73" t="s">
        <v>230</v>
      </c>
    </row>
    <row r="510" spans="1:7" ht="14.45">
      <c r="A510" s="94" t="s">
        <v>35</v>
      </c>
      <c r="B510" s="73" t="s">
        <v>690</v>
      </c>
      <c r="C510" s="73" t="s">
        <v>64</v>
      </c>
      <c r="D510" s="73" t="s">
        <v>66</v>
      </c>
      <c r="E510" s="73" t="s">
        <v>67</v>
      </c>
      <c r="F510" s="73" t="s">
        <v>69</v>
      </c>
      <c r="G510" s="73" t="s">
        <v>232</v>
      </c>
    </row>
    <row r="511" spans="1:7" ht="14.45">
      <c r="A511" s="94" t="s">
        <v>35</v>
      </c>
      <c r="B511" s="73" t="s">
        <v>691</v>
      </c>
      <c r="C511" s="73" t="s">
        <v>64</v>
      </c>
      <c r="D511" s="73" t="s">
        <v>66</v>
      </c>
      <c r="E511" s="73" t="s">
        <v>67</v>
      </c>
      <c r="F511" s="73" t="s">
        <v>70</v>
      </c>
      <c r="G511" s="73" t="s">
        <v>234</v>
      </c>
    </row>
    <row r="512" spans="1:7" ht="14.45">
      <c r="A512" s="94" t="s">
        <v>35</v>
      </c>
      <c r="B512" s="73" t="s">
        <v>692</v>
      </c>
      <c r="C512" s="73" t="s">
        <v>64</v>
      </c>
      <c r="D512" s="73" t="s">
        <v>66</v>
      </c>
      <c r="E512" s="73" t="s">
        <v>68</v>
      </c>
      <c r="F512" s="73" t="s">
        <v>69</v>
      </c>
      <c r="G512" s="73" t="s">
        <v>236</v>
      </c>
    </row>
    <row r="513" spans="1:7" ht="14.45">
      <c r="A513" s="94" t="s">
        <v>35</v>
      </c>
      <c r="B513" s="73" t="s">
        <v>693</v>
      </c>
      <c r="C513" s="73" t="s">
        <v>64</v>
      </c>
      <c r="D513" s="73" t="s">
        <v>66</v>
      </c>
      <c r="E513" s="73" t="s">
        <v>68</v>
      </c>
      <c r="F513" s="73" t="s">
        <v>70</v>
      </c>
      <c r="G513" s="73" t="s">
        <v>238</v>
      </c>
    </row>
    <row r="514" spans="1:7" ht="14.45">
      <c r="A514" s="94" t="s">
        <v>35</v>
      </c>
      <c r="B514" s="73" t="s">
        <v>694</v>
      </c>
      <c r="C514" s="73" t="s">
        <v>64</v>
      </c>
      <c r="D514" s="73" t="s">
        <v>67</v>
      </c>
      <c r="E514" s="73" t="s">
        <v>68</v>
      </c>
      <c r="F514" s="73" t="s">
        <v>69</v>
      </c>
      <c r="G514" s="73" t="s">
        <v>240</v>
      </c>
    </row>
    <row r="515" spans="1:7" ht="14.45">
      <c r="A515" s="94" t="s">
        <v>35</v>
      </c>
      <c r="B515" s="73" t="s">
        <v>695</v>
      </c>
      <c r="C515" s="73" t="s">
        <v>64</v>
      </c>
      <c r="D515" s="73" t="s">
        <v>67</v>
      </c>
      <c r="E515" s="73" t="s">
        <v>68</v>
      </c>
      <c r="F515" s="73" t="s">
        <v>70</v>
      </c>
      <c r="G515" s="73" t="s">
        <v>242</v>
      </c>
    </row>
    <row r="516" spans="1:7" ht="14.45">
      <c r="A516" s="94" t="s">
        <v>35</v>
      </c>
      <c r="B516" s="73" t="s">
        <v>696</v>
      </c>
      <c r="C516" s="73" t="s">
        <v>66</v>
      </c>
      <c r="D516" s="73" t="s">
        <v>67</v>
      </c>
      <c r="E516" s="73" t="s">
        <v>68</v>
      </c>
      <c r="F516" s="73" t="s">
        <v>69</v>
      </c>
      <c r="G516" s="73" t="s">
        <v>258</v>
      </c>
    </row>
    <row r="517" spans="1:7" ht="14.45">
      <c r="A517" s="94" t="s">
        <v>35</v>
      </c>
      <c r="B517" s="73" t="s">
        <v>697</v>
      </c>
      <c r="C517" s="73" t="s">
        <v>66</v>
      </c>
      <c r="D517" s="73" t="s">
        <v>67</v>
      </c>
      <c r="E517" s="73" t="s">
        <v>68</v>
      </c>
      <c r="F517" s="73" t="s">
        <v>70</v>
      </c>
      <c r="G517" s="73" t="s">
        <v>260</v>
      </c>
    </row>
    <row r="518" spans="1:7" ht="14.45">
      <c r="A518" s="95" t="s">
        <v>37</v>
      </c>
      <c r="B518" s="73" t="s">
        <v>698</v>
      </c>
      <c r="C518" s="73" t="s">
        <v>67</v>
      </c>
      <c r="D518" s="73"/>
      <c r="E518" s="73"/>
      <c r="F518" s="73"/>
      <c r="G518" s="73" t="s">
        <v>108</v>
      </c>
    </row>
    <row r="519" spans="1:7" ht="14.45">
      <c r="A519" s="95" t="s">
        <v>37</v>
      </c>
      <c r="B519" s="73" t="s">
        <v>699</v>
      </c>
      <c r="C519" s="73" t="s">
        <v>67</v>
      </c>
      <c r="D519" s="73" t="s">
        <v>70</v>
      </c>
      <c r="E519" s="73"/>
      <c r="F519" s="73"/>
      <c r="G519" s="73" t="s">
        <v>146</v>
      </c>
    </row>
    <row r="520" spans="1:7" ht="14.45">
      <c r="A520" s="95" t="s">
        <v>39</v>
      </c>
      <c r="B520" s="73" t="s">
        <v>700</v>
      </c>
      <c r="C520" s="73" t="s">
        <v>64</v>
      </c>
      <c r="D520" s="73"/>
      <c r="E520" s="73"/>
      <c r="F520" s="73"/>
      <c r="G520" s="73" t="s">
        <v>104</v>
      </c>
    </row>
    <row r="521" spans="1:7" ht="14.45">
      <c r="A521" s="95" t="s">
        <v>39</v>
      </c>
      <c r="B521" s="73" t="s">
        <v>701</v>
      </c>
      <c r="C521" s="73" t="s">
        <v>67</v>
      </c>
      <c r="D521" s="73"/>
      <c r="E521" s="73"/>
      <c r="F521" s="73"/>
      <c r="G521" s="73" t="s">
        <v>108</v>
      </c>
    </row>
    <row r="522" spans="1:7" ht="14.45">
      <c r="A522" s="95" t="s">
        <v>39</v>
      </c>
      <c r="B522" s="73" t="s">
        <v>702</v>
      </c>
      <c r="C522" s="73" t="s">
        <v>68</v>
      </c>
      <c r="D522" s="73"/>
      <c r="E522" s="73"/>
      <c r="F522" s="73"/>
      <c r="G522" s="73" t="s">
        <v>110</v>
      </c>
    </row>
    <row r="523" spans="1:7" ht="14.45">
      <c r="A523" s="95" t="s">
        <v>39</v>
      </c>
      <c r="B523" s="73" t="s">
        <v>703</v>
      </c>
      <c r="C523" s="73" t="s">
        <v>64</v>
      </c>
      <c r="D523" s="73" t="s">
        <v>67</v>
      </c>
      <c r="E523" s="73"/>
      <c r="F523" s="73"/>
      <c r="G523" s="73" t="s">
        <v>116</v>
      </c>
    </row>
    <row r="524" spans="1:7" ht="14.45">
      <c r="A524" s="95" t="s">
        <v>39</v>
      </c>
      <c r="B524" s="73" t="s">
        <v>704</v>
      </c>
      <c r="C524" s="73" t="s">
        <v>64</v>
      </c>
      <c r="D524" s="73" t="s">
        <v>68</v>
      </c>
      <c r="E524" s="73"/>
      <c r="F524" s="73"/>
      <c r="G524" s="73" t="s">
        <v>118</v>
      </c>
    </row>
    <row r="525" spans="1:7" ht="14.45">
      <c r="A525" s="95" t="s">
        <v>39</v>
      </c>
      <c r="B525" s="73" t="s">
        <v>705</v>
      </c>
      <c r="C525" s="73" t="s">
        <v>64</v>
      </c>
      <c r="D525" s="73" t="s">
        <v>69</v>
      </c>
      <c r="E525" s="73"/>
      <c r="F525" s="73"/>
      <c r="G525" s="73" t="s">
        <v>120</v>
      </c>
    </row>
    <row r="526" spans="1:7" ht="14.45">
      <c r="A526" s="95" t="s">
        <v>39</v>
      </c>
      <c r="B526" s="73" t="s">
        <v>706</v>
      </c>
      <c r="C526" s="73" t="s">
        <v>64</v>
      </c>
      <c r="D526" s="73" t="s">
        <v>70</v>
      </c>
      <c r="E526" s="73"/>
      <c r="F526" s="73"/>
      <c r="G526" s="73" t="s">
        <v>122</v>
      </c>
    </row>
    <row r="527" spans="1:7" ht="14.45">
      <c r="A527" s="95" t="s">
        <v>39</v>
      </c>
      <c r="B527" s="73" t="s">
        <v>707</v>
      </c>
      <c r="C527" s="73" t="s">
        <v>67</v>
      </c>
      <c r="D527" s="73" t="s">
        <v>68</v>
      </c>
      <c r="E527" s="73"/>
      <c r="F527" s="73"/>
      <c r="G527" s="73" t="s">
        <v>142</v>
      </c>
    </row>
    <row r="528" spans="1:7" ht="14.45">
      <c r="A528" s="95" t="s">
        <v>39</v>
      </c>
      <c r="B528" s="73" t="s">
        <v>708</v>
      </c>
      <c r="C528" s="73" t="s">
        <v>67</v>
      </c>
      <c r="D528" s="73" t="s">
        <v>69</v>
      </c>
      <c r="E528" s="73"/>
      <c r="F528" s="73"/>
      <c r="G528" s="73" t="s">
        <v>144</v>
      </c>
    </row>
    <row r="529" spans="1:7" ht="14.45">
      <c r="A529" s="95" t="s">
        <v>39</v>
      </c>
      <c r="B529" s="73" t="s">
        <v>709</v>
      </c>
      <c r="C529" s="73" t="s">
        <v>67</v>
      </c>
      <c r="D529" s="73" t="s">
        <v>70</v>
      </c>
      <c r="E529" s="73"/>
      <c r="F529" s="73"/>
      <c r="G529" s="73" t="s">
        <v>146</v>
      </c>
    </row>
    <row r="530" spans="1:7" ht="14.45">
      <c r="A530" s="95" t="s">
        <v>39</v>
      </c>
      <c r="B530" s="73" t="s">
        <v>710</v>
      </c>
      <c r="C530" s="73" t="s">
        <v>68</v>
      </c>
      <c r="D530" s="73" t="s">
        <v>69</v>
      </c>
      <c r="E530" s="73"/>
      <c r="F530" s="73"/>
      <c r="G530" s="73" t="s">
        <v>148</v>
      </c>
    </row>
    <row r="531" spans="1:7" ht="14.45">
      <c r="A531" s="95" t="s">
        <v>39</v>
      </c>
      <c r="B531" s="73" t="s">
        <v>711</v>
      </c>
      <c r="C531" s="73" t="s">
        <v>68</v>
      </c>
      <c r="D531" s="73" t="s">
        <v>70</v>
      </c>
      <c r="E531" s="73"/>
      <c r="F531" s="73"/>
      <c r="G531" s="73" t="s">
        <v>150</v>
      </c>
    </row>
    <row r="532" spans="1:7" ht="14.45">
      <c r="A532" s="95" t="s">
        <v>39</v>
      </c>
      <c r="B532" s="73" t="s">
        <v>712</v>
      </c>
      <c r="C532" s="73" t="s">
        <v>64</v>
      </c>
      <c r="D532" s="73" t="s">
        <v>67</v>
      </c>
      <c r="E532" s="73" t="s">
        <v>68</v>
      </c>
      <c r="F532" s="73"/>
      <c r="G532" s="73" t="s">
        <v>170</v>
      </c>
    </row>
    <row r="533" spans="1:7" ht="14.45">
      <c r="A533" s="95" t="s">
        <v>39</v>
      </c>
      <c r="B533" s="73" t="s">
        <v>713</v>
      </c>
      <c r="C533" s="73" t="s">
        <v>64</v>
      </c>
      <c r="D533" s="73" t="s">
        <v>67</v>
      </c>
      <c r="E533" s="73" t="s">
        <v>69</v>
      </c>
      <c r="F533" s="73"/>
      <c r="G533" s="73" t="s">
        <v>172</v>
      </c>
    </row>
    <row r="534" spans="1:7" ht="14.45">
      <c r="A534" s="95" t="s">
        <v>39</v>
      </c>
      <c r="B534" s="73" t="s">
        <v>714</v>
      </c>
      <c r="C534" s="73" t="s">
        <v>64</v>
      </c>
      <c r="D534" s="73" t="s">
        <v>67</v>
      </c>
      <c r="E534" s="73" t="s">
        <v>70</v>
      </c>
      <c r="F534" s="73"/>
      <c r="G534" s="73" t="s">
        <v>174</v>
      </c>
    </row>
    <row r="535" spans="1:7" ht="14.45">
      <c r="A535" s="95" t="s">
        <v>39</v>
      </c>
      <c r="B535" s="73" t="s">
        <v>715</v>
      </c>
      <c r="C535" s="73" t="s">
        <v>64</v>
      </c>
      <c r="D535" s="73" t="s">
        <v>68</v>
      </c>
      <c r="E535" s="73" t="s">
        <v>69</v>
      </c>
      <c r="F535" s="73"/>
      <c r="G535" s="73" t="s">
        <v>176</v>
      </c>
    </row>
    <row r="536" spans="1:7" ht="14.45">
      <c r="A536" s="95" t="s">
        <v>39</v>
      </c>
      <c r="B536" s="73" t="s">
        <v>716</v>
      </c>
      <c r="C536" s="73" t="s">
        <v>64</v>
      </c>
      <c r="D536" s="73" t="s">
        <v>68</v>
      </c>
      <c r="E536" s="73" t="s">
        <v>70</v>
      </c>
      <c r="F536" s="73"/>
      <c r="G536" s="73" t="s">
        <v>178</v>
      </c>
    </row>
    <row r="537" spans="1:7" ht="14.45">
      <c r="A537" s="95" t="s">
        <v>39</v>
      </c>
      <c r="B537" s="73" t="s">
        <v>717</v>
      </c>
      <c r="C537" s="73" t="s">
        <v>67</v>
      </c>
      <c r="D537" s="73" t="s">
        <v>68</v>
      </c>
      <c r="E537" s="73" t="s">
        <v>69</v>
      </c>
      <c r="F537" s="73"/>
      <c r="G537" s="73" t="s">
        <v>208</v>
      </c>
    </row>
    <row r="538" spans="1:7" ht="14.45">
      <c r="A538" s="95" t="s">
        <v>39</v>
      </c>
      <c r="B538" s="73" t="s">
        <v>718</v>
      </c>
      <c r="C538" s="73" t="s">
        <v>67</v>
      </c>
      <c r="D538" s="73" t="s">
        <v>68</v>
      </c>
      <c r="E538" s="73" t="s">
        <v>70</v>
      </c>
      <c r="F538" s="73"/>
      <c r="G538" s="73" t="s">
        <v>210</v>
      </c>
    </row>
    <row r="539" spans="1:7" ht="14.45">
      <c r="A539" s="95" t="s">
        <v>39</v>
      </c>
      <c r="B539" s="73" t="s">
        <v>719</v>
      </c>
      <c r="C539" s="73" t="s">
        <v>64</v>
      </c>
      <c r="D539" s="73" t="s">
        <v>67</v>
      </c>
      <c r="E539" s="73" t="s">
        <v>68</v>
      </c>
      <c r="F539" s="73" t="s">
        <v>69</v>
      </c>
      <c r="G539" s="73" t="s">
        <v>240</v>
      </c>
    </row>
    <row r="540" spans="1:7" ht="14.45">
      <c r="A540" s="95" t="s">
        <v>39</v>
      </c>
      <c r="B540" s="73" t="s">
        <v>720</v>
      </c>
      <c r="C540" s="73" t="s">
        <v>64</v>
      </c>
      <c r="D540" s="73" t="s">
        <v>67</v>
      </c>
      <c r="E540" s="73" t="s">
        <v>68</v>
      </c>
      <c r="F540" s="73" t="s">
        <v>70</v>
      </c>
      <c r="G540" s="73" t="s">
        <v>242</v>
      </c>
    </row>
    <row r="541" spans="1:7" ht="14.45">
      <c r="A541" s="96" t="s">
        <v>41</v>
      </c>
      <c r="B541" s="73" t="s">
        <v>721</v>
      </c>
      <c r="C541" s="73" t="s">
        <v>67</v>
      </c>
      <c r="D541" s="73"/>
      <c r="E541" s="73"/>
      <c r="F541" s="73"/>
      <c r="G541" s="73" t="s">
        <v>108</v>
      </c>
    </row>
    <row r="542" spans="1:7" ht="14.45">
      <c r="A542" s="96" t="s">
        <v>41</v>
      </c>
      <c r="B542" s="73" t="s">
        <v>722</v>
      </c>
      <c r="C542" s="73" t="s">
        <v>67</v>
      </c>
      <c r="D542" s="73" t="s">
        <v>70</v>
      </c>
      <c r="E542" s="73"/>
      <c r="F542" s="73"/>
      <c r="G542" s="73" t="s">
        <v>146</v>
      </c>
    </row>
    <row r="543" spans="1:7" ht="14.45">
      <c r="A543" s="96" t="s">
        <v>41</v>
      </c>
      <c r="B543" s="73" t="s">
        <v>723</v>
      </c>
      <c r="C543" s="73" t="s">
        <v>65</v>
      </c>
      <c r="D543" s="73"/>
      <c r="E543" s="73"/>
      <c r="F543" s="73"/>
      <c r="G543" s="73" t="s">
        <v>106</v>
      </c>
    </row>
    <row r="544" spans="1:7" ht="14.45">
      <c r="A544" s="96" t="s">
        <v>41</v>
      </c>
      <c r="B544" s="73" t="s">
        <v>724</v>
      </c>
      <c r="C544" s="73" t="s">
        <v>65</v>
      </c>
      <c r="D544" s="73" t="s">
        <v>67</v>
      </c>
      <c r="E544" s="73"/>
      <c r="F544" s="73"/>
      <c r="G544" s="73" t="s">
        <v>126</v>
      </c>
    </row>
    <row r="545" spans="1:7" ht="14.45">
      <c r="A545" s="96" t="s">
        <v>41</v>
      </c>
      <c r="B545" s="73" t="s">
        <v>725</v>
      </c>
      <c r="C545" s="73" t="s">
        <v>65</v>
      </c>
      <c r="D545" s="73" t="s">
        <v>67</v>
      </c>
      <c r="E545" s="73" t="s">
        <v>70</v>
      </c>
      <c r="F545" s="73"/>
      <c r="G545" s="73" t="s">
        <v>192</v>
      </c>
    </row>
    <row r="546" spans="1:7" ht="14.45">
      <c r="A546" s="96" t="s">
        <v>43</v>
      </c>
      <c r="B546" s="73" t="s">
        <v>726</v>
      </c>
      <c r="C546" s="73" t="s">
        <v>67</v>
      </c>
      <c r="D546" s="73"/>
      <c r="E546" s="73"/>
      <c r="F546" s="73"/>
      <c r="G546" s="73" t="s">
        <v>108</v>
      </c>
    </row>
    <row r="547" spans="1:7" ht="14.45">
      <c r="A547" s="96" t="s">
        <v>43</v>
      </c>
      <c r="B547" s="73" t="s">
        <v>727</v>
      </c>
      <c r="C547" s="73" t="s">
        <v>67</v>
      </c>
      <c r="D547" s="73" t="s">
        <v>70</v>
      </c>
      <c r="E547" s="73"/>
      <c r="F547" s="73"/>
      <c r="G547" s="73" t="s">
        <v>146</v>
      </c>
    </row>
    <row r="548" spans="1:7" ht="14.45">
      <c r="A548" s="96" t="s">
        <v>43</v>
      </c>
      <c r="B548" s="73" t="s">
        <v>728</v>
      </c>
      <c r="C548" s="73" t="s">
        <v>65</v>
      </c>
      <c r="D548" s="73"/>
      <c r="E548" s="73"/>
      <c r="F548" s="73"/>
      <c r="G548" s="73" t="s">
        <v>106</v>
      </c>
    </row>
    <row r="549" spans="1:7" ht="14.45">
      <c r="A549" s="96" t="s">
        <v>43</v>
      </c>
      <c r="B549" s="73" t="s">
        <v>729</v>
      </c>
      <c r="C549" s="73" t="s">
        <v>65</v>
      </c>
      <c r="D549" s="73" t="s">
        <v>67</v>
      </c>
      <c r="E549" s="73"/>
      <c r="F549" s="73"/>
      <c r="G549" s="73" t="s">
        <v>126</v>
      </c>
    </row>
    <row r="550" spans="1:7" ht="14.45">
      <c r="A550" s="96" t="s">
        <v>43</v>
      </c>
      <c r="B550" s="73" t="s">
        <v>730</v>
      </c>
      <c r="C550" s="73" t="s">
        <v>65</v>
      </c>
      <c r="D550" s="73" t="s">
        <v>67</v>
      </c>
      <c r="E550" s="73" t="s">
        <v>70</v>
      </c>
      <c r="F550" s="73"/>
      <c r="G550" s="73" t="s">
        <v>192</v>
      </c>
    </row>
    <row r="551" spans="1:7" ht="14.45">
      <c r="A551" s="96" t="s">
        <v>45</v>
      </c>
      <c r="B551" s="73" t="s">
        <v>731</v>
      </c>
      <c r="C551" s="73" t="s">
        <v>67</v>
      </c>
      <c r="D551" s="73"/>
      <c r="E551" s="73"/>
      <c r="F551" s="73"/>
      <c r="G551" s="73" t="s">
        <v>108</v>
      </c>
    </row>
    <row r="552" spans="1:7" ht="14.45">
      <c r="A552" s="96" t="s">
        <v>45</v>
      </c>
      <c r="B552" s="73" t="s">
        <v>732</v>
      </c>
      <c r="C552" s="73" t="s">
        <v>67</v>
      </c>
      <c r="D552" s="73" t="s">
        <v>69</v>
      </c>
      <c r="E552" s="73"/>
      <c r="F552" s="73"/>
      <c r="G552" s="73" t="s">
        <v>144</v>
      </c>
    </row>
    <row r="553" spans="1:7" ht="14.45">
      <c r="A553" s="96" t="s">
        <v>45</v>
      </c>
      <c r="B553" s="73" t="s">
        <v>733</v>
      </c>
      <c r="C553" s="73" t="s">
        <v>67</v>
      </c>
      <c r="D553" s="73" t="s">
        <v>70</v>
      </c>
      <c r="E553" s="73"/>
      <c r="F553" s="73"/>
      <c r="G553" s="73" t="s">
        <v>146</v>
      </c>
    </row>
    <row r="554" spans="1:7" ht="14.45">
      <c r="A554" s="97" t="s">
        <v>47</v>
      </c>
      <c r="B554" s="73" t="s">
        <v>734</v>
      </c>
      <c r="C554" s="73" t="s">
        <v>64</v>
      </c>
      <c r="D554" s="73"/>
      <c r="E554" s="73"/>
      <c r="F554" s="73"/>
      <c r="G554" s="73" t="s">
        <v>104</v>
      </c>
    </row>
    <row r="555" spans="1:7" ht="14.45">
      <c r="A555" s="97" t="s">
        <v>47</v>
      </c>
      <c r="B555" s="73" t="s">
        <v>735</v>
      </c>
      <c r="C555" s="73" t="s">
        <v>65</v>
      </c>
      <c r="D555" s="73"/>
      <c r="E555" s="73"/>
      <c r="F555" s="73"/>
      <c r="G555" s="73" t="s">
        <v>106</v>
      </c>
    </row>
    <row r="556" spans="1:7" ht="14.45">
      <c r="A556" s="97" t="s">
        <v>47</v>
      </c>
      <c r="B556" s="73" t="s">
        <v>736</v>
      </c>
      <c r="C556" s="73" t="s">
        <v>67</v>
      </c>
      <c r="D556" s="73"/>
      <c r="E556" s="73"/>
      <c r="F556" s="73"/>
      <c r="G556" s="73" t="s">
        <v>108</v>
      </c>
    </row>
    <row r="557" spans="1:7" ht="14.45">
      <c r="A557" s="97" t="s">
        <v>47</v>
      </c>
      <c r="B557" s="73" t="s">
        <v>737</v>
      </c>
      <c r="C557" s="73" t="s">
        <v>68</v>
      </c>
      <c r="D557" s="73"/>
      <c r="E557" s="73"/>
      <c r="F557" s="73"/>
      <c r="G557" s="73" t="s">
        <v>110</v>
      </c>
    </row>
    <row r="558" spans="1:7" ht="14.45">
      <c r="A558" s="97" t="s">
        <v>47</v>
      </c>
      <c r="B558" s="73" t="s">
        <v>738</v>
      </c>
      <c r="C558" s="73" t="s">
        <v>64</v>
      </c>
      <c r="D558" s="73" t="s">
        <v>65</v>
      </c>
      <c r="E558" s="73"/>
      <c r="F558" s="73"/>
      <c r="G558" s="73" t="s">
        <v>112</v>
      </c>
    </row>
    <row r="559" spans="1:7" ht="14.45">
      <c r="A559" s="97" t="s">
        <v>47</v>
      </c>
      <c r="B559" s="73" t="s">
        <v>739</v>
      </c>
      <c r="C559" s="73" t="s">
        <v>64</v>
      </c>
      <c r="D559" s="73" t="s">
        <v>67</v>
      </c>
      <c r="E559" s="73"/>
      <c r="F559" s="73"/>
      <c r="G559" s="73" t="s">
        <v>116</v>
      </c>
    </row>
    <row r="560" spans="1:7" ht="14.45">
      <c r="A560" s="97" t="s">
        <v>47</v>
      </c>
      <c r="B560" s="73" t="s">
        <v>740</v>
      </c>
      <c r="C560" s="73" t="s">
        <v>64</v>
      </c>
      <c r="D560" s="73" t="s">
        <v>68</v>
      </c>
      <c r="E560" s="73"/>
      <c r="F560" s="73"/>
      <c r="G560" s="73" t="s">
        <v>118</v>
      </c>
    </row>
    <row r="561" spans="1:7" ht="14.45">
      <c r="A561" s="97" t="s">
        <v>47</v>
      </c>
      <c r="B561" s="73" t="s">
        <v>741</v>
      </c>
      <c r="C561" s="73" t="s">
        <v>64</v>
      </c>
      <c r="D561" s="73" t="s">
        <v>69</v>
      </c>
      <c r="E561" s="73"/>
      <c r="F561" s="73"/>
      <c r="G561" s="73" t="s">
        <v>120</v>
      </c>
    </row>
    <row r="562" spans="1:7" ht="14.45">
      <c r="A562" s="97" t="s">
        <v>47</v>
      </c>
      <c r="B562" s="73" t="s">
        <v>742</v>
      </c>
      <c r="C562" s="73" t="s">
        <v>64</v>
      </c>
      <c r="D562" s="73" t="s">
        <v>70</v>
      </c>
      <c r="E562" s="73"/>
      <c r="F562" s="73"/>
      <c r="G562" s="73" t="s">
        <v>122</v>
      </c>
    </row>
    <row r="563" spans="1:7" ht="14.45">
      <c r="A563" s="97" t="s">
        <v>47</v>
      </c>
      <c r="B563" s="73" t="s">
        <v>743</v>
      </c>
      <c r="C563" s="73" t="s">
        <v>65</v>
      </c>
      <c r="D563" s="73" t="s">
        <v>67</v>
      </c>
      <c r="E563" s="73"/>
      <c r="F563" s="73"/>
      <c r="G563" s="73" t="s">
        <v>126</v>
      </c>
    </row>
    <row r="564" spans="1:7" ht="14.45">
      <c r="A564" s="97" t="s">
        <v>47</v>
      </c>
      <c r="B564" s="73" t="s">
        <v>744</v>
      </c>
      <c r="C564" s="73" t="s">
        <v>65</v>
      </c>
      <c r="D564" s="73" t="s">
        <v>68</v>
      </c>
      <c r="E564" s="73"/>
      <c r="F564" s="73"/>
      <c r="G564" s="73" t="s">
        <v>128</v>
      </c>
    </row>
    <row r="565" spans="1:7" ht="14.45">
      <c r="A565" s="97" t="s">
        <v>47</v>
      </c>
      <c r="B565" s="73" t="s">
        <v>745</v>
      </c>
      <c r="C565" s="73" t="s">
        <v>65</v>
      </c>
      <c r="D565" s="73" t="s">
        <v>69</v>
      </c>
      <c r="E565" s="73"/>
      <c r="F565" s="73"/>
      <c r="G565" s="73" t="s">
        <v>130</v>
      </c>
    </row>
    <row r="566" spans="1:7" ht="14.45">
      <c r="A566" s="97" t="s">
        <v>47</v>
      </c>
      <c r="B566" s="73" t="s">
        <v>746</v>
      </c>
      <c r="C566" s="73" t="s">
        <v>65</v>
      </c>
      <c r="D566" s="73" t="s">
        <v>70</v>
      </c>
      <c r="E566" s="73"/>
      <c r="F566" s="73"/>
      <c r="G566" s="73" t="s">
        <v>132</v>
      </c>
    </row>
    <row r="567" spans="1:7" ht="14.45">
      <c r="A567" s="97" t="s">
        <v>47</v>
      </c>
      <c r="B567" s="73" t="s">
        <v>747</v>
      </c>
      <c r="C567" s="73" t="s">
        <v>67</v>
      </c>
      <c r="D567" s="73" t="s">
        <v>68</v>
      </c>
      <c r="E567" s="73"/>
      <c r="F567" s="73"/>
      <c r="G567" s="73" t="s">
        <v>142</v>
      </c>
    </row>
    <row r="568" spans="1:7" ht="14.45">
      <c r="A568" s="97" t="s">
        <v>47</v>
      </c>
      <c r="B568" s="73" t="s">
        <v>748</v>
      </c>
      <c r="C568" s="73" t="s">
        <v>67</v>
      </c>
      <c r="D568" s="73" t="s">
        <v>69</v>
      </c>
      <c r="E568" s="73"/>
      <c r="F568" s="73"/>
      <c r="G568" s="73" t="s">
        <v>144</v>
      </c>
    </row>
    <row r="569" spans="1:7" ht="14.45">
      <c r="A569" s="97" t="s">
        <v>47</v>
      </c>
      <c r="B569" s="73" t="s">
        <v>749</v>
      </c>
      <c r="C569" s="73" t="s">
        <v>67</v>
      </c>
      <c r="D569" s="73" t="s">
        <v>70</v>
      </c>
      <c r="E569" s="73"/>
      <c r="F569" s="73"/>
      <c r="G569" s="73" t="s">
        <v>146</v>
      </c>
    </row>
    <row r="570" spans="1:7" ht="14.45">
      <c r="A570" s="97" t="s">
        <v>47</v>
      </c>
      <c r="B570" s="73" t="s">
        <v>750</v>
      </c>
      <c r="C570" s="73" t="s">
        <v>68</v>
      </c>
      <c r="D570" s="73" t="s">
        <v>69</v>
      </c>
      <c r="E570" s="73"/>
      <c r="F570" s="73"/>
      <c r="G570" s="73" t="s">
        <v>148</v>
      </c>
    </row>
    <row r="571" spans="1:7" ht="14.45">
      <c r="A571" s="97" t="s">
        <v>47</v>
      </c>
      <c r="B571" s="73" t="s">
        <v>751</v>
      </c>
      <c r="C571" s="73" t="s">
        <v>68</v>
      </c>
      <c r="D571" s="73" t="s">
        <v>70</v>
      </c>
      <c r="E571" s="73"/>
      <c r="F571" s="73"/>
      <c r="G571" s="73" t="s">
        <v>150</v>
      </c>
    </row>
    <row r="572" spans="1:7" ht="14.45">
      <c r="A572" s="97" t="s">
        <v>47</v>
      </c>
      <c r="B572" s="73" t="s">
        <v>752</v>
      </c>
      <c r="C572" s="73" t="s">
        <v>64</v>
      </c>
      <c r="D572" s="73" t="s">
        <v>65</v>
      </c>
      <c r="E572" s="73" t="s">
        <v>67</v>
      </c>
      <c r="F572" s="73"/>
      <c r="G572" s="73" t="s">
        <v>154</v>
      </c>
    </row>
    <row r="573" spans="1:7" ht="14.45">
      <c r="A573" s="97" t="s">
        <v>47</v>
      </c>
      <c r="B573" s="73" t="s">
        <v>753</v>
      </c>
      <c r="C573" s="73" t="s">
        <v>64</v>
      </c>
      <c r="D573" s="73" t="s">
        <v>65</v>
      </c>
      <c r="E573" s="73" t="s">
        <v>68</v>
      </c>
      <c r="F573" s="73"/>
      <c r="G573" s="73" t="s">
        <v>156</v>
      </c>
    </row>
    <row r="574" spans="1:7" ht="14.45">
      <c r="A574" s="97" t="s">
        <v>47</v>
      </c>
      <c r="B574" s="73" t="s">
        <v>754</v>
      </c>
      <c r="C574" s="73" t="s">
        <v>64</v>
      </c>
      <c r="D574" s="73" t="s">
        <v>65</v>
      </c>
      <c r="E574" s="73" t="s">
        <v>69</v>
      </c>
      <c r="F574" s="73"/>
      <c r="G574" s="73" t="s">
        <v>158</v>
      </c>
    </row>
    <row r="575" spans="1:7" ht="14.45">
      <c r="A575" s="97" t="s">
        <v>47</v>
      </c>
      <c r="B575" s="73" t="s">
        <v>755</v>
      </c>
      <c r="C575" s="73" t="s">
        <v>64</v>
      </c>
      <c r="D575" s="73" t="s">
        <v>65</v>
      </c>
      <c r="E575" s="73" t="s">
        <v>70</v>
      </c>
      <c r="F575" s="73"/>
      <c r="G575" s="73" t="s">
        <v>160</v>
      </c>
    </row>
    <row r="576" spans="1:7" ht="14.45">
      <c r="A576" s="97" t="s">
        <v>47</v>
      </c>
      <c r="B576" s="73" t="s">
        <v>756</v>
      </c>
      <c r="C576" s="73" t="s">
        <v>64</v>
      </c>
      <c r="D576" s="73" t="s">
        <v>67</v>
      </c>
      <c r="E576" s="73" t="s">
        <v>68</v>
      </c>
      <c r="F576" s="73"/>
      <c r="G576" s="73" t="s">
        <v>170</v>
      </c>
    </row>
    <row r="577" spans="1:7" ht="14.45">
      <c r="A577" s="97" t="s">
        <v>47</v>
      </c>
      <c r="B577" s="73" t="s">
        <v>757</v>
      </c>
      <c r="C577" s="73" t="s">
        <v>64</v>
      </c>
      <c r="D577" s="73" t="s">
        <v>67</v>
      </c>
      <c r="E577" s="73" t="s">
        <v>69</v>
      </c>
      <c r="F577" s="73"/>
      <c r="G577" s="73" t="s">
        <v>172</v>
      </c>
    </row>
    <row r="578" spans="1:7" ht="14.45">
      <c r="A578" s="97" t="s">
        <v>47</v>
      </c>
      <c r="B578" s="73" t="s">
        <v>758</v>
      </c>
      <c r="C578" s="73" t="s">
        <v>64</v>
      </c>
      <c r="D578" s="73" t="s">
        <v>67</v>
      </c>
      <c r="E578" s="73" t="s">
        <v>70</v>
      </c>
      <c r="F578" s="73"/>
      <c r="G578" s="73" t="s">
        <v>174</v>
      </c>
    </row>
    <row r="579" spans="1:7" ht="14.45">
      <c r="A579" s="97" t="s">
        <v>47</v>
      </c>
      <c r="B579" s="73" t="s">
        <v>759</v>
      </c>
      <c r="C579" s="73" t="s">
        <v>64</v>
      </c>
      <c r="D579" s="73" t="s">
        <v>68</v>
      </c>
      <c r="E579" s="73" t="s">
        <v>69</v>
      </c>
      <c r="F579" s="73"/>
      <c r="G579" s="73" t="s">
        <v>176</v>
      </c>
    </row>
    <row r="580" spans="1:7" ht="14.45">
      <c r="A580" s="97" t="s">
        <v>47</v>
      </c>
      <c r="B580" s="73" t="s">
        <v>760</v>
      </c>
      <c r="C580" s="73" t="s">
        <v>64</v>
      </c>
      <c r="D580" s="73" t="s">
        <v>68</v>
      </c>
      <c r="E580" s="73" t="s">
        <v>70</v>
      </c>
      <c r="F580" s="73"/>
      <c r="G580" s="73" t="s">
        <v>178</v>
      </c>
    </row>
    <row r="581" spans="1:7" ht="14.45">
      <c r="A581" s="97" t="s">
        <v>47</v>
      </c>
      <c r="B581" s="73" t="s">
        <v>761</v>
      </c>
      <c r="C581" s="73" t="s">
        <v>65</v>
      </c>
      <c r="D581" s="73" t="s">
        <v>67</v>
      </c>
      <c r="E581" s="73" t="s">
        <v>68</v>
      </c>
      <c r="F581" s="73"/>
      <c r="G581" s="73" t="s">
        <v>188</v>
      </c>
    </row>
    <row r="582" spans="1:7" ht="14.45">
      <c r="A582" s="97" t="s">
        <v>47</v>
      </c>
      <c r="B582" s="73" t="s">
        <v>762</v>
      </c>
      <c r="C582" s="73" t="s">
        <v>65</v>
      </c>
      <c r="D582" s="73" t="s">
        <v>67</v>
      </c>
      <c r="E582" s="73" t="s">
        <v>69</v>
      </c>
      <c r="F582" s="73"/>
      <c r="G582" s="73" t="s">
        <v>190</v>
      </c>
    </row>
    <row r="583" spans="1:7" ht="14.45">
      <c r="A583" s="97" t="s">
        <v>47</v>
      </c>
      <c r="B583" s="73" t="s">
        <v>763</v>
      </c>
      <c r="C583" s="73" t="s">
        <v>65</v>
      </c>
      <c r="D583" s="73" t="s">
        <v>67</v>
      </c>
      <c r="E583" s="73" t="s">
        <v>70</v>
      </c>
      <c r="F583" s="73"/>
      <c r="G583" s="73" t="s">
        <v>192</v>
      </c>
    </row>
    <row r="584" spans="1:7" ht="14.45">
      <c r="A584" s="97" t="s">
        <v>47</v>
      </c>
      <c r="B584" s="73" t="s">
        <v>764</v>
      </c>
      <c r="C584" s="73" t="s">
        <v>65</v>
      </c>
      <c r="D584" s="73" t="s">
        <v>68</v>
      </c>
      <c r="E584" s="73" t="s">
        <v>69</v>
      </c>
      <c r="F584" s="73"/>
      <c r="G584" s="73" t="s">
        <v>194</v>
      </c>
    </row>
    <row r="585" spans="1:7" ht="14.45">
      <c r="A585" s="97" t="s">
        <v>47</v>
      </c>
      <c r="B585" s="73" t="s">
        <v>765</v>
      </c>
      <c r="C585" s="73" t="s">
        <v>65</v>
      </c>
      <c r="D585" s="73" t="s">
        <v>68</v>
      </c>
      <c r="E585" s="73" t="s">
        <v>70</v>
      </c>
      <c r="F585" s="73"/>
      <c r="G585" s="73" t="s">
        <v>196</v>
      </c>
    </row>
    <row r="586" spans="1:7" ht="14.45">
      <c r="A586" s="97" t="s">
        <v>47</v>
      </c>
      <c r="B586" s="73" t="s">
        <v>766</v>
      </c>
      <c r="C586" s="73" t="s">
        <v>67</v>
      </c>
      <c r="D586" s="73" t="s">
        <v>68</v>
      </c>
      <c r="E586" s="73" t="s">
        <v>69</v>
      </c>
      <c r="F586" s="73"/>
      <c r="G586" s="73" t="s">
        <v>208</v>
      </c>
    </row>
    <row r="587" spans="1:7" ht="14.45">
      <c r="A587" s="97" t="s">
        <v>47</v>
      </c>
      <c r="B587" s="73" t="s">
        <v>767</v>
      </c>
      <c r="C587" s="73" t="s">
        <v>67</v>
      </c>
      <c r="D587" s="73" t="s">
        <v>68</v>
      </c>
      <c r="E587" s="73" t="s">
        <v>70</v>
      </c>
      <c r="F587" s="73"/>
      <c r="G587" s="73" t="s">
        <v>210</v>
      </c>
    </row>
    <row r="588" spans="1:7" ht="14.45">
      <c r="A588" s="97" t="s">
        <v>47</v>
      </c>
      <c r="B588" s="73" t="s">
        <v>768</v>
      </c>
      <c r="C588" s="73" t="s">
        <v>64</v>
      </c>
      <c r="D588" s="73" t="s">
        <v>65</v>
      </c>
      <c r="E588" s="73" t="s">
        <v>67</v>
      </c>
      <c r="F588" s="73" t="s">
        <v>68</v>
      </c>
      <c r="G588" s="73" t="s">
        <v>220</v>
      </c>
    </row>
    <row r="589" spans="1:7" ht="14.45">
      <c r="A589" s="97" t="s">
        <v>47</v>
      </c>
      <c r="B589" s="73" t="s">
        <v>769</v>
      </c>
      <c r="C589" s="73" t="s">
        <v>64</v>
      </c>
      <c r="D589" s="73" t="s">
        <v>65</v>
      </c>
      <c r="E589" s="73" t="s">
        <v>67</v>
      </c>
      <c r="F589" s="73" t="s">
        <v>69</v>
      </c>
      <c r="G589" s="73" t="s">
        <v>222</v>
      </c>
    </row>
    <row r="590" spans="1:7" ht="14.45">
      <c r="A590" s="97" t="s">
        <v>47</v>
      </c>
      <c r="B590" s="73" t="s">
        <v>770</v>
      </c>
      <c r="C590" s="73" t="s">
        <v>64</v>
      </c>
      <c r="D590" s="73" t="s">
        <v>65</v>
      </c>
      <c r="E590" s="73" t="s">
        <v>67</v>
      </c>
      <c r="F590" s="73" t="s">
        <v>70</v>
      </c>
      <c r="G590" s="73" t="s">
        <v>224</v>
      </c>
    </row>
    <row r="591" spans="1:7" ht="14.45">
      <c r="A591" s="97" t="s">
        <v>47</v>
      </c>
      <c r="B591" s="73" t="s">
        <v>771</v>
      </c>
      <c r="C591" s="73" t="s">
        <v>64</v>
      </c>
      <c r="D591" s="73" t="s">
        <v>65</v>
      </c>
      <c r="E591" s="73" t="s">
        <v>68</v>
      </c>
      <c r="F591" s="73" t="s">
        <v>69</v>
      </c>
      <c r="G591" s="73" t="s">
        <v>226</v>
      </c>
    </row>
    <row r="592" spans="1:7" ht="14.45">
      <c r="A592" s="97" t="s">
        <v>47</v>
      </c>
      <c r="B592" s="73" t="s">
        <v>772</v>
      </c>
      <c r="C592" s="73" t="s">
        <v>64</v>
      </c>
      <c r="D592" s="73" t="s">
        <v>65</v>
      </c>
      <c r="E592" s="73" t="s">
        <v>68</v>
      </c>
      <c r="F592" s="73" t="s">
        <v>70</v>
      </c>
      <c r="G592" s="73" t="s">
        <v>228</v>
      </c>
    </row>
    <row r="593" spans="1:7" ht="14.45">
      <c r="A593" s="97" t="s">
        <v>47</v>
      </c>
      <c r="B593" s="73" t="s">
        <v>773</v>
      </c>
      <c r="C593" s="73" t="s">
        <v>64</v>
      </c>
      <c r="D593" s="73" t="s">
        <v>67</v>
      </c>
      <c r="E593" s="73" t="s">
        <v>68</v>
      </c>
      <c r="F593" s="73" t="s">
        <v>69</v>
      </c>
      <c r="G593" s="73" t="s">
        <v>240</v>
      </c>
    </row>
    <row r="594" spans="1:7" ht="14.45">
      <c r="A594" s="97" t="s">
        <v>47</v>
      </c>
      <c r="B594" s="73" t="s">
        <v>774</v>
      </c>
      <c r="C594" s="73" t="s">
        <v>64</v>
      </c>
      <c r="D594" s="73" t="s">
        <v>67</v>
      </c>
      <c r="E594" s="73" t="s">
        <v>68</v>
      </c>
      <c r="F594" s="73" t="s">
        <v>70</v>
      </c>
      <c r="G594" s="73" t="s">
        <v>242</v>
      </c>
    </row>
    <row r="595" spans="1:7" ht="14.45">
      <c r="A595" s="97" t="s">
        <v>47</v>
      </c>
      <c r="B595" s="73" t="s">
        <v>775</v>
      </c>
      <c r="C595" s="73" t="s">
        <v>65</v>
      </c>
      <c r="D595" s="73" t="s">
        <v>67</v>
      </c>
      <c r="E595" s="73" t="s">
        <v>68</v>
      </c>
      <c r="F595" s="73" t="s">
        <v>69</v>
      </c>
      <c r="G595" s="73" t="s">
        <v>254</v>
      </c>
    </row>
    <row r="596" spans="1:7" ht="14.45">
      <c r="A596" s="97" t="s">
        <v>47</v>
      </c>
      <c r="B596" s="73" t="s">
        <v>776</v>
      </c>
      <c r="C596" s="73" t="s">
        <v>65</v>
      </c>
      <c r="D596" s="73" t="s">
        <v>67</v>
      </c>
      <c r="E596" s="73" t="s">
        <v>68</v>
      </c>
      <c r="F596" s="73" t="s">
        <v>70</v>
      </c>
      <c r="G596" s="73" t="s">
        <v>256</v>
      </c>
    </row>
    <row r="597" spans="1:7" ht="14.45">
      <c r="A597" s="97" t="s">
        <v>49</v>
      </c>
      <c r="B597" s="73" t="s">
        <v>777</v>
      </c>
      <c r="C597" s="73" t="s">
        <v>64</v>
      </c>
      <c r="D597" s="73"/>
      <c r="E597" s="73"/>
      <c r="F597" s="73"/>
      <c r="G597" s="73" t="s">
        <v>104</v>
      </c>
    </row>
    <row r="598" spans="1:7" ht="14.45">
      <c r="A598" s="97" t="s">
        <v>49</v>
      </c>
      <c r="B598" s="73" t="s">
        <v>778</v>
      </c>
      <c r="C598" s="73" t="s">
        <v>67</v>
      </c>
      <c r="D598" s="73"/>
      <c r="E598" s="73"/>
      <c r="F598" s="73"/>
      <c r="G598" s="73" t="s">
        <v>108</v>
      </c>
    </row>
    <row r="599" spans="1:7" ht="14.45">
      <c r="A599" s="97" t="s">
        <v>49</v>
      </c>
      <c r="B599" s="73" t="s">
        <v>779</v>
      </c>
      <c r="C599" s="73" t="s">
        <v>64</v>
      </c>
      <c r="D599" s="73" t="s">
        <v>66</v>
      </c>
      <c r="E599" s="73"/>
      <c r="F599" s="73"/>
      <c r="G599" s="73" t="s">
        <v>114</v>
      </c>
    </row>
    <row r="600" spans="1:7" ht="14.45">
      <c r="A600" s="97" t="s">
        <v>49</v>
      </c>
      <c r="B600" s="73" t="s">
        <v>780</v>
      </c>
      <c r="C600" s="73" t="s">
        <v>64</v>
      </c>
      <c r="D600" s="73" t="s">
        <v>67</v>
      </c>
      <c r="E600" s="73"/>
      <c r="F600" s="73"/>
      <c r="G600" s="73" t="s">
        <v>116</v>
      </c>
    </row>
    <row r="601" spans="1:7" ht="14.45">
      <c r="A601" s="97" t="s">
        <v>49</v>
      </c>
      <c r="B601" s="73" t="s">
        <v>781</v>
      </c>
      <c r="C601" s="73" t="s">
        <v>64</v>
      </c>
      <c r="D601" s="73" t="s">
        <v>69</v>
      </c>
      <c r="E601" s="73"/>
      <c r="F601" s="73"/>
      <c r="G601" s="73" t="s">
        <v>120</v>
      </c>
    </row>
    <row r="602" spans="1:7" ht="14.45">
      <c r="A602" s="97" t="s">
        <v>49</v>
      </c>
      <c r="B602" s="73" t="s">
        <v>782</v>
      </c>
      <c r="C602" s="73" t="s">
        <v>64</v>
      </c>
      <c r="D602" s="73" t="s">
        <v>70</v>
      </c>
      <c r="E602" s="73"/>
      <c r="F602" s="73"/>
      <c r="G602" s="73" t="s">
        <v>122</v>
      </c>
    </row>
    <row r="603" spans="1:7" ht="14.45">
      <c r="A603" s="97" t="s">
        <v>49</v>
      </c>
      <c r="B603" s="73" t="s">
        <v>783</v>
      </c>
      <c r="C603" s="73" t="s">
        <v>66</v>
      </c>
      <c r="D603" s="73" t="s">
        <v>67</v>
      </c>
      <c r="E603" s="73"/>
      <c r="F603" s="73"/>
      <c r="G603" s="73" t="s">
        <v>134</v>
      </c>
    </row>
    <row r="604" spans="1:7" ht="14.45">
      <c r="A604" s="97" t="s">
        <v>49</v>
      </c>
      <c r="B604" s="73" t="s">
        <v>784</v>
      </c>
      <c r="C604" s="73" t="s">
        <v>66</v>
      </c>
      <c r="D604" s="73" t="s">
        <v>69</v>
      </c>
      <c r="E604" s="73"/>
      <c r="F604" s="73"/>
      <c r="G604" s="73" t="s">
        <v>138</v>
      </c>
    </row>
    <row r="605" spans="1:7" ht="14.45">
      <c r="A605" s="97" t="s">
        <v>49</v>
      </c>
      <c r="B605" s="73" t="s">
        <v>785</v>
      </c>
      <c r="C605" s="73" t="s">
        <v>66</v>
      </c>
      <c r="D605" s="73" t="s">
        <v>70</v>
      </c>
      <c r="E605" s="73"/>
      <c r="F605" s="73"/>
      <c r="G605" s="73" t="s">
        <v>140</v>
      </c>
    </row>
    <row r="606" spans="1:7" ht="14.45">
      <c r="A606" s="97" t="s">
        <v>49</v>
      </c>
      <c r="B606" s="73" t="s">
        <v>786</v>
      </c>
      <c r="C606" s="73" t="s">
        <v>67</v>
      </c>
      <c r="D606" s="73" t="s">
        <v>69</v>
      </c>
      <c r="E606" s="73"/>
      <c r="F606" s="73"/>
      <c r="G606" s="73" t="s">
        <v>144</v>
      </c>
    </row>
    <row r="607" spans="1:7" ht="14.45">
      <c r="A607" s="97" t="s">
        <v>49</v>
      </c>
      <c r="B607" s="73" t="s">
        <v>787</v>
      </c>
      <c r="C607" s="73" t="s">
        <v>67</v>
      </c>
      <c r="D607" s="73" t="s">
        <v>70</v>
      </c>
      <c r="E607" s="73"/>
      <c r="F607" s="73"/>
      <c r="G607" s="73" t="s">
        <v>146</v>
      </c>
    </row>
    <row r="608" spans="1:7" ht="14.45">
      <c r="A608" s="97" t="s">
        <v>49</v>
      </c>
      <c r="B608" s="73" t="s">
        <v>788</v>
      </c>
      <c r="C608" s="73" t="s">
        <v>64</v>
      </c>
      <c r="D608" s="73" t="s">
        <v>66</v>
      </c>
      <c r="E608" s="73" t="s">
        <v>67</v>
      </c>
      <c r="F608" s="73"/>
      <c r="G608" s="73" t="s">
        <v>162</v>
      </c>
    </row>
    <row r="609" spans="1:7" ht="14.45">
      <c r="A609" s="97" t="s">
        <v>49</v>
      </c>
      <c r="B609" s="73" t="s">
        <v>789</v>
      </c>
      <c r="C609" s="73" t="s">
        <v>64</v>
      </c>
      <c r="D609" s="73" t="s">
        <v>66</v>
      </c>
      <c r="E609" s="73" t="s">
        <v>69</v>
      </c>
      <c r="F609" s="73"/>
      <c r="G609" s="73" t="s">
        <v>166</v>
      </c>
    </row>
    <row r="610" spans="1:7" ht="14.45">
      <c r="A610" s="97" t="s">
        <v>49</v>
      </c>
      <c r="B610" s="73" t="s">
        <v>790</v>
      </c>
      <c r="C610" s="73" t="s">
        <v>64</v>
      </c>
      <c r="D610" s="73" t="s">
        <v>66</v>
      </c>
      <c r="E610" s="73" t="s">
        <v>70</v>
      </c>
      <c r="F610" s="73"/>
      <c r="G610" s="73" t="s">
        <v>168</v>
      </c>
    </row>
    <row r="611" spans="1:7" ht="14.45">
      <c r="A611" s="97" t="s">
        <v>49</v>
      </c>
      <c r="B611" s="73" t="s">
        <v>791</v>
      </c>
      <c r="C611" s="73" t="s">
        <v>64</v>
      </c>
      <c r="D611" s="73" t="s">
        <v>67</v>
      </c>
      <c r="E611" s="73" t="s">
        <v>69</v>
      </c>
      <c r="F611" s="73"/>
      <c r="G611" s="73" t="s">
        <v>172</v>
      </c>
    </row>
    <row r="612" spans="1:7" ht="14.45">
      <c r="A612" s="97" t="s">
        <v>49</v>
      </c>
      <c r="B612" s="73" t="s">
        <v>792</v>
      </c>
      <c r="C612" s="73" t="s">
        <v>64</v>
      </c>
      <c r="D612" s="73" t="s">
        <v>67</v>
      </c>
      <c r="E612" s="73" t="s">
        <v>70</v>
      </c>
      <c r="F612" s="73"/>
      <c r="G612" s="73" t="s">
        <v>174</v>
      </c>
    </row>
    <row r="613" spans="1:7" ht="14.45">
      <c r="A613" s="97" t="s">
        <v>49</v>
      </c>
      <c r="B613" s="73" t="s">
        <v>793</v>
      </c>
      <c r="C613" s="73" t="s">
        <v>66</v>
      </c>
      <c r="D613" s="73" t="s">
        <v>67</v>
      </c>
      <c r="E613" s="73" t="s">
        <v>69</v>
      </c>
      <c r="F613" s="73"/>
      <c r="G613" s="73" t="s">
        <v>200</v>
      </c>
    </row>
    <row r="614" spans="1:7" ht="14.45">
      <c r="A614" s="97" t="s">
        <v>49</v>
      </c>
      <c r="B614" s="73" t="s">
        <v>794</v>
      </c>
      <c r="C614" s="73" t="s">
        <v>66</v>
      </c>
      <c r="D614" s="73" t="s">
        <v>67</v>
      </c>
      <c r="E614" s="73" t="s">
        <v>70</v>
      </c>
      <c r="F614" s="73"/>
      <c r="G614" s="73" t="s">
        <v>202</v>
      </c>
    </row>
    <row r="615" spans="1:7" ht="14.45">
      <c r="A615" s="97" t="s">
        <v>49</v>
      </c>
      <c r="B615" s="73" t="s">
        <v>795</v>
      </c>
      <c r="C615" s="73" t="s">
        <v>64</v>
      </c>
      <c r="D615" s="73" t="s">
        <v>66</v>
      </c>
      <c r="E615" s="73" t="s">
        <v>67</v>
      </c>
      <c r="F615" s="73" t="s">
        <v>69</v>
      </c>
      <c r="G615" s="73" t="s">
        <v>232</v>
      </c>
    </row>
    <row r="616" spans="1:7" ht="14.45">
      <c r="A616" s="97" t="s">
        <v>49</v>
      </c>
      <c r="B616" s="73" t="s">
        <v>796</v>
      </c>
      <c r="C616" s="73" t="s">
        <v>64</v>
      </c>
      <c r="D616" s="73" t="s">
        <v>66</v>
      </c>
      <c r="E616" s="73" t="s">
        <v>67</v>
      </c>
      <c r="F616" s="73" t="s">
        <v>70</v>
      </c>
      <c r="G616" s="73" t="s">
        <v>234</v>
      </c>
    </row>
    <row r="617" spans="1:7" ht="14.45">
      <c r="A617" s="97" t="s">
        <v>51</v>
      </c>
      <c r="B617" s="73" t="s">
        <v>797</v>
      </c>
      <c r="C617" s="73" t="s">
        <v>64</v>
      </c>
      <c r="D617" s="73"/>
      <c r="E617" s="73"/>
      <c r="F617" s="73"/>
      <c r="G617" s="73" t="s">
        <v>104</v>
      </c>
    </row>
    <row r="618" spans="1:7" ht="14.45">
      <c r="A618" s="97" t="s">
        <v>51</v>
      </c>
      <c r="B618" s="73" t="s">
        <v>798</v>
      </c>
      <c r="C618" s="73" t="s">
        <v>67</v>
      </c>
      <c r="D618" s="73"/>
      <c r="E618" s="73"/>
      <c r="F618" s="73"/>
      <c r="G618" s="73" t="s">
        <v>108</v>
      </c>
    </row>
    <row r="619" spans="1:7" ht="14.45">
      <c r="A619" s="97" t="s">
        <v>51</v>
      </c>
      <c r="B619" s="73" t="s">
        <v>799</v>
      </c>
      <c r="C619" s="73" t="s">
        <v>64</v>
      </c>
      <c r="D619" s="73" t="s">
        <v>66</v>
      </c>
      <c r="E619" s="73"/>
      <c r="F619" s="73"/>
      <c r="G619" s="73" t="s">
        <v>114</v>
      </c>
    </row>
    <row r="620" spans="1:7" ht="14.45">
      <c r="A620" s="97" t="s">
        <v>51</v>
      </c>
      <c r="B620" s="73" t="s">
        <v>800</v>
      </c>
      <c r="C620" s="73" t="s">
        <v>64</v>
      </c>
      <c r="D620" s="73" t="s">
        <v>67</v>
      </c>
      <c r="E620" s="73"/>
      <c r="F620" s="73"/>
      <c r="G620" s="73" t="s">
        <v>116</v>
      </c>
    </row>
    <row r="621" spans="1:7" ht="14.45">
      <c r="A621" s="97" t="s">
        <v>51</v>
      </c>
      <c r="B621" s="73" t="s">
        <v>801</v>
      </c>
      <c r="C621" s="73" t="s">
        <v>64</v>
      </c>
      <c r="D621" s="73" t="s">
        <v>69</v>
      </c>
      <c r="E621" s="73"/>
      <c r="F621" s="73"/>
      <c r="G621" s="73" t="s">
        <v>120</v>
      </c>
    </row>
    <row r="622" spans="1:7" ht="14.45">
      <c r="A622" s="97" t="s">
        <v>51</v>
      </c>
      <c r="B622" s="73" t="s">
        <v>802</v>
      </c>
      <c r="C622" s="73" t="s">
        <v>64</v>
      </c>
      <c r="D622" s="73" t="s">
        <v>70</v>
      </c>
      <c r="E622" s="73"/>
      <c r="F622" s="73"/>
      <c r="G622" s="73" t="s">
        <v>122</v>
      </c>
    </row>
    <row r="623" spans="1:7" ht="14.45">
      <c r="A623" s="97" t="s">
        <v>51</v>
      </c>
      <c r="B623" s="73" t="s">
        <v>803</v>
      </c>
      <c r="C623" s="73" t="s">
        <v>66</v>
      </c>
      <c r="D623" s="73" t="s">
        <v>67</v>
      </c>
      <c r="E623" s="73"/>
      <c r="F623" s="73"/>
      <c r="G623" s="73" t="s">
        <v>134</v>
      </c>
    </row>
    <row r="624" spans="1:7" ht="14.45">
      <c r="A624" s="97" t="s">
        <v>51</v>
      </c>
      <c r="B624" s="73" t="s">
        <v>804</v>
      </c>
      <c r="C624" s="73" t="s">
        <v>66</v>
      </c>
      <c r="D624" s="73" t="s">
        <v>69</v>
      </c>
      <c r="E624" s="73"/>
      <c r="F624" s="73"/>
      <c r="G624" s="73" t="s">
        <v>138</v>
      </c>
    </row>
    <row r="625" spans="1:7" ht="14.45">
      <c r="A625" s="97" t="s">
        <v>51</v>
      </c>
      <c r="B625" s="73" t="s">
        <v>805</v>
      </c>
      <c r="C625" s="73" t="s">
        <v>66</v>
      </c>
      <c r="D625" s="73" t="s">
        <v>70</v>
      </c>
      <c r="E625" s="73"/>
      <c r="F625" s="73"/>
      <c r="G625" s="73" t="s">
        <v>140</v>
      </c>
    </row>
    <row r="626" spans="1:7" ht="14.45">
      <c r="A626" s="97" t="s">
        <v>51</v>
      </c>
      <c r="B626" s="73" t="s">
        <v>806</v>
      </c>
      <c r="C626" s="73" t="s">
        <v>67</v>
      </c>
      <c r="D626" s="73" t="s">
        <v>69</v>
      </c>
      <c r="E626" s="73"/>
      <c r="F626" s="73"/>
      <c r="G626" s="73" t="s">
        <v>144</v>
      </c>
    </row>
    <row r="627" spans="1:7" ht="14.45">
      <c r="A627" s="97" t="s">
        <v>51</v>
      </c>
      <c r="B627" s="73" t="s">
        <v>807</v>
      </c>
      <c r="C627" s="73" t="s">
        <v>67</v>
      </c>
      <c r="D627" s="73" t="s">
        <v>70</v>
      </c>
      <c r="E627" s="73"/>
      <c r="F627" s="73"/>
      <c r="G627" s="73" t="s">
        <v>146</v>
      </c>
    </row>
    <row r="628" spans="1:7" ht="14.45">
      <c r="A628" s="97" t="s">
        <v>51</v>
      </c>
      <c r="B628" s="73" t="s">
        <v>808</v>
      </c>
      <c r="C628" s="73" t="s">
        <v>64</v>
      </c>
      <c r="D628" s="73" t="s">
        <v>66</v>
      </c>
      <c r="E628" s="73" t="s">
        <v>67</v>
      </c>
      <c r="F628" s="73"/>
      <c r="G628" s="73" t="s">
        <v>162</v>
      </c>
    </row>
    <row r="629" spans="1:7" ht="14.45">
      <c r="A629" s="97" t="s">
        <v>51</v>
      </c>
      <c r="B629" s="73" t="s">
        <v>809</v>
      </c>
      <c r="C629" s="73" t="s">
        <v>64</v>
      </c>
      <c r="D629" s="73" t="s">
        <v>66</v>
      </c>
      <c r="E629" s="73" t="s">
        <v>69</v>
      </c>
      <c r="F629" s="73"/>
      <c r="G629" s="73" t="s">
        <v>166</v>
      </c>
    </row>
    <row r="630" spans="1:7" ht="14.45">
      <c r="A630" s="97" t="s">
        <v>51</v>
      </c>
      <c r="B630" s="73" t="s">
        <v>810</v>
      </c>
      <c r="C630" s="73" t="s">
        <v>64</v>
      </c>
      <c r="D630" s="73" t="s">
        <v>66</v>
      </c>
      <c r="E630" s="73" t="s">
        <v>70</v>
      </c>
      <c r="F630" s="73"/>
      <c r="G630" s="73" t="s">
        <v>168</v>
      </c>
    </row>
    <row r="631" spans="1:7" ht="14.45">
      <c r="A631" s="97" t="s">
        <v>51</v>
      </c>
      <c r="B631" s="73" t="s">
        <v>811</v>
      </c>
      <c r="C631" s="73" t="s">
        <v>64</v>
      </c>
      <c r="D631" s="73" t="s">
        <v>67</v>
      </c>
      <c r="E631" s="73" t="s">
        <v>69</v>
      </c>
      <c r="F631" s="73"/>
      <c r="G631" s="73" t="s">
        <v>172</v>
      </c>
    </row>
    <row r="632" spans="1:7" ht="14.45">
      <c r="A632" s="97" t="s">
        <v>51</v>
      </c>
      <c r="B632" s="73" t="s">
        <v>812</v>
      </c>
      <c r="C632" s="73" t="s">
        <v>64</v>
      </c>
      <c r="D632" s="73" t="s">
        <v>67</v>
      </c>
      <c r="E632" s="73" t="s">
        <v>70</v>
      </c>
      <c r="F632" s="73"/>
      <c r="G632" s="73" t="s">
        <v>174</v>
      </c>
    </row>
    <row r="633" spans="1:7" ht="14.45">
      <c r="A633" s="97" t="s">
        <v>51</v>
      </c>
      <c r="B633" s="73" t="s">
        <v>813</v>
      </c>
      <c r="C633" s="73" t="s">
        <v>66</v>
      </c>
      <c r="D633" s="73" t="s">
        <v>67</v>
      </c>
      <c r="E633" s="73" t="s">
        <v>69</v>
      </c>
      <c r="F633" s="73"/>
      <c r="G633" s="73" t="s">
        <v>200</v>
      </c>
    </row>
    <row r="634" spans="1:7" ht="14.45">
      <c r="A634" s="97" t="s">
        <v>51</v>
      </c>
      <c r="B634" s="73" t="s">
        <v>814</v>
      </c>
      <c r="C634" s="73" t="s">
        <v>66</v>
      </c>
      <c r="D634" s="73" t="s">
        <v>67</v>
      </c>
      <c r="E634" s="73" t="s">
        <v>70</v>
      </c>
      <c r="F634" s="73"/>
      <c r="G634" s="73" t="s">
        <v>202</v>
      </c>
    </row>
    <row r="635" spans="1:7" ht="14.45">
      <c r="A635" s="97" t="s">
        <v>51</v>
      </c>
      <c r="B635" s="73" t="s">
        <v>815</v>
      </c>
      <c r="C635" s="73" t="s">
        <v>64</v>
      </c>
      <c r="D635" s="73" t="s">
        <v>66</v>
      </c>
      <c r="E635" s="73" t="s">
        <v>67</v>
      </c>
      <c r="F635" s="73" t="s">
        <v>69</v>
      </c>
      <c r="G635" s="73" t="s">
        <v>232</v>
      </c>
    </row>
    <row r="636" spans="1:7" ht="14.45">
      <c r="A636" s="97" t="s">
        <v>51</v>
      </c>
      <c r="B636" s="73" t="s">
        <v>816</v>
      </c>
      <c r="C636" s="73" t="s">
        <v>64</v>
      </c>
      <c r="D636" s="73" t="s">
        <v>66</v>
      </c>
      <c r="E636" s="73" t="s">
        <v>67</v>
      </c>
      <c r="F636" s="73" t="s">
        <v>70</v>
      </c>
      <c r="G636" s="73" t="s">
        <v>234</v>
      </c>
    </row>
    <row r="637" spans="1:7" ht="14.45">
      <c r="A637" s="97" t="s">
        <v>55</v>
      </c>
      <c r="B637" s="73" t="s">
        <v>817</v>
      </c>
      <c r="C637" s="73" t="s">
        <v>64</v>
      </c>
      <c r="D637" s="73"/>
      <c r="E637" s="73"/>
      <c r="F637" s="73"/>
      <c r="G637" s="73" t="s">
        <v>104</v>
      </c>
    </row>
    <row r="638" spans="1:7" ht="14.45">
      <c r="A638" s="97" t="s">
        <v>55</v>
      </c>
      <c r="B638" s="73" t="s">
        <v>818</v>
      </c>
      <c r="C638" s="73" t="s">
        <v>67</v>
      </c>
      <c r="D638" s="73"/>
      <c r="E638" s="73"/>
      <c r="F638" s="73"/>
      <c r="G638" s="73" t="s">
        <v>108</v>
      </c>
    </row>
    <row r="639" spans="1:7" ht="14.45">
      <c r="A639" s="97" t="s">
        <v>55</v>
      </c>
      <c r="B639" s="73" t="s">
        <v>819</v>
      </c>
      <c r="C639" s="73" t="s">
        <v>64</v>
      </c>
      <c r="D639" s="73" t="s">
        <v>66</v>
      </c>
      <c r="E639" s="73"/>
      <c r="F639" s="73"/>
      <c r="G639" s="73" t="s">
        <v>114</v>
      </c>
    </row>
    <row r="640" spans="1:7" ht="14.45">
      <c r="A640" s="97" t="s">
        <v>55</v>
      </c>
      <c r="B640" s="73" t="s">
        <v>820</v>
      </c>
      <c r="C640" s="73" t="s">
        <v>64</v>
      </c>
      <c r="D640" s="73" t="s">
        <v>67</v>
      </c>
      <c r="E640" s="73"/>
      <c r="F640" s="73"/>
      <c r="G640" s="73" t="s">
        <v>116</v>
      </c>
    </row>
    <row r="641" spans="1:7" ht="14.45">
      <c r="A641" s="97" t="s">
        <v>55</v>
      </c>
      <c r="B641" s="73" t="s">
        <v>821</v>
      </c>
      <c r="C641" s="73" t="s">
        <v>64</v>
      </c>
      <c r="D641" s="73" t="s">
        <v>69</v>
      </c>
      <c r="E641" s="73"/>
      <c r="F641" s="73"/>
      <c r="G641" s="73" t="s">
        <v>120</v>
      </c>
    </row>
    <row r="642" spans="1:7" ht="14.45">
      <c r="A642" s="97" t="s">
        <v>55</v>
      </c>
      <c r="B642" s="73" t="s">
        <v>822</v>
      </c>
      <c r="C642" s="73" t="s">
        <v>64</v>
      </c>
      <c r="D642" s="73" t="s">
        <v>70</v>
      </c>
      <c r="E642" s="73"/>
      <c r="F642" s="73"/>
      <c r="G642" s="73" t="s">
        <v>122</v>
      </c>
    </row>
    <row r="643" spans="1:7" ht="14.45">
      <c r="A643" s="97" t="s">
        <v>55</v>
      </c>
      <c r="B643" s="73" t="s">
        <v>823</v>
      </c>
      <c r="C643" s="73" t="s">
        <v>66</v>
      </c>
      <c r="D643" s="73" t="s">
        <v>67</v>
      </c>
      <c r="E643" s="73"/>
      <c r="F643" s="73"/>
      <c r="G643" s="73" t="s">
        <v>134</v>
      </c>
    </row>
    <row r="644" spans="1:7" ht="14.45">
      <c r="A644" s="97" t="s">
        <v>55</v>
      </c>
      <c r="B644" s="73" t="s">
        <v>824</v>
      </c>
      <c r="C644" s="73" t="s">
        <v>66</v>
      </c>
      <c r="D644" s="73" t="s">
        <v>69</v>
      </c>
      <c r="E644" s="73"/>
      <c r="F644" s="73"/>
      <c r="G644" s="73" t="s">
        <v>138</v>
      </c>
    </row>
    <row r="645" spans="1:7" ht="14.45">
      <c r="A645" s="97" t="s">
        <v>55</v>
      </c>
      <c r="B645" s="73" t="s">
        <v>825</v>
      </c>
      <c r="C645" s="73" t="s">
        <v>66</v>
      </c>
      <c r="D645" s="73" t="s">
        <v>70</v>
      </c>
      <c r="E645" s="73"/>
      <c r="F645" s="73"/>
      <c r="G645" s="73" t="s">
        <v>140</v>
      </c>
    </row>
    <row r="646" spans="1:7" ht="14.45">
      <c r="A646" s="97" t="s">
        <v>55</v>
      </c>
      <c r="B646" s="73" t="s">
        <v>826</v>
      </c>
      <c r="C646" s="73" t="s">
        <v>67</v>
      </c>
      <c r="D646" s="73" t="s">
        <v>69</v>
      </c>
      <c r="E646" s="73"/>
      <c r="F646" s="73"/>
      <c r="G646" s="73" t="s">
        <v>144</v>
      </c>
    </row>
    <row r="647" spans="1:7" ht="14.45">
      <c r="A647" s="97" t="s">
        <v>55</v>
      </c>
      <c r="B647" s="73" t="s">
        <v>827</v>
      </c>
      <c r="C647" s="73" t="s">
        <v>67</v>
      </c>
      <c r="D647" s="73" t="s">
        <v>70</v>
      </c>
      <c r="E647" s="73"/>
      <c r="F647" s="73"/>
      <c r="G647" s="73" t="s">
        <v>146</v>
      </c>
    </row>
    <row r="648" spans="1:7" ht="14.45">
      <c r="A648" s="97" t="s">
        <v>55</v>
      </c>
      <c r="B648" s="73" t="s">
        <v>828</v>
      </c>
      <c r="C648" s="73" t="s">
        <v>64</v>
      </c>
      <c r="D648" s="73" t="s">
        <v>66</v>
      </c>
      <c r="E648" s="73" t="s">
        <v>67</v>
      </c>
      <c r="F648" s="73"/>
      <c r="G648" s="73" t="s">
        <v>162</v>
      </c>
    </row>
    <row r="649" spans="1:7" ht="14.45">
      <c r="A649" s="97" t="s">
        <v>55</v>
      </c>
      <c r="B649" s="73" t="s">
        <v>829</v>
      </c>
      <c r="C649" s="73" t="s">
        <v>64</v>
      </c>
      <c r="D649" s="73" t="s">
        <v>66</v>
      </c>
      <c r="E649" s="73" t="s">
        <v>69</v>
      </c>
      <c r="F649" s="73"/>
      <c r="G649" s="73" t="s">
        <v>166</v>
      </c>
    </row>
    <row r="650" spans="1:7" ht="14.45">
      <c r="A650" s="97" t="s">
        <v>55</v>
      </c>
      <c r="B650" s="73" t="s">
        <v>830</v>
      </c>
      <c r="C650" s="73" t="s">
        <v>64</v>
      </c>
      <c r="D650" s="73" t="s">
        <v>66</v>
      </c>
      <c r="E650" s="73" t="s">
        <v>70</v>
      </c>
      <c r="F650" s="73"/>
      <c r="G650" s="73" t="s">
        <v>168</v>
      </c>
    </row>
    <row r="651" spans="1:7" ht="14.45">
      <c r="A651" s="97" t="s">
        <v>55</v>
      </c>
      <c r="B651" s="73" t="s">
        <v>831</v>
      </c>
      <c r="C651" s="73" t="s">
        <v>64</v>
      </c>
      <c r="D651" s="73" t="s">
        <v>67</v>
      </c>
      <c r="E651" s="73" t="s">
        <v>69</v>
      </c>
      <c r="F651" s="73"/>
      <c r="G651" s="73" t="s">
        <v>172</v>
      </c>
    </row>
    <row r="652" spans="1:7" ht="14.45">
      <c r="A652" s="97" t="s">
        <v>55</v>
      </c>
      <c r="B652" s="73" t="s">
        <v>832</v>
      </c>
      <c r="C652" s="73" t="s">
        <v>64</v>
      </c>
      <c r="D652" s="73" t="s">
        <v>67</v>
      </c>
      <c r="E652" s="73" t="s">
        <v>70</v>
      </c>
      <c r="F652" s="73"/>
      <c r="G652" s="73" t="s">
        <v>174</v>
      </c>
    </row>
    <row r="653" spans="1:7" ht="14.45">
      <c r="A653" s="97" t="s">
        <v>55</v>
      </c>
      <c r="B653" s="73" t="s">
        <v>833</v>
      </c>
      <c r="C653" s="73" t="s">
        <v>66</v>
      </c>
      <c r="D653" s="73" t="s">
        <v>67</v>
      </c>
      <c r="E653" s="73" t="s">
        <v>69</v>
      </c>
      <c r="F653" s="73"/>
      <c r="G653" s="73" t="s">
        <v>200</v>
      </c>
    </row>
    <row r="654" spans="1:7" ht="14.45">
      <c r="A654" s="97" t="s">
        <v>55</v>
      </c>
      <c r="B654" s="73" t="s">
        <v>834</v>
      </c>
      <c r="C654" s="73" t="s">
        <v>66</v>
      </c>
      <c r="D654" s="73" t="s">
        <v>67</v>
      </c>
      <c r="E654" s="73" t="s">
        <v>70</v>
      </c>
      <c r="F654" s="73"/>
      <c r="G654" s="73" t="s">
        <v>202</v>
      </c>
    </row>
    <row r="655" spans="1:7" ht="14.45">
      <c r="A655" s="97" t="s">
        <v>55</v>
      </c>
      <c r="B655" s="73" t="s">
        <v>835</v>
      </c>
      <c r="C655" s="73" t="s">
        <v>64</v>
      </c>
      <c r="D655" s="73" t="s">
        <v>66</v>
      </c>
      <c r="E655" s="73" t="s">
        <v>67</v>
      </c>
      <c r="F655" s="73" t="s">
        <v>69</v>
      </c>
      <c r="G655" s="73" t="s">
        <v>232</v>
      </c>
    </row>
    <row r="656" spans="1:7" ht="14.45">
      <c r="A656" s="97" t="s">
        <v>55</v>
      </c>
      <c r="B656" s="73" t="s">
        <v>836</v>
      </c>
      <c r="C656" s="73" t="s">
        <v>64</v>
      </c>
      <c r="D656" s="73" t="s">
        <v>66</v>
      </c>
      <c r="E656" s="73" t="s">
        <v>67</v>
      </c>
      <c r="F656" s="73" t="s">
        <v>70</v>
      </c>
      <c r="G656" s="73" t="s">
        <v>234</v>
      </c>
    </row>
    <row r="657" spans="1:7" ht="14.45">
      <c r="A657" s="98" t="s">
        <v>57</v>
      </c>
      <c r="B657" s="73" t="s">
        <v>837</v>
      </c>
      <c r="C657" s="73" t="s">
        <v>64</v>
      </c>
      <c r="D657" s="73"/>
      <c r="E657" s="73"/>
      <c r="F657" s="73"/>
      <c r="G657" s="73" t="s">
        <v>104</v>
      </c>
    </row>
    <row r="658" spans="1:7" ht="14.45">
      <c r="A658" s="98" t="s">
        <v>57</v>
      </c>
      <c r="B658" s="73" t="s">
        <v>838</v>
      </c>
      <c r="C658" s="73" t="s">
        <v>65</v>
      </c>
      <c r="D658" s="73"/>
      <c r="E658" s="73"/>
      <c r="F658" s="73"/>
      <c r="G658" s="73" t="s">
        <v>106</v>
      </c>
    </row>
    <row r="659" spans="1:7" ht="14.45">
      <c r="A659" s="98" t="s">
        <v>57</v>
      </c>
      <c r="B659" s="73" t="s">
        <v>839</v>
      </c>
      <c r="C659" s="73" t="s">
        <v>68</v>
      </c>
      <c r="D659" s="73"/>
      <c r="E659" s="73"/>
      <c r="F659" s="73"/>
      <c r="G659" s="73" t="s">
        <v>110</v>
      </c>
    </row>
    <row r="660" spans="1:7" ht="14.45">
      <c r="A660" s="98" t="s">
        <v>57</v>
      </c>
      <c r="B660" s="73" t="s">
        <v>840</v>
      </c>
      <c r="C660" s="73" t="s">
        <v>64</v>
      </c>
      <c r="D660" s="73" t="s">
        <v>65</v>
      </c>
      <c r="E660" s="73"/>
      <c r="F660" s="73"/>
      <c r="G660" s="73" t="s">
        <v>112</v>
      </c>
    </row>
    <row r="661" spans="1:7" ht="14.45">
      <c r="A661" s="98" t="s">
        <v>57</v>
      </c>
      <c r="B661" s="73" t="s">
        <v>841</v>
      </c>
      <c r="C661" s="73" t="s">
        <v>64</v>
      </c>
      <c r="D661" s="73" t="s">
        <v>68</v>
      </c>
      <c r="E661" s="73"/>
      <c r="F661" s="73"/>
      <c r="G661" s="73" t="s">
        <v>118</v>
      </c>
    </row>
    <row r="662" spans="1:7" ht="14.45">
      <c r="A662" s="98" t="s">
        <v>57</v>
      </c>
      <c r="B662" s="73" t="s">
        <v>842</v>
      </c>
      <c r="C662" s="73" t="s">
        <v>64</v>
      </c>
      <c r="D662" s="73" t="s">
        <v>69</v>
      </c>
      <c r="E662" s="73"/>
      <c r="F662" s="73"/>
      <c r="G662" s="73" t="s">
        <v>120</v>
      </c>
    </row>
    <row r="663" spans="1:7" ht="14.45">
      <c r="A663" s="98" t="s">
        <v>57</v>
      </c>
      <c r="B663" s="73" t="s">
        <v>843</v>
      </c>
      <c r="C663" s="73" t="s">
        <v>64</v>
      </c>
      <c r="D663" s="73" t="s">
        <v>70</v>
      </c>
      <c r="E663" s="73"/>
      <c r="F663" s="73"/>
      <c r="G663" s="73" t="s">
        <v>122</v>
      </c>
    </row>
    <row r="664" spans="1:7" ht="14.45">
      <c r="A664" s="98" t="s">
        <v>57</v>
      </c>
      <c r="B664" s="73" t="s">
        <v>844</v>
      </c>
      <c r="C664" s="73" t="s">
        <v>65</v>
      </c>
      <c r="D664" s="73" t="s">
        <v>68</v>
      </c>
      <c r="E664" s="73"/>
      <c r="F664" s="73"/>
      <c r="G664" s="73" t="s">
        <v>128</v>
      </c>
    </row>
    <row r="665" spans="1:7" ht="14.45">
      <c r="A665" s="98" t="s">
        <v>57</v>
      </c>
      <c r="B665" s="73" t="s">
        <v>845</v>
      </c>
      <c r="C665" s="73" t="s">
        <v>65</v>
      </c>
      <c r="D665" s="73" t="s">
        <v>69</v>
      </c>
      <c r="E665" s="73"/>
      <c r="F665" s="73"/>
      <c r="G665" s="73" t="s">
        <v>130</v>
      </c>
    </row>
    <row r="666" spans="1:7" ht="14.45">
      <c r="A666" s="98" t="s">
        <v>57</v>
      </c>
      <c r="B666" s="73" t="s">
        <v>846</v>
      </c>
      <c r="C666" s="73" t="s">
        <v>65</v>
      </c>
      <c r="D666" s="73" t="s">
        <v>70</v>
      </c>
      <c r="E666" s="73"/>
      <c r="F666" s="73"/>
      <c r="G666" s="73" t="s">
        <v>132</v>
      </c>
    </row>
    <row r="667" spans="1:7" ht="14.45">
      <c r="A667" s="98" t="s">
        <v>57</v>
      </c>
      <c r="B667" s="73" t="s">
        <v>847</v>
      </c>
      <c r="C667" s="73" t="s">
        <v>68</v>
      </c>
      <c r="D667" s="73" t="s">
        <v>69</v>
      </c>
      <c r="E667" s="73"/>
      <c r="F667" s="73"/>
      <c r="G667" s="73" t="s">
        <v>148</v>
      </c>
    </row>
    <row r="668" spans="1:7" ht="14.45">
      <c r="A668" s="98" t="s">
        <v>57</v>
      </c>
      <c r="B668" s="73" t="s">
        <v>848</v>
      </c>
      <c r="C668" s="73" t="s">
        <v>68</v>
      </c>
      <c r="D668" s="73" t="s">
        <v>70</v>
      </c>
      <c r="E668" s="73"/>
      <c r="F668" s="73"/>
      <c r="G668" s="73" t="s">
        <v>150</v>
      </c>
    </row>
    <row r="669" spans="1:7" ht="14.45">
      <c r="A669" s="98" t="s">
        <v>57</v>
      </c>
      <c r="B669" s="73" t="s">
        <v>849</v>
      </c>
      <c r="C669" s="73" t="s">
        <v>64</v>
      </c>
      <c r="D669" s="73" t="s">
        <v>65</v>
      </c>
      <c r="E669" s="73" t="s">
        <v>68</v>
      </c>
      <c r="F669" s="73"/>
      <c r="G669" s="73" t="s">
        <v>156</v>
      </c>
    </row>
    <row r="670" spans="1:7" ht="14.45">
      <c r="A670" s="98" t="s">
        <v>57</v>
      </c>
      <c r="B670" s="73" t="s">
        <v>850</v>
      </c>
      <c r="C670" s="73" t="s">
        <v>64</v>
      </c>
      <c r="D670" s="73" t="s">
        <v>65</v>
      </c>
      <c r="E670" s="73" t="s">
        <v>69</v>
      </c>
      <c r="F670" s="73"/>
      <c r="G670" s="73" t="s">
        <v>158</v>
      </c>
    </row>
    <row r="671" spans="1:7" ht="14.45">
      <c r="A671" s="98" t="s">
        <v>57</v>
      </c>
      <c r="B671" s="73" t="s">
        <v>851</v>
      </c>
      <c r="C671" s="73" t="s">
        <v>64</v>
      </c>
      <c r="D671" s="73" t="s">
        <v>65</v>
      </c>
      <c r="E671" s="73" t="s">
        <v>70</v>
      </c>
      <c r="F671" s="73"/>
      <c r="G671" s="73" t="s">
        <v>160</v>
      </c>
    </row>
    <row r="672" spans="1:7" ht="14.45">
      <c r="A672" s="98" t="s">
        <v>57</v>
      </c>
      <c r="B672" s="73" t="s">
        <v>852</v>
      </c>
      <c r="C672" s="73" t="s">
        <v>64</v>
      </c>
      <c r="D672" s="73" t="s">
        <v>68</v>
      </c>
      <c r="E672" s="73" t="s">
        <v>69</v>
      </c>
      <c r="F672" s="73"/>
      <c r="G672" s="73" t="s">
        <v>176</v>
      </c>
    </row>
    <row r="673" spans="1:7" ht="14.45">
      <c r="A673" s="98" t="s">
        <v>57</v>
      </c>
      <c r="B673" s="73" t="s">
        <v>853</v>
      </c>
      <c r="C673" s="73" t="s">
        <v>64</v>
      </c>
      <c r="D673" s="73" t="s">
        <v>68</v>
      </c>
      <c r="E673" s="73" t="s">
        <v>70</v>
      </c>
      <c r="F673" s="73"/>
      <c r="G673" s="73" t="s">
        <v>178</v>
      </c>
    </row>
    <row r="674" spans="1:7" ht="14.45">
      <c r="A674" s="98" t="s">
        <v>57</v>
      </c>
      <c r="B674" s="73" t="s">
        <v>854</v>
      </c>
      <c r="C674" s="73" t="s">
        <v>65</v>
      </c>
      <c r="D674" s="73" t="s">
        <v>68</v>
      </c>
      <c r="E674" s="73" t="s">
        <v>69</v>
      </c>
      <c r="F674" s="73"/>
      <c r="G674" s="73" t="s">
        <v>194</v>
      </c>
    </row>
    <row r="675" spans="1:7" ht="14.45">
      <c r="A675" s="98" t="s">
        <v>57</v>
      </c>
      <c r="B675" s="73" t="s">
        <v>855</v>
      </c>
      <c r="C675" s="73" t="s">
        <v>65</v>
      </c>
      <c r="D675" s="73" t="s">
        <v>68</v>
      </c>
      <c r="E675" s="73" t="s">
        <v>70</v>
      </c>
      <c r="F675" s="73"/>
      <c r="G675" s="73" t="s">
        <v>196</v>
      </c>
    </row>
    <row r="676" spans="1:7" ht="14.45">
      <c r="A676" s="98" t="s">
        <v>57</v>
      </c>
      <c r="B676" s="73" t="s">
        <v>856</v>
      </c>
      <c r="C676" s="73" t="s">
        <v>64</v>
      </c>
      <c r="D676" s="73" t="s">
        <v>65</v>
      </c>
      <c r="E676" s="73" t="s">
        <v>68</v>
      </c>
      <c r="F676" s="73" t="s">
        <v>69</v>
      </c>
      <c r="G676" s="73" t="s">
        <v>226</v>
      </c>
    </row>
    <row r="677" spans="1:7" ht="14.45">
      <c r="A677" s="98" t="s">
        <v>57</v>
      </c>
      <c r="B677" s="73" t="s">
        <v>857</v>
      </c>
      <c r="C677" s="73" t="s">
        <v>64</v>
      </c>
      <c r="D677" s="73" t="s">
        <v>65</v>
      </c>
      <c r="E677" s="73" t="s">
        <v>68</v>
      </c>
      <c r="F677" s="73" t="s">
        <v>70</v>
      </c>
      <c r="G677" s="73" t="s">
        <v>228</v>
      </c>
    </row>
    <row r="678" spans="1:7" ht="14.45">
      <c r="A678" s="99" t="s">
        <v>59</v>
      </c>
      <c r="B678" s="73" t="s">
        <v>858</v>
      </c>
      <c r="C678" s="73" t="s">
        <v>64</v>
      </c>
      <c r="D678" s="73"/>
      <c r="E678" s="73"/>
      <c r="F678" s="73"/>
      <c r="G678" s="73" t="s">
        <v>104</v>
      </c>
    </row>
    <row r="679" spans="1:7" ht="14.45">
      <c r="A679" s="99" t="s">
        <v>59</v>
      </c>
      <c r="B679" s="73" t="s">
        <v>859</v>
      </c>
      <c r="C679" s="73" t="s">
        <v>64</v>
      </c>
      <c r="D679" s="73" t="s">
        <v>69</v>
      </c>
      <c r="E679" s="73"/>
      <c r="F679" s="73"/>
      <c r="G679" s="73" t="s">
        <v>120</v>
      </c>
    </row>
    <row r="680" spans="1:7" ht="14.45">
      <c r="A680" s="99" t="s">
        <v>59</v>
      </c>
      <c r="B680" s="73" t="s">
        <v>860</v>
      </c>
      <c r="C680" s="73" t="s">
        <v>64</v>
      </c>
      <c r="D680" s="73" t="s">
        <v>70</v>
      </c>
      <c r="E680" s="73"/>
      <c r="F680" s="73"/>
      <c r="G680" s="73" t="s">
        <v>122</v>
      </c>
    </row>
    <row r="681" spans="1:7" ht="14.45">
      <c r="A681" s="100" t="s">
        <v>61</v>
      </c>
      <c r="B681" s="73" t="s">
        <v>861</v>
      </c>
      <c r="C681" s="73" t="s">
        <v>64</v>
      </c>
      <c r="D681" s="73"/>
      <c r="E681" s="73"/>
      <c r="F681" s="73"/>
      <c r="G681" s="73" t="s">
        <v>104</v>
      </c>
    </row>
    <row r="682" spans="1:7" ht="14.45">
      <c r="A682" s="100" t="s">
        <v>61</v>
      </c>
      <c r="B682" s="73" t="s">
        <v>862</v>
      </c>
      <c r="C682" s="73" t="s">
        <v>64</v>
      </c>
      <c r="D682" s="73" t="s">
        <v>69</v>
      </c>
      <c r="E682" s="73"/>
      <c r="F682" s="73"/>
      <c r="G682" s="73" t="s">
        <v>120</v>
      </c>
    </row>
    <row r="683" spans="1:7" ht="14.45">
      <c r="A683" s="100" t="s">
        <v>61</v>
      </c>
      <c r="B683" s="73" t="s">
        <v>863</v>
      </c>
      <c r="C683" s="73" t="s">
        <v>64</v>
      </c>
      <c r="D683" s="73" t="s">
        <v>70</v>
      </c>
      <c r="E683" s="73"/>
      <c r="F683" s="73"/>
      <c r="G683" s="73" t="s">
        <v>122</v>
      </c>
    </row>
    <row r="684" spans="1:7">
      <c r="A684" s="2"/>
      <c r="B684" s="3"/>
      <c r="C684" s="4"/>
      <c r="D684" s="4"/>
      <c r="E684" s="4"/>
      <c r="F684" s="4"/>
      <c r="G684" s="5" t="str">
        <f t="shared" ref="G684:G703" si="0">CONCATENATE(C684," ",D684," ",E684," ",F684)</f>
        <v xml:space="preserve">   </v>
      </c>
    </row>
    <row r="685" spans="1:7">
      <c r="A685" s="6"/>
      <c r="B685" s="7"/>
      <c r="C685" s="8"/>
      <c r="D685" s="8"/>
      <c r="E685" s="8"/>
      <c r="F685" s="8"/>
      <c r="G685" s="9" t="str">
        <f t="shared" si="0"/>
        <v xml:space="preserve">   </v>
      </c>
    </row>
    <row r="686" spans="1:7">
      <c r="A686" s="6"/>
      <c r="B686" s="7"/>
      <c r="C686" s="8"/>
      <c r="D686" s="8"/>
      <c r="E686" s="8"/>
      <c r="F686" s="8"/>
      <c r="G686" s="9" t="str">
        <f t="shared" si="0"/>
        <v xml:space="preserve">   </v>
      </c>
    </row>
    <row r="687" spans="1:7">
      <c r="A687" s="6"/>
      <c r="B687" s="7"/>
      <c r="C687" s="8"/>
      <c r="D687" s="8"/>
      <c r="E687" s="8"/>
      <c r="F687" s="8"/>
      <c r="G687" s="9" t="str">
        <f t="shared" si="0"/>
        <v xml:space="preserve">   </v>
      </c>
    </row>
    <row r="688" spans="1:7">
      <c r="A688" s="6"/>
      <c r="B688" s="7"/>
      <c r="C688" s="8"/>
      <c r="D688" s="8"/>
      <c r="E688" s="8"/>
      <c r="F688" s="8"/>
      <c r="G688" s="9" t="str">
        <f t="shared" si="0"/>
        <v xml:space="preserve">   </v>
      </c>
    </row>
    <row r="689" spans="1:7">
      <c r="A689" s="6"/>
      <c r="B689" s="7"/>
      <c r="C689" s="8"/>
      <c r="D689" s="8"/>
      <c r="E689" s="8"/>
      <c r="F689" s="8"/>
      <c r="G689" s="9" t="str">
        <f t="shared" si="0"/>
        <v xml:space="preserve">   </v>
      </c>
    </row>
    <row r="690" spans="1:7">
      <c r="A690" s="6"/>
      <c r="B690" s="7"/>
      <c r="C690" s="8"/>
      <c r="D690" s="8"/>
      <c r="E690" s="8"/>
      <c r="F690" s="8"/>
      <c r="G690" s="9" t="str">
        <f t="shared" si="0"/>
        <v xml:space="preserve">   </v>
      </c>
    </row>
    <row r="691" spans="1:7">
      <c r="A691" s="6"/>
      <c r="B691" s="7"/>
      <c r="C691" s="8"/>
      <c r="D691" s="8"/>
      <c r="E691" s="8"/>
      <c r="F691" s="8"/>
      <c r="G691" s="9" t="str">
        <f t="shared" si="0"/>
        <v xml:space="preserve">   </v>
      </c>
    </row>
    <row r="692" spans="1:7">
      <c r="A692" s="6"/>
      <c r="B692" s="7"/>
      <c r="C692" s="8"/>
      <c r="D692" s="8"/>
      <c r="E692" s="8"/>
      <c r="F692" s="8"/>
      <c r="G692" s="9" t="str">
        <f t="shared" si="0"/>
        <v xml:space="preserve">   </v>
      </c>
    </row>
    <row r="693" spans="1:7">
      <c r="A693" s="6"/>
      <c r="B693" s="7"/>
      <c r="C693" s="8"/>
      <c r="D693" s="8"/>
      <c r="E693" s="8"/>
      <c r="F693" s="8"/>
      <c r="G693" s="9" t="str">
        <f t="shared" si="0"/>
        <v xml:space="preserve">   </v>
      </c>
    </row>
    <row r="694" spans="1:7">
      <c r="A694" s="6"/>
      <c r="B694" s="7"/>
      <c r="C694" s="8"/>
      <c r="D694" s="8"/>
      <c r="E694" s="8"/>
      <c r="F694" s="8"/>
      <c r="G694" s="9" t="str">
        <f t="shared" si="0"/>
        <v xml:space="preserve">   </v>
      </c>
    </row>
    <row r="695" spans="1:7">
      <c r="A695" s="6"/>
      <c r="B695" s="7"/>
      <c r="C695" s="8"/>
      <c r="D695" s="8"/>
      <c r="E695" s="8"/>
      <c r="F695" s="8"/>
      <c r="G695" s="9" t="str">
        <f t="shared" si="0"/>
        <v xml:space="preserve">   </v>
      </c>
    </row>
    <row r="696" spans="1:7">
      <c r="A696" s="6"/>
      <c r="B696" s="7"/>
      <c r="C696" s="8"/>
      <c r="D696" s="8"/>
      <c r="E696" s="8"/>
      <c r="F696" s="8"/>
      <c r="G696" s="9" t="str">
        <f t="shared" si="0"/>
        <v xml:space="preserve">   </v>
      </c>
    </row>
    <row r="697" spans="1:7">
      <c r="A697" s="6"/>
      <c r="B697" s="7"/>
      <c r="C697" s="8"/>
      <c r="D697" s="8"/>
      <c r="E697" s="8"/>
      <c r="F697" s="8"/>
      <c r="G697" s="9" t="str">
        <f t="shared" si="0"/>
        <v xml:space="preserve">   </v>
      </c>
    </row>
    <row r="698" spans="1:7">
      <c r="A698" s="6"/>
      <c r="B698" s="7"/>
      <c r="C698" s="8"/>
      <c r="D698" s="8"/>
      <c r="E698" s="8"/>
      <c r="F698" s="8"/>
      <c r="G698" s="9" t="str">
        <f t="shared" si="0"/>
        <v xml:space="preserve">   </v>
      </c>
    </row>
    <row r="699" spans="1:7">
      <c r="A699" s="6"/>
      <c r="B699" s="7"/>
      <c r="C699" s="8"/>
      <c r="D699" s="8"/>
      <c r="E699" s="8"/>
      <c r="F699" s="8"/>
      <c r="G699" s="9" t="str">
        <f t="shared" si="0"/>
        <v xml:space="preserve">   </v>
      </c>
    </row>
    <row r="700" spans="1:7">
      <c r="A700" s="6"/>
      <c r="B700" s="7"/>
      <c r="C700" s="8"/>
      <c r="D700" s="8"/>
      <c r="E700" s="8"/>
      <c r="F700" s="8"/>
      <c r="G700" s="9" t="str">
        <f t="shared" si="0"/>
        <v xml:space="preserve">   </v>
      </c>
    </row>
    <row r="701" spans="1:7">
      <c r="A701" s="6"/>
      <c r="B701" s="7"/>
      <c r="C701" s="8"/>
      <c r="D701" s="8"/>
      <c r="E701" s="8"/>
      <c r="F701" s="8"/>
      <c r="G701" s="9" t="str">
        <f t="shared" si="0"/>
        <v xml:space="preserve">   </v>
      </c>
    </row>
    <row r="702" spans="1:7">
      <c r="A702" s="6"/>
      <c r="B702" s="7"/>
      <c r="C702" s="8"/>
      <c r="D702" s="8"/>
      <c r="E702" s="8"/>
      <c r="F702" s="8"/>
      <c r="G702" s="9" t="str">
        <f t="shared" si="0"/>
        <v xml:space="preserve">   </v>
      </c>
    </row>
    <row r="703" spans="1:7">
      <c r="A703" s="6"/>
      <c r="B703" s="7"/>
      <c r="C703" s="8"/>
      <c r="D703" s="8"/>
      <c r="E703" s="8"/>
      <c r="F703" s="8"/>
      <c r="G703" s="9" t="str">
        <f t="shared" si="0"/>
        <v xml:space="preserve">   </v>
      </c>
    </row>
    <row r="704" spans="1:7">
      <c r="A704" s="6"/>
      <c r="B704" s="7"/>
      <c r="C704" s="8"/>
      <c r="D704" s="8"/>
      <c r="E704" s="8"/>
      <c r="F704" s="8"/>
      <c r="G704" s="9" t="str">
        <f t="shared" ref="G704:G767" si="1">CONCATENATE(C704," ",D704," ",E704," ",F704)</f>
        <v xml:space="preserve">   </v>
      </c>
    </row>
    <row r="705" spans="1:7">
      <c r="A705" s="6"/>
      <c r="B705" s="7"/>
      <c r="C705" s="8"/>
      <c r="D705" s="8"/>
      <c r="E705" s="8"/>
      <c r="F705" s="8"/>
      <c r="G705" s="9" t="str">
        <f t="shared" si="1"/>
        <v xml:space="preserve">   </v>
      </c>
    </row>
    <row r="706" spans="1:7">
      <c r="A706" s="6"/>
      <c r="B706" s="7"/>
      <c r="C706" s="8"/>
      <c r="D706" s="8"/>
      <c r="E706" s="8"/>
      <c r="F706" s="8"/>
      <c r="G706" s="9" t="str">
        <f t="shared" si="1"/>
        <v xml:space="preserve">   </v>
      </c>
    </row>
    <row r="707" spans="1:7">
      <c r="A707" s="6"/>
      <c r="B707" s="7"/>
      <c r="C707" s="8"/>
      <c r="D707" s="8"/>
      <c r="E707" s="8"/>
      <c r="F707" s="8"/>
      <c r="G707" s="9" t="str">
        <f t="shared" si="1"/>
        <v xml:space="preserve">   </v>
      </c>
    </row>
    <row r="708" spans="1:7">
      <c r="A708" s="6"/>
      <c r="B708" s="7"/>
      <c r="C708" s="8"/>
      <c r="D708" s="8"/>
      <c r="E708" s="8"/>
      <c r="F708" s="8"/>
      <c r="G708" s="9" t="str">
        <f t="shared" si="1"/>
        <v xml:space="preserve">   </v>
      </c>
    </row>
    <row r="709" spans="1:7">
      <c r="A709" s="6"/>
      <c r="B709" s="7"/>
      <c r="C709" s="8"/>
      <c r="D709" s="8"/>
      <c r="E709" s="8"/>
      <c r="F709" s="8"/>
      <c r="G709" s="9" t="str">
        <f t="shared" si="1"/>
        <v xml:space="preserve">   </v>
      </c>
    </row>
    <row r="710" spans="1:7">
      <c r="A710" s="6"/>
      <c r="B710" s="7"/>
      <c r="C710" s="8"/>
      <c r="D710" s="8"/>
      <c r="E710" s="8"/>
      <c r="F710" s="8"/>
      <c r="G710" s="9" t="str">
        <f t="shared" si="1"/>
        <v xml:space="preserve">   </v>
      </c>
    </row>
    <row r="711" spans="1:7">
      <c r="A711" s="6"/>
      <c r="B711" s="7"/>
      <c r="C711" s="8"/>
      <c r="D711" s="8"/>
      <c r="E711" s="8"/>
      <c r="F711" s="8"/>
      <c r="G711" s="9" t="str">
        <f t="shared" si="1"/>
        <v xml:space="preserve">   </v>
      </c>
    </row>
    <row r="712" spans="1:7">
      <c r="A712" s="6"/>
      <c r="B712" s="7"/>
      <c r="C712" s="8"/>
      <c r="D712" s="8"/>
      <c r="E712" s="8"/>
      <c r="F712" s="8"/>
      <c r="G712" s="9" t="str">
        <f t="shared" si="1"/>
        <v xml:space="preserve">   </v>
      </c>
    </row>
    <row r="713" spans="1:7">
      <c r="A713" s="6"/>
      <c r="B713" s="7"/>
      <c r="C713" s="8"/>
      <c r="D713" s="8"/>
      <c r="E713" s="8"/>
      <c r="F713" s="8"/>
      <c r="G713" s="9" t="str">
        <f t="shared" si="1"/>
        <v xml:space="preserve">   </v>
      </c>
    </row>
    <row r="714" spans="1:7">
      <c r="A714" s="6"/>
      <c r="B714" s="7"/>
      <c r="C714" s="8"/>
      <c r="D714" s="8"/>
      <c r="E714" s="8"/>
      <c r="F714" s="8"/>
      <c r="G714" s="9" t="str">
        <f t="shared" si="1"/>
        <v xml:space="preserve">   </v>
      </c>
    </row>
    <row r="715" spans="1:7">
      <c r="A715" s="6"/>
      <c r="B715" s="7"/>
      <c r="C715" s="8"/>
      <c r="D715" s="8"/>
      <c r="E715" s="8"/>
      <c r="F715" s="8"/>
      <c r="G715" s="9" t="str">
        <f t="shared" si="1"/>
        <v xml:space="preserve">   </v>
      </c>
    </row>
    <row r="716" spans="1:7">
      <c r="A716" s="6"/>
      <c r="B716" s="7"/>
      <c r="C716" s="8"/>
      <c r="D716" s="8"/>
      <c r="E716" s="8"/>
      <c r="F716" s="8"/>
      <c r="G716" s="9" t="str">
        <f t="shared" si="1"/>
        <v xml:space="preserve">   </v>
      </c>
    </row>
    <row r="717" spans="1:7">
      <c r="A717" s="6"/>
      <c r="B717" s="7"/>
      <c r="C717" s="8"/>
      <c r="D717" s="8"/>
      <c r="E717" s="8"/>
      <c r="F717" s="8"/>
      <c r="G717" s="9" t="str">
        <f t="shared" si="1"/>
        <v xml:space="preserve">   </v>
      </c>
    </row>
    <row r="718" spans="1:7">
      <c r="A718" s="6"/>
      <c r="B718" s="7"/>
      <c r="C718" s="8"/>
      <c r="D718" s="8"/>
      <c r="E718" s="8"/>
      <c r="F718" s="8"/>
      <c r="G718" s="9" t="str">
        <f t="shared" si="1"/>
        <v xml:space="preserve">   </v>
      </c>
    </row>
    <row r="719" spans="1:7">
      <c r="A719" s="6"/>
      <c r="B719" s="7"/>
      <c r="C719" s="8"/>
      <c r="D719" s="8"/>
      <c r="E719" s="8"/>
      <c r="F719" s="8"/>
      <c r="G719" s="9" t="str">
        <f t="shared" si="1"/>
        <v xml:space="preserve">   </v>
      </c>
    </row>
    <row r="720" spans="1:7">
      <c r="A720" s="6"/>
      <c r="B720" s="7"/>
      <c r="C720" s="8"/>
      <c r="D720" s="8"/>
      <c r="E720" s="8"/>
      <c r="F720" s="8"/>
      <c r="G720" s="9" t="str">
        <f t="shared" si="1"/>
        <v xml:space="preserve">   </v>
      </c>
    </row>
    <row r="721" spans="1:7">
      <c r="A721" s="6"/>
      <c r="B721" s="7"/>
      <c r="C721" s="8"/>
      <c r="D721" s="8"/>
      <c r="E721" s="8"/>
      <c r="F721" s="8"/>
      <c r="G721" s="9" t="str">
        <f t="shared" si="1"/>
        <v xml:space="preserve">   </v>
      </c>
    </row>
    <row r="722" spans="1:7">
      <c r="A722" s="6"/>
      <c r="B722" s="7"/>
      <c r="C722" s="8"/>
      <c r="D722" s="8"/>
      <c r="E722" s="8"/>
      <c r="F722" s="8"/>
      <c r="G722" s="9" t="str">
        <f t="shared" si="1"/>
        <v xml:space="preserve">   </v>
      </c>
    </row>
    <row r="723" spans="1:7">
      <c r="A723" s="6"/>
      <c r="B723" s="7"/>
      <c r="C723" s="8"/>
      <c r="D723" s="8"/>
      <c r="E723" s="8"/>
      <c r="F723" s="8"/>
      <c r="G723" s="9" t="str">
        <f t="shared" si="1"/>
        <v xml:space="preserve">   </v>
      </c>
    </row>
    <row r="724" spans="1:7">
      <c r="A724" s="6"/>
      <c r="B724" s="7"/>
      <c r="C724" s="8"/>
      <c r="D724" s="8"/>
      <c r="E724" s="8"/>
      <c r="F724" s="8"/>
      <c r="G724" s="9" t="str">
        <f t="shared" si="1"/>
        <v xml:space="preserve">   </v>
      </c>
    </row>
    <row r="725" spans="1:7">
      <c r="A725" s="6"/>
      <c r="B725" s="7"/>
      <c r="C725" s="8"/>
      <c r="D725" s="8"/>
      <c r="E725" s="8"/>
      <c r="F725" s="8"/>
      <c r="G725" s="9" t="str">
        <f t="shared" si="1"/>
        <v xml:space="preserve">   </v>
      </c>
    </row>
    <row r="726" spans="1:7">
      <c r="A726" s="6"/>
      <c r="B726" s="7"/>
      <c r="C726" s="8"/>
      <c r="D726" s="8"/>
      <c r="E726" s="8"/>
      <c r="F726" s="8"/>
      <c r="G726" s="9" t="str">
        <f t="shared" si="1"/>
        <v xml:space="preserve">   </v>
      </c>
    </row>
    <row r="727" spans="1:7">
      <c r="A727" s="6"/>
      <c r="B727" s="7"/>
      <c r="C727" s="8"/>
      <c r="D727" s="8"/>
      <c r="E727" s="8"/>
      <c r="F727" s="8"/>
      <c r="G727" s="9" t="str">
        <f t="shared" si="1"/>
        <v xml:space="preserve">   </v>
      </c>
    </row>
    <row r="728" spans="1:7">
      <c r="A728" s="6"/>
      <c r="B728" s="7"/>
      <c r="C728" s="8"/>
      <c r="D728" s="8"/>
      <c r="E728" s="8"/>
      <c r="F728" s="8"/>
      <c r="G728" s="9" t="str">
        <f t="shared" si="1"/>
        <v xml:space="preserve">   </v>
      </c>
    </row>
    <row r="729" spans="1:7">
      <c r="A729" s="6"/>
      <c r="B729" s="7"/>
      <c r="C729" s="8"/>
      <c r="D729" s="8"/>
      <c r="E729" s="8"/>
      <c r="F729" s="8"/>
      <c r="G729" s="9" t="str">
        <f t="shared" si="1"/>
        <v xml:space="preserve">   </v>
      </c>
    </row>
    <row r="730" spans="1:7">
      <c r="A730" s="6"/>
      <c r="B730" s="7"/>
      <c r="C730" s="8"/>
      <c r="D730" s="8"/>
      <c r="E730" s="8"/>
      <c r="F730" s="8"/>
      <c r="G730" s="9" t="str">
        <f t="shared" si="1"/>
        <v xml:space="preserve">   </v>
      </c>
    </row>
    <row r="731" spans="1:7">
      <c r="A731" s="6"/>
      <c r="B731" s="7"/>
      <c r="C731" s="8"/>
      <c r="D731" s="8"/>
      <c r="E731" s="8"/>
      <c r="F731" s="8"/>
      <c r="G731" s="9" t="str">
        <f t="shared" si="1"/>
        <v xml:space="preserve">   </v>
      </c>
    </row>
    <row r="732" spans="1:7">
      <c r="A732" s="6"/>
      <c r="B732" s="7"/>
      <c r="C732" s="8"/>
      <c r="D732" s="8"/>
      <c r="E732" s="8"/>
      <c r="F732" s="8"/>
      <c r="G732" s="9" t="str">
        <f t="shared" si="1"/>
        <v xml:space="preserve">   </v>
      </c>
    </row>
    <row r="733" spans="1:7">
      <c r="A733" s="6"/>
      <c r="B733" s="7"/>
      <c r="C733" s="8"/>
      <c r="D733" s="8"/>
      <c r="E733" s="8"/>
      <c r="F733" s="8"/>
      <c r="G733" s="9" t="str">
        <f t="shared" si="1"/>
        <v xml:space="preserve">   </v>
      </c>
    </row>
    <row r="734" spans="1:7">
      <c r="A734" s="6"/>
      <c r="B734" s="7"/>
      <c r="C734" s="8"/>
      <c r="D734" s="8"/>
      <c r="E734" s="8"/>
      <c r="F734" s="8"/>
      <c r="G734" s="9" t="str">
        <f t="shared" si="1"/>
        <v xml:space="preserve">   </v>
      </c>
    </row>
    <row r="735" spans="1:7">
      <c r="A735" s="6"/>
      <c r="B735" s="7"/>
      <c r="C735" s="8"/>
      <c r="D735" s="8"/>
      <c r="E735" s="8"/>
      <c r="F735" s="8"/>
      <c r="G735" s="9" t="str">
        <f t="shared" si="1"/>
        <v xml:space="preserve">   </v>
      </c>
    </row>
    <row r="736" spans="1:7">
      <c r="A736" s="6"/>
      <c r="B736" s="7"/>
      <c r="C736" s="8"/>
      <c r="D736" s="8"/>
      <c r="E736" s="8"/>
      <c r="F736" s="8"/>
      <c r="G736" s="9" t="str">
        <f t="shared" si="1"/>
        <v xml:space="preserve">   </v>
      </c>
    </row>
    <row r="737" spans="1:7">
      <c r="A737" s="6"/>
      <c r="B737" s="7"/>
      <c r="C737" s="8"/>
      <c r="D737" s="8"/>
      <c r="E737" s="8"/>
      <c r="F737" s="8"/>
      <c r="G737" s="9" t="str">
        <f t="shared" si="1"/>
        <v xml:space="preserve">   </v>
      </c>
    </row>
    <row r="738" spans="1:7">
      <c r="A738" s="6"/>
      <c r="B738" s="7"/>
      <c r="C738" s="8"/>
      <c r="D738" s="8"/>
      <c r="E738" s="8"/>
      <c r="F738" s="8"/>
      <c r="G738" s="9" t="str">
        <f t="shared" si="1"/>
        <v xml:space="preserve">   </v>
      </c>
    </row>
    <row r="739" spans="1:7">
      <c r="A739" s="6"/>
      <c r="B739" s="7"/>
      <c r="C739" s="8"/>
      <c r="D739" s="8"/>
      <c r="E739" s="8"/>
      <c r="F739" s="8"/>
      <c r="G739" s="9" t="str">
        <f t="shared" si="1"/>
        <v xml:space="preserve">   </v>
      </c>
    </row>
    <row r="740" spans="1:7">
      <c r="A740" s="6"/>
      <c r="B740" s="7"/>
      <c r="C740" s="8"/>
      <c r="D740" s="8"/>
      <c r="E740" s="8"/>
      <c r="F740" s="8"/>
      <c r="G740" s="9" t="str">
        <f t="shared" si="1"/>
        <v xml:space="preserve">   </v>
      </c>
    </row>
    <row r="741" spans="1:7">
      <c r="A741" s="6"/>
      <c r="B741" s="7"/>
      <c r="C741" s="8"/>
      <c r="D741" s="8"/>
      <c r="E741" s="8"/>
      <c r="F741" s="8"/>
      <c r="G741" s="9" t="str">
        <f t="shared" si="1"/>
        <v xml:space="preserve">   </v>
      </c>
    </row>
    <row r="742" spans="1:7">
      <c r="A742" s="6"/>
      <c r="B742" s="7"/>
      <c r="C742" s="8"/>
      <c r="D742" s="8"/>
      <c r="E742" s="8"/>
      <c r="F742" s="8"/>
      <c r="G742" s="9" t="str">
        <f t="shared" si="1"/>
        <v xml:space="preserve">   </v>
      </c>
    </row>
    <row r="743" spans="1:7">
      <c r="A743" s="6"/>
      <c r="B743" s="7"/>
      <c r="C743" s="8"/>
      <c r="D743" s="8"/>
      <c r="E743" s="8"/>
      <c r="F743" s="8"/>
      <c r="G743" s="9" t="str">
        <f t="shared" si="1"/>
        <v xml:space="preserve">   </v>
      </c>
    </row>
    <row r="744" spans="1:7">
      <c r="A744" s="6"/>
      <c r="B744" s="7"/>
      <c r="C744" s="8"/>
      <c r="D744" s="8"/>
      <c r="E744" s="8"/>
      <c r="F744" s="8"/>
      <c r="G744" s="9" t="str">
        <f t="shared" si="1"/>
        <v xml:space="preserve">   </v>
      </c>
    </row>
    <row r="745" spans="1:7">
      <c r="A745" s="6"/>
      <c r="B745" s="7"/>
      <c r="C745" s="8"/>
      <c r="D745" s="8"/>
      <c r="E745" s="8"/>
      <c r="F745" s="8"/>
      <c r="G745" s="9" t="str">
        <f t="shared" si="1"/>
        <v xml:space="preserve">   </v>
      </c>
    </row>
    <row r="746" spans="1:7">
      <c r="A746" s="6"/>
      <c r="B746" s="7"/>
      <c r="C746" s="8"/>
      <c r="D746" s="8"/>
      <c r="E746" s="8"/>
      <c r="F746" s="8"/>
      <c r="G746" s="9" t="str">
        <f t="shared" si="1"/>
        <v xml:space="preserve">   </v>
      </c>
    </row>
    <row r="747" spans="1:7">
      <c r="A747" s="6"/>
      <c r="B747" s="7"/>
      <c r="C747" s="8"/>
      <c r="D747" s="8"/>
      <c r="E747" s="8"/>
      <c r="F747" s="8"/>
      <c r="G747" s="9" t="str">
        <f t="shared" si="1"/>
        <v xml:space="preserve">   </v>
      </c>
    </row>
    <row r="748" spans="1:7">
      <c r="A748" s="6"/>
      <c r="B748" s="7"/>
      <c r="C748" s="8"/>
      <c r="D748" s="8"/>
      <c r="E748" s="8"/>
      <c r="F748" s="8"/>
      <c r="G748" s="9" t="str">
        <f t="shared" si="1"/>
        <v xml:space="preserve">   </v>
      </c>
    </row>
    <row r="749" spans="1:7">
      <c r="A749" s="6"/>
      <c r="B749" s="7"/>
      <c r="C749" s="8"/>
      <c r="D749" s="8"/>
      <c r="E749" s="8"/>
      <c r="F749" s="8"/>
      <c r="G749" s="9" t="str">
        <f t="shared" si="1"/>
        <v xml:space="preserve">   </v>
      </c>
    </row>
    <row r="750" spans="1:7">
      <c r="A750" s="6"/>
      <c r="B750" s="7"/>
      <c r="C750" s="8"/>
      <c r="D750" s="8"/>
      <c r="E750" s="8"/>
      <c r="F750" s="8"/>
      <c r="G750" s="9" t="str">
        <f t="shared" si="1"/>
        <v xml:space="preserve">   </v>
      </c>
    </row>
    <row r="751" spans="1:7">
      <c r="A751" s="6"/>
      <c r="B751" s="7"/>
      <c r="C751" s="8"/>
      <c r="D751" s="8"/>
      <c r="E751" s="8"/>
      <c r="F751" s="8"/>
      <c r="G751" s="9" t="str">
        <f t="shared" si="1"/>
        <v xml:space="preserve">   </v>
      </c>
    </row>
    <row r="752" spans="1:7">
      <c r="A752" s="6"/>
      <c r="B752" s="7"/>
      <c r="C752" s="8"/>
      <c r="D752" s="8"/>
      <c r="E752" s="8"/>
      <c r="F752" s="8"/>
      <c r="G752" s="9" t="str">
        <f t="shared" si="1"/>
        <v xml:space="preserve">   </v>
      </c>
    </row>
    <row r="753" spans="1:7">
      <c r="A753" s="6"/>
      <c r="B753" s="7"/>
      <c r="C753" s="8"/>
      <c r="D753" s="8"/>
      <c r="E753" s="8"/>
      <c r="F753" s="8"/>
      <c r="G753" s="9" t="str">
        <f t="shared" si="1"/>
        <v xml:space="preserve">   </v>
      </c>
    </row>
    <row r="754" spans="1:7">
      <c r="A754" s="6"/>
      <c r="B754" s="7"/>
      <c r="C754" s="8"/>
      <c r="D754" s="8"/>
      <c r="E754" s="8"/>
      <c r="F754" s="8"/>
      <c r="G754" s="9" t="str">
        <f t="shared" si="1"/>
        <v xml:space="preserve">   </v>
      </c>
    </row>
    <row r="755" spans="1:7">
      <c r="A755" s="6"/>
      <c r="B755" s="7"/>
      <c r="C755" s="8"/>
      <c r="D755" s="8"/>
      <c r="E755" s="8"/>
      <c r="F755" s="8"/>
      <c r="G755" s="9" t="str">
        <f t="shared" si="1"/>
        <v xml:space="preserve">   </v>
      </c>
    </row>
    <row r="756" spans="1:7">
      <c r="A756" s="6"/>
      <c r="B756" s="7"/>
      <c r="C756" s="8"/>
      <c r="D756" s="8"/>
      <c r="E756" s="8"/>
      <c r="F756" s="8"/>
      <c r="G756" s="9" t="str">
        <f t="shared" si="1"/>
        <v xml:space="preserve">   </v>
      </c>
    </row>
    <row r="757" spans="1:7">
      <c r="A757" s="6"/>
      <c r="B757" s="7"/>
      <c r="C757" s="8"/>
      <c r="D757" s="8"/>
      <c r="E757" s="8"/>
      <c r="F757" s="8"/>
      <c r="G757" s="9" t="str">
        <f t="shared" si="1"/>
        <v xml:space="preserve">   </v>
      </c>
    </row>
    <row r="758" spans="1:7">
      <c r="A758" s="6"/>
      <c r="B758" s="7"/>
      <c r="C758" s="8"/>
      <c r="D758" s="8"/>
      <c r="E758" s="8"/>
      <c r="F758" s="8"/>
      <c r="G758" s="9" t="str">
        <f t="shared" si="1"/>
        <v xml:space="preserve">   </v>
      </c>
    </row>
    <row r="759" spans="1:7">
      <c r="A759" s="6"/>
      <c r="B759" s="7"/>
      <c r="C759" s="8"/>
      <c r="D759" s="8"/>
      <c r="E759" s="8"/>
      <c r="F759" s="8"/>
      <c r="G759" s="9" t="str">
        <f t="shared" si="1"/>
        <v xml:space="preserve">   </v>
      </c>
    </row>
    <row r="760" spans="1:7">
      <c r="A760" s="6"/>
      <c r="B760" s="7"/>
      <c r="C760" s="8"/>
      <c r="D760" s="8"/>
      <c r="E760" s="8"/>
      <c r="F760" s="8"/>
      <c r="G760" s="9" t="str">
        <f t="shared" si="1"/>
        <v xml:space="preserve">   </v>
      </c>
    </row>
    <row r="761" spans="1:7">
      <c r="A761" s="6"/>
      <c r="B761" s="7"/>
      <c r="C761" s="8"/>
      <c r="D761" s="8"/>
      <c r="E761" s="8"/>
      <c r="F761" s="8"/>
      <c r="G761" s="9" t="str">
        <f t="shared" si="1"/>
        <v xml:space="preserve">   </v>
      </c>
    </row>
    <row r="762" spans="1:7">
      <c r="A762" s="6"/>
      <c r="B762" s="7"/>
      <c r="C762" s="8"/>
      <c r="D762" s="8"/>
      <c r="E762" s="8"/>
      <c r="F762" s="8"/>
      <c r="G762" s="9" t="str">
        <f t="shared" si="1"/>
        <v xml:space="preserve">   </v>
      </c>
    </row>
    <row r="763" spans="1:7">
      <c r="A763" s="6"/>
      <c r="B763" s="7"/>
      <c r="C763" s="8"/>
      <c r="D763" s="8"/>
      <c r="E763" s="8"/>
      <c r="F763" s="8"/>
      <c r="G763" s="9" t="str">
        <f t="shared" si="1"/>
        <v xml:space="preserve">   </v>
      </c>
    </row>
    <row r="764" spans="1:7">
      <c r="A764" s="6"/>
      <c r="B764" s="7"/>
      <c r="C764" s="8"/>
      <c r="D764" s="8"/>
      <c r="E764" s="8"/>
      <c r="F764" s="8"/>
      <c r="G764" s="9" t="str">
        <f t="shared" si="1"/>
        <v xml:space="preserve">   </v>
      </c>
    </row>
    <row r="765" spans="1:7">
      <c r="A765" s="6"/>
      <c r="B765" s="7"/>
      <c r="C765" s="8"/>
      <c r="D765" s="8"/>
      <c r="E765" s="8"/>
      <c r="F765" s="8"/>
      <c r="G765" s="9" t="str">
        <f t="shared" si="1"/>
        <v xml:space="preserve">   </v>
      </c>
    </row>
    <row r="766" spans="1:7">
      <c r="A766" s="6"/>
      <c r="B766" s="7"/>
      <c r="C766" s="8"/>
      <c r="D766" s="8"/>
      <c r="E766" s="8"/>
      <c r="F766" s="8"/>
      <c r="G766" s="9" t="str">
        <f t="shared" si="1"/>
        <v xml:space="preserve">   </v>
      </c>
    </row>
    <row r="767" spans="1:7">
      <c r="A767" s="6"/>
      <c r="B767" s="7"/>
      <c r="C767" s="8"/>
      <c r="D767" s="8"/>
      <c r="E767" s="8"/>
      <c r="F767" s="8"/>
      <c r="G767" s="9" t="str">
        <f t="shared" si="1"/>
        <v xml:space="preserve">   </v>
      </c>
    </row>
    <row r="768" spans="1:7">
      <c r="A768" s="6"/>
      <c r="B768" s="7"/>
      <c r="C768" s="8"/>
      <c r="D768" s="8"/>
      <c r="E768" s="8"/>
      <c r="F768" s="8"/>
      <c r="G768" s="9" t="str">
        <f t="shared" ref="G768:G831" si="2">CONCATENATE(C768," ",D768," ",E768," ",F768)</f>
        <v xml:space="preserve">   </v>
      </c>
    </row>
    <row r="769" spans="1:7">
      <c r="A769" s="6"/>
      <c r="B769" s="7"/>
      <c r="C769" s="8"/>
      <c r="D769" s="8"/>
      <c r="E769" s="8"/>
      <c r="F769" s="8"/>
      <c r="G769" s="9" t="str">
        <f t="shared" si="2"/>
        <v xml:space="preserve">   </v>
      </c>
    </row>
    <row r="770" spans="1:7">
      <c r="A770" s="6"/>
      <c r="B770" s="7"/>
      <c r="C770" s="8"/>
      <c r="D770" s="8"/>
      <c r="E770" s="8"/>
      <c r="F770" s="8"/>
      <c r="G770" s="9" t="str">
        <f t="shared" si="2"/>
        <v xml:space="preserve">   </v>
      </c>
    </row>
    <row r="771" spans="1:7">
      <c r="A771" s="6"/>
      <c r="B771" s="7"/>
      <c r="C771" s="8"/>
      <c r="D771" s="8"/>
      <c r="E771" s="8"/>
      <c r="F771" s="8"/>
      <c r="G771" s="9" t="str">
        <f t="shared" si="2"/>
        <v xml:space="preserve">   </v>
      </c>
    </row>
    <row r="772" spans="1:7">
      <c r="A772" s="6"/>
      <c r="B772" s="7"/>
      <c r="C772" s="8"/>
      <c r="D772" s="8"/>
      <c r="E772" s="8"/>
      <c r="F772" s="8"/>
      <c r="G772" s="9" t="str">
        <f t="shared" si="2"/>
        <v xml:space="preserve">   </v>
      </c>
    </row>
    <row r="773" spans="1:7">
      <c r="A773" s="6"/>
      <c r="B773" s="7"/>
      <c r="C773" s="8"/>
      <c r="D773" s="8"/>
      <c r="E773" s="8"/>
      <c r="F773" s="8"/>
      <c r="G773" s="9" t="str">
        <f t="shared" si="2"/>
        <v xml:space="preserve">   </v>
      </c>
    </row>
    <row r="774" spans="1:7">
      <c r="A774" s="6"/>
      <c r="B774" s="7"/>
      <c r="C774" s="8"/>
      <c r="D774" s="8"/>
      <c r="E774" s="8"/>
      <c r="F774" s="8"/>
      <c r="G774" s="9" t="str">
        <f t="shared" si="2"/>
        <v xml:space="preserve">   </v>
      </c>
    </row>
    <row r="775" spans="1:7">
      <c r="A775" s="6"/>
      <c r="B775" s="7"/>
      <c r="C775" s="8"/>
      <c r="D775" s="8"/>
      <c r="E775" s="8"/>
      <c r="F775" s="8"/>
      <c r="G775" s="9" t="str">
        <f t="shared" si="2"/>
        <v xml:space="preserve">   </v>
      </c>
    </row>
    <row r="776" spans="1:7">
      <c r="A776" s="6"/>
      <c r="B776" s="7"/>
      <c r="C776" s="8"/>
      <c r="D776" s="8"/>
      <c r="E776" s="8"/>
      <c r="F776" s="8"/>
      <c r="G776" s="9" t="str">
        <f t="shared" si="2"/>
        <v xml:space="preserve">   </v>
      </c>
    </row>
    <row r="777" spans="1:7">
      <c r="A777" s="6"/>
      <c r="B777" s="7"/>
      <c r="C777" s="8"/>
      <c r="D777" s="8"/>
      <c r="E777" s="8"/>
      <c r="F777" s="8"/>
      <c r="G777" s="9" t="str">
        <f t="shared" si="2"/>
        <v xml:space="preserve">   </v>
      </c>
    </row>
    <row r="778" spans="1:7">
      <c r="A778" s="6"/>
      <c r="B778" s="7"/>
      <c r="C778" s="8"/>
      <c r="D778" s="8"/>
      <c r="E778" s="8"/>
      <c r="F778" s="8"/>
      <c r="G778" s="9" t="str">
        <f t="shared" si="2"/>
        <v xml:space="preserve">   </v>
      </c>
    </row>
    <row r="779" spans="1:7">
      <c r="A779" s="6"/>
      <c r="B779" s="7"/>
      <c r="C779" s="8"/>
      <c r="D779" s="8"/>
      <c r="E779" s="8"/>
      <c r="F779" s="8"/>
      <c r="G779" s="9" t="str">
        <f t="shared" si="2"/>
        <v xml:space="preserve">   </v>
      </c>
    </row>
    <row r="780" spans="1:7">
      <c r="A780" s="6"/>
      <c r="B780" s="7"/>
      <c r="C780" s="8"/>
      <c r="D780" s="8"/>
      <c r="E780" s="8"/>
      <c r="F780" s="8"/>
      <c r="G780" s="9" t="str">
        <f t="shared" si="2"/>
        <v xml:space="preserve">   </v>
      </c>
    </row>
    <row r="781" spans="1:7">
      <c r="A781" s="6"/>
      <c r="B781" s="7"/>
      <c r="C781" s="8"/>
      <c r="D781" s="8"/>
      <c r="E781" s="8"/>
      <c r="F781" s="8"/>
      <c r="G781" s="9" t="str">
        <f t="shared" si="2"/>
        <v xml:space="preserve">   </v>
      </c>
    </row>
    <row r="782" spans="1:7">
      <c r="A782" s="6"/>
      <c r="B782" s="7"/>
      <c r="C782" s="8"/>
      <c r="D782" s="8"/>
      <c r="E782" s="8"/>
      <c r="F782" s="8"/>
      <c r="G782" s="9" t="str">
        <f t="shared" si="2"/>
        <v xml:space="preserve">   </v>
      </c>
    </row>
    <row r="783" spans="1:7">
      <c r="A783" s="6"/>
      <c r="B783" s="7"/>
      <c r="C783" s="8"/>
      <c r="D783" s="8"/>
      <c r="E783" s="8"/>
      <c r="F783" s="8"/>
      <c r="G783" s="9" t="str">
        <f t="shared" si="2"/>
        <v xml:space="preserve">   </v>
      </c>
    </row>
    <row r="784" spans="1:7">
      <c r="A784" s="6"/>
      <c r="B784" s="7"/>
      <c r="C784" s="8"/>
      <c r="D784" s="8"/>
      <c r="E784" s="8"/>
      <c r="F784" s="8"/>
      <c r="G784" s="9" t="str">
        <f t="shared" si="2"/>
        <v xml:space="preserve">   </v>
      </c>
    </row>
    <row r="785" spans="1:7">
      <c r="A785" s="6"/>
      <c r="B785" s="7"/>
      <c r="C785" s="8"/>
      <c r="D785" s="8"/>
      <c r="E785" s="8"/>
      <c r="F785" s="8"/>
      <c r="G785" s="9" t="str">
        <f t="shared" si="2"/>
        <v xml:space="preserve">   </v>
      </c>
    </row>
    <row r="786" spans="1:7">
      <c r="A786" s="6"/>
      <c r="B786" s="7"/>
      <c r="C786" s="8"/>
      <c r="D786" s="8"/>
      <c r="E786" s="8"/>
      <c r="F786" s="8"/>
      <c r="G786" s="9" t="str">
        <f t="shared" si="2"/>
        <v xml:space="preserve">   </v>
      </c>
    </row>
    <row r="787" spans="1:7">
      <c r="A787" s="6"/>
      <c r="B787" s="7"/>
      <c r="C787" s="8"/>
      <c r="D787" s="8"/>
      <c r="E787" s="8"/>
      <c r="F787" s="8"/>
      <c r="G787" s="9" t="str">
        <f t="shared" si="2"/>
        <v xml:space="preserve">   </v>
      </c>
    </row>
    <row r="788" spans="1:7">
      <c r="A788" s="6"/>
      <c r="B788" s="7"/>
      <c r="C788" s="8"/>
      <c r="D788" s="8"/>
      <c r="E788" s="8"/>
      <c r="F788" s="8"/>
      <c r="G788" s="9" t="str">
        <f t="shared" si="2"/>
        <v xml:space="preserve">   </v>
      </c>
    </row>
    <row r="789" spans="1:7">
      <c r="A789" s="6"/>
      <c r="B789" s="7"/>
      <c r="C789" s="8"/>
      <c r="D789" s="8"/>
      <c r="E789" s="8"/>
      <c r="F789" s="8"/>
      <c r="G789" s="9" t="str">
        <f t="shared" si="2"/>
        <v xml:space="preserve">   </v>
      </c>
    </row>
    <row r="790" spans="1:7">
      <c r="A790" s="6"/>
      <c r="B790" s="7"/>
      <c r="C790" s="8"/>
      <c r="D790" s="8"/>
      <c r="E790" s="8"/>
      <c r="F790" s="8"/>
      <c r="G790" s="9" t="str">
        <f t="shared" si="2"/>
        <v xml:space="preserve">   </v>
      </c>
    </row>
    <row r="791" spans="1:7">
      <c r="A791" s="6"/>
      <c r="B791" s="7"/>
      <c r="C791" s="8"/>
      <c r="D791" s="8"/>
      <c r="E791" s="8"/>
      <c r="F791" s="8"/>
      <c r="G791" s="9" t="str">
        <f t="shared" si="2"/>
        <v xml:space="preserve">   </v>
      </c>
    </row>
    <row r="792" spans="1:7">
      <c r="A792" s="6"/>
      <c r="B792" s="7"/>
      <c r="C792" s="8"/>
      <c r="D792" s="8"/>
      <c r="E792" s="8"/>
      <c r="F792" s="8"/>
      <c r="G792" s="9" t="str">
        <f t="shared" si="2"/>
        <v xml:space="preserve">   </v>
      </c>
    </row>
    <row r="793" spans="1:7">
      <c r="A793" s="6"/>
      <c r="B793" s="7"/>
      <c r="C793" s="8"/>
      <c r="D793" s="8"/>
      <c r="E793" s="8"/>
      <c r="F793" s="8"/>
      <c r="G793" s="9" t="str">
        <f t="shared" si="2"/>
        <v xml:space="preserve">   </v>
      </c>
    </row>
    <row r="794" spans="1:7">
      <c r="A794" s="6"/>
      <c r="B794" s="7"/>
      <c r="C794" s="8"/>
      <c r="D794" s="8"/>
      <c r="E794" s="8"/>
      <c r="F794" s="8"/>
      <c r="G794" s="9" t="str">
        <f t="shared" si="2"/>
        <v xml:space="preserve">   </v>
      </c>
    </row>
    <row r="795" spans="1:7">
      <c r="A795" s="6"/>
      <c r="B795" s="7"/>
      <c r="C795" s="8"/>
      <c r="D795" s="8"/>
      <c r="E795" s="8"/>
      <c r="F795" s="8"/>
      <c r="G795" s="9" t="str">
        <f t="shared" si="2"/>
        <v xml:space="preserve">   </v>
      </c>
    </row>
    <row r="796" spans="1:7">
      <c r="A796" s="6"/>
      <c r="B796" s="7"/>
      <c r="C796" s="8"/>
      <c r="D796" s="8"/>
      <c r="E796" s="8"/>
      <c r="F796" s="8"/>
      <c r="G796" s="9" t="str">
        <f t="shared" si="2"/>
        <v xml:space="preserve">   </v>
      </c>
    </row>
    <row r="797" spans="1:7">
      <c r="A797" s="6"/>
      <c r="B797" s="7"/>
      <c r="C797" s="8"/>
      <c r="D797" s="8"/>
      <c r="E797" s="8"/>
      <c r="F797" s="8"/>
      <c r="G797" s="9" t="str">
        <f t="shared" si="2"/>
        <v xml:space="preserve">   </v>
      </c>
    </row>
    <row r="798" spans="1:7">
      <c r="A798" s="6"/>
      <c r="B798" s="7"/>
      <c r="C798" s="8"/>
      <c r="D798" s="8"/>
      <c r="E798" s="8"/>
      <c r="F798" s="8"/>
      <c r="G798" s="9" t="str">
        <f t="shared" si="2"/>
        <v xml:space="preserve">   </v>
      </c>
    </row>
    <row r="799" spans="1:7">
      <c r="A799" s="6"/>
      <c r="B799" s="7"/>
      <c r="C799" s="8"/>
      <c r="D799" s="8"/>
      <c r="E799" s="8"/>
      <c r="F799" s="8"/>
      <c r="G799" s="9" t="str">
        <f t="shared" si="2"/>
        <v xml:space="preserve">   </v>
      </c>
    </row>
    <row r="800" spans="1:7">
      <c r="A800" s="6"/>
      <c r="B800" s="7"/>
      <c r="C800" s="8"/>
      <c r="D800" s="8"/>
      <c r="E800" s="8"/>
      <c r="F800" s="8"/>
      <c r="G800" s="9" t="str">
        <f t="shared" si="2"/>
        <v xml:space="preserve">   </v>
      </c>
    </row>
    <row r="801" spans="1:7">
      <c r="A801" s="6"/>
      <c r="B801" s="7"/>
      <c r="C801" s="8"/>
      <c r="D801" s="8"/>
      <c r="E801" s="8"/>
      <c r="F801" s="8"/>
      <c r="G801" s="9" t="str">
        <f t="shared" si="2"/>
        <v xml:space="preserve">   </v>
      </c>
    </row>
    <row r="802" spans="1:7">
      <c r="A802" s="6"/>
      <c r="B802" s="7"/>
      <c r="C802" s="8"/>
      <c r="D802" s="8"/>
      <c r="E802" s="8"/>
      <c r="F802" s="8"/>
      <c r="G802" s="9" t="str">
        <f t="shared" si="2"/>
        <v xml:space="preserve">   </v>
      </c>
    </row>
    <row r="803" spans="1:7">
      <c r="A803" s="6"/>
      <c r="B803" s="7"/>
      <c r="C803" s="8"/>
      <c r="D803" s="8"/>
      <c r="E803" s="8"/>
      <c r="F803" s="8"/>
      <c r="G803" s="9" t="str">
        <f t="shared" si="2"/>
        <v xml:space="preserve">   </v>
      </c>
    </row>
    <row r="804" spans="1:7">
      <c r="A804" s="6"/>
      <c r="B804" s="7"/>
      <c r="C804" s="8"/>
      <c r="D804" s="8"/>
      <c r="E804" s="8"/>
      <c r="F804" s="8"/>
      <c r="G804" s="9" t="str">
        <f t="shared" si="2"/>
        <v xml:space="preserve">   </v>
      </c>
    </row>
    <row r="805" spans="1:7">
      <c r="A805" s="6"/>
      <c r="B805" s="7"/>
      <c r="C805" s="8"/>
      <c r="D805" s="8"/>
      <c r="E805" s="8"/>
      <c r="F805" s="8"/>
      <c r="G805" s="9" t="str">
        <f t="shared" si="2"/>
        <v xml:space="preserve">   </v>
      </c>
    </row>
    <row r="806" spans="1:7">
      <c r="A806" s="6"/>
      <c r="B806" s="7"/>
      <c r="C806" s="8"/>
      <c r="D806" s="8"/>
      <c r="E806" s="8"/>
      <c r="F806" s="8"/>
      <c r="G806" s="9" t="str">
        <f t="shared" si="2"/>
        <v xml:space="preserve">   </v>
      </c>
    </row>
    <row r="807" spans="1:7">
      <c r="A807" s="6"/>
      <c r="B807" s="7"/>
      <c r="C807" s="8"/>
      <c r="D807" s="8"/>
      <c r="E807" s="8"/>
      <c r="F807" s="8"/>
      <c r="G807" s="9" t="str">
        <f t="shared" si="2"/>
        <v xml:space="preserve">   </v>
      </c>
    </row>
    <row r="808" spans="1:7">
      <c r="A808" s="6"/>
      <c r="B808" s="7"/>
      <c r="C808" s="8"/>
      <c r="D808" s="8"/>
      <c r="E808" s="8"/>
      <c r="F808" s="8"/>
      <c r="G808" s="9" t="str">
        <f t="shared" si="2"/>
        <v xml:space="preserve">   </v>
      </c>
    </row>
    <row r="809" spans="1:7">
      <c r="A809" s="6"/>
      <c r="B809" s="7"/>
      <c r="C809" s="8"/>
      <c r="D809" s="8"/>
      <c r="E809" s="8"/>
      <c r="F809" s="8"/>
      <c r="G809" s="9" t="str">
        <f t="shared" si="2"/>
        <v xml:space="preserve">   </v>
      </c>
    </row>
    <row r="810" spans="1:7">
      <c r="A810" s="6"/>
      <c r="B810" s="7"/>
      <c r="C810" s="8"/>
      <c r="D810" s="8"/>
      <c r="E810" s="8"/>
      <c r="F810" s="8"/>
      <c r="G810" s="9" t="str">
        <f t="shared" si="2"/>
        <v xml:space="preserve">   </v>
      </c>
    </row>
    <row r="811" spans="1:7">
      <c r="A811" s="6"/>
      <c r="B811" s="7"/>
      <c r="C811" s="8"/>
      <c r="D811" s="8"/>
      <c r="E811" s="8"/>
      <c r="F811" s="8"/>
      <c r="G811" s="9" t="str">
        <f t="shared" si="2"/>
        <v xml:space="preserve">   </v>
      </c>
    </row>
    <row r="812" spans="1:7">
      <c r="A812" s="6"/>
      <c r="B812" s="7"/>
      <c r="C812" s="8"/>
      <c r="D812" s="8"/>
      <c r="E812" s="8"/>
      <c r="F812" s="8"/>
      <c r="G812" s="9" t="str">
        <f t="shared" si="2"/>
        <v xml:space="preserve">   </v>
      </c>
    </row>
    <row r="813" spans="1:7">
      <c r="A813" s="6"/>
      <c r="B813" s="7"/>
      <c r="C813" s="8"/>
      <c r="D813" s="8"/>
      <c r="E813" s="8"/>
      <c r="F813" s="8"/>
      <c r="G813" s="9" t="str">
        <f t="shared" si="2"/>
        <v xml:space="preserve">   </v>
      </c>
    </row>
    <row r="814" spans="1:7">
      <c r="A814" s="6"/>
      <c r="B814" s="7"/>
      <c r="C814" s="8"/>
      <c r="D814" s="8"/>
      <c r="E814" s="8"/>
      <c r="F814" s="8"/>
      <c r="G814" s="9" t="str">
        <f t="shared" si="2"/>
        <v xml:space="preserve">   </v>
      </c>
    </row>
    <row r="815" spans="1:7">
      <c r="A815" s="6"/>
      <c r="B815" s="7"/>
      <c r="C815" s="8"/>
      <c r="D815" s="8"/>
      <c r="E815" s="8"/>
      <c r="F815" s="8"/>
      <c r="G815" s="9" t="str">
        <f t="shared" si="2"/>
        <v xml:space="preserve">   </v>
      </c>
    </row>
    <row r="816" spans="1:7">
      <c r="A816" s="6"/>
      <c r="B816" s="7"/>
      <c r="C816" s="8"/>
      <c r="D816" s="8"/>
      <c r="E816" s="8"/>
      <c r="F816" s="8"/>
      <c r="G816" s="9" t="str">
        <f t="shared" si="2"/>
        <v xml:space="preserve">   </v>
      </c>
    </row>
    <row r="817" spans="1:7">
      <c r="A817" s="6"/>
      <c r="B817" s="7"/>
      <c r="C817" s="8"/>
      <c r="D817" s="8"/>
      <c r="E817" s="8"/>
      <c r="F817" s="8"/>
      <c r="G817" s="9" t="str">
        <f t="shared" si="2"/>
        <v xml:space="preserve">   </v>
      </c>
    </row>
    <row r="818" spans="1:7">
      <c r="A818" s="6"/>
      <c r="B818" s="7"/>
      <c r="C818" s="8"/>
      <c r="D818" s="8"/>
      <c r="E818" s="8"/>
      <c r="F818" s="8"/>
      <c r="G818" s="9" t="str">
        <f t="shared" si="2"/>
        <v xml:space="preserve">   </v>
      </c>
    </row>
    <row r="819" spans="1:7">
      <c r="A819" s="6"/>
      <c r="B819" s="7"/>
      <c r="C819" s="8"/>
      <c r="D819" s="8"/>
      <c r="E819" s="8"/>
      <c r="F819" s="8"/>
      <c r="G819" s="9" t="str">
        <f t="shared" si="2"/>
        <v xml:space="preserve">   </v>
      </c>
    </row>
    <row r="820" spans="1:7">
      <c r="A820" s="6"/>
      <c r="B820" s="7"/>
      <c r="C820" s="8"/>
      <c r="D820" s="8"/>
      <c r="E820" s="8"/>
      <c r="F820" s="8"/>
      <c r="G820" s="9" t="str">
        <f t="shared" si="2"/>
        <v xml:space="preserve">   </v>
      </c>
    </row>
    <row r="821" spans="1:7">
      <c r="A821" s="6"/>
      <c r="B821" s="7"/>
      <c r="C821" s="8"/>
      <c r="D821" s="8"/>
      <c r="E821" s="8"/>
      <c r="F821" s="8"/>
      <c r="G821" s="9" t="str">
        <f t="shared" si="2"/>
        <v xml:space="preserve">   </v>
      </c>
    </row>
    <row r="822" spans="1:7">
      <c r="A822" s="6"/>
      <c r="B822" s="7"/>
      <c r="C822" s="8"/>
      <c r="D822" s="8"/>
      <c r="E822" s="8"/>
      <c r="F822" s="8"/>
      <c r="G822" s="9" t="str">
        <f t="shared" si="2"/>
        <v xml:space="preserve">   </v>
      </c>
    </row>
    <row r="823" spans="1:7">
      <c r="A823" s="6"/>
      <c r="B823" s="7"/>
      <c r="C823" s="8"/>
      <c r="D823" s="8"/>
      <c r="E823" s="8"/>
      <c r="F823" s="8"/>
      <c r="G823" s="9" t="str">
        <f t="shared" si="2"/>
        <v xml:space="preserve">   </v>
      </c>
    </row>
    <row r="824" spans="1:7">
      <c r="A824" s="6"/>
      <c r="B824" s="7"/>
      <c r="C824" s="8"/>
      <c r="D824" s="8"/>
      <c r="E824" s="8"/>
      <c r="F824" s="8"/>
      <c r="G824" s="9" t="str">
        <f t="shared" si="2"/>
        <v xml:space="preserve">   </v>
      </c>
    </row>
    <row r="825" spans="1:7">
      <c r="A825" s="6"/>
      <c r="B825" s="7"/>
      <c r="C825" s="8"/>
      <c r="D825" s="8"/>
      <c r="E825" s="8"/>
      <c r="F825" s="8"/>
      <c r="G825" s="9" t="str">
        <f t="shared" si="2"/>
        <v xml:space="preserve">   </v>
      </c>
    </row>
    <row r="826" spans="1:7">
      <c r="A826" s="6"/>
      <c r="B826" s="7"/>
      <c r="C826" s="8"/>
      <c r="D826" s="8"/>
      <c r="E826" s="8"/>
      <c r="F826" s="8"/>
      <c r="G826" s="9" t="str">
        <f t="shared" si="2"/>
        <v xml:space="preserve">   </v>
      </c>
    </row>
    <row r="827" spans="1:7">
      <c r="A827" s="6"/>
      <c r="B827" s="7"/>
      <c r="C827" s="8"/>
      <c r="D827" s="8"/>
      <c r="E827" s="8"/>
      <c r="F827" s="8"/>
      <c r="G827" s="9" t="str">
        <f t="shared" si="2"/>
        <v xml:space="preserve">   </v>
      </c>
    </row>
    <row r="828" spans="1:7">
      <c r="A828" s="6"/>
      <c r="B828" s="7"/>
      <c r="C828" s="8"/>
      <c r="D828" s="8"/>
      <c r="E828" s="8"/>
      <c r="F828" s="8"/>
      <c r="G828" s="9" t="str">
        <f t="shared" si="2"/>
        <v xml:space="preserve">   </v>
      </c>
    </row>
    <row r="829" spans="1:7">
      <c r="A829" s="6"/>
      <c r="B829" s="7"/>
      <c r="C829" s="8"/>
      <c r="D829" s="8"/>
      <c r="E829" s="8"/>
      <c r="F829" s="8"/>
      <c r="G829" s="9" t="str">
        <f t="shared" si="2"/>
        <v xml:space="preserve">   </v>
      </c>
    </row>
    <row r="830" spans="1:7">
      <c r="A830" s="6"/>
      <c r="B830" s="7"/>
      <c r="C830" s="8"/>
      <c r="D830" s="8"/>
      <c r="E830" s="8"/>
      <c r="F830" s="8"/>
      <c r="G830" s="9" t="str">
        <f t="shared" si="2"/>
        <v xml:space="preserve">   </v>
      </c>
    </row>
    <row r="831" spans="1:7">
      <c r="A831" s="6"/>
      <c r="B831" s="7"/>
      <c r="C831" s="8"/>
      <c r="D831" s="8"/>
      <c r="E831" s="8"/>
      <c r="F831" s="8"/>
      <c r="G831" s="9" t="str">
        <f t="shared" si="2"/>
        <v xml:space="preserve">   </v>
      </c>
    </row>
    <row r="832" spans="1:7">
      <c r="A832" s="6"/>
      <c r="B832" s="7"/>
      <c r="C832" s="8"/>
      <c r="D832" s="8"/>
      <c r="E832" s="8"/>
      <c r="F832" s="8"/>
      <c r="G832" s="9" t="str">
        <f t="shared" ref="G832:G895" si="3">CONCATENATE(C832," ",D832," ",E832," ",F832)</f>
        <v xml:space="preserve">   </v>
      </c>
    </row>
    <row r="833" spans="1:7">
      <c r="A833" s="6"/>
      <c r="B833" s="7"/>
      <c r="C833" s="8"/>
      <c r="D833" s="8"/>
      <c r="E833" s="8"/>
      <c r="F833" s="8"/>
      <c r="G833" s="9" t="str">
        <f t="shared" si="3"/>
        <v xml:space="preserve">   </v>
      </c>
    </row>
    <row r="834" spans="1:7">
      <c r="A834" s="6"/>
      <c r="B834" s="7"/>
      <c r="C834" s="8"/>
      <c r="D834" s="8"/>
      <c r="E834" s="8"/>
      <c r="F834" s="8"/>
      <c r="G834" s="9" t="str">
        <f t="shared" si="3"/>
        <v xml:space="preserve">   </v>
      </c>
    </row>
    <row r="835" spans="1:7">
      <c r="A835" s="6"/>
      <c r="B835" s="7"/>
      <c r="C835" s="8"/>
      <c r="D835" s="8"/>
      <c r="E835" s="8"/>
      <c r="F835" s="8"/>
      <c r="G835" s="9" t="str">
        <f t="shared" si="3"/>
        <v xml:space="preserve">   </v>
      </c>
    </row>
    <row r="836" spans="1:7">
      <c r="A836" s="6"/>
      <c r="B836" s="7"/>
      <c r="C836" s="8"/>
      <c r="D836" s="8"/>
      <c r="E836" s="8"/>
      <c r="F836" s="8"/>
      <c r="G836" s="9" t="str">
        <f t="shared" si="3"/>
        <v xml:space="preserve">   </v>
      </c>
    </row>
    <row r="837" spans="1:7">
      <c r="A837" s="6"/>
      <c r="B837" s="7"/>
      <c r="C837" s="8"/>
      <c r="D837" s="8"/>
      <c r="E837" s="8"/>
      <c r="F837" s="8"/>
      <c r="G837" s="9" t="str">
        <f t="shared" si="3"/>
        <v xml:space="preserve">   </v>
      </c>
    </row>
    <row r="838" spans="1:7">
      <c r="A838" s="6"/>
      <c r="B838" s="7"/>
      <c r="C838" s="8"/>
      <c r="D838" s="8"/>
      <c r="E838" s="8"/>
      <c r="F838" s="8"/>
      <c r="G838" s="9" t="str">
        <f t="shared" si="3"/>
        <v xml:space="preserve">   </v>
      </c>
    </row>
    <row r="839" spans="1:7">
      <c r="A839" s="6"/>
      <c r="B839" s="7"/>
      <c r="C839" s="8"/>
      <c r="D839" s="8"/>
      <c r="E839" s="8"/>
      <c r="F839" s="8"/>
      <c r="G839" s="9" t="str">
        <f t="shared" si="3"/>
        <v xml:space="preserve">   </v>
      </c>
    </row>
    <row r="840" spans="1:7">
      <c r="A840" s="6"/>
      <c r="B840" s="7"/>
      <c r="C840" s="8"/>
      <c r="D840" s="8"/>
      <c r="E840" s="8"/>
      <c r="F840" s="8"/>
      <c r="G840" s="9" t="str">
        <f t="shared" si="3"/>
        <v xml:space="preserve">   </v>
      </c>
    </row>
    <row r="841" spans="1:7">
      <c r="A841" s="6"/>
      <c r="B841" s="7"/>
      <c r="C841" s="8"/>
      <c r="D841" s="8"/>
      <c r="E841" s="8"/>
      <c r="F841" s="8"/>
      <c r="G841" s="9" t="str">
        <f t="shared" si="3"/>
        <v xml:space="preserve">   </v>
      </c>
    </row>
    <row r="842" spans="1:7">
      <c r="A842" s="6"/>
      <c r="B842" s="7"/>
      <c r="C842" s="8"/>
      <c r="D842" s="8"/>
      <c r="E842" s="8"/>
      <c r="F842" s="8"/>
      <c r="G842" s="9" t="str">
        <f t="shared" si="3"/>
        <v xml:space="preserve">   </v>
      </c>
    </row>
    <row r="843" spans="1:7">
      <c r="A843" s="6"/>
      <c r="B843" s="7"/>
      <c r="C843" s="8"/>
      <c r="D843" s="8"/>
      <c r="E843" s="8"/>
      <c r="F843" s="8"/>
      <c r="G843" s="9" t="str">
        <f t="shared" si="3"/>
        <v xml:space="preserve">   </v>
      </c>
    </row>
    <row r="844" spans="1:7">
      <c r="A844" s="6"/>
      <c r="B844" s="7"/>
      <c r="C844" s="8"/>
      <c r="D844" s="8"/>
      <c r="E844" s="8"/>
      <c r="F844" s="8"/>
      <c r="G844" s="9" t="str">
        <f t="shared" si="3"/>
        <v xml:space="preserve">   </v>
      </c>
    </row>
    <row r="845" spans="1:7">
      <c r="A845" s="6"/>
      <c r="B845" s="7"/>
      <c r="C845" s="8"/>
      <c r="D845" s="8"/>
      <c r="E845" s="8"/>
      <c r="F845" s="8"/>
      <c r="G845" s="9" t="str">
        <f t="shared" si="3"/>
        <v xml:space="preserve">   </v>
      </c>
    </row>
    <row r="846" spans="1:7">
      <c r="A846" s="6"/>
      <c r="B846" s="7"/>
      <c r="C846" s="8"/>
      <c r="D846" s="8"/>
      <c r="E846" s="8"/>
      <c r="F846" s="8"/>
      <c r="G846" s="9" t="str">
        <f t="shared" si="3"/>
        <v xml:space="preserve">   </v>
      </c>
    </row>
    <row r="847" spans="1:7">
      <c r="A847" s="6"/>
      <c r="B847" s="7"/>
      <c r="C847" s="8"/>
      <c r="D847" s="8"/>
      <c r="E847" s="8"/>
      <c r="F847" s="8"/>
      <c r="G847" s="9" t="str">
        <f t="shared" si="3"/>
        <v xml:space="preserve">   </v>
      </c>
    </row>
    <row r="848" spans="1:7">
      <c r="A848" s="6"/>
      <c r="B848" s="7"/>
      <c r="C848" s="8"/>
      <c r="D848" s="8"/>
      <c r="E848" s="8"/>
      <c r="F848" s="8"/>
      <c r="G848" s="9" t="str">
        <f t="shared" si="3"/>
        <v xml:space="preserve">   </v>
      </c>
    </row>
    <row r="849" spans="1:7">
      <c r="A849" s="6"/>
      <c r="B849" s="7"/>
      <c r="C849" s="8"/>
      <c r="D849" s="8"/>
      <c r="E849" s="8"/>
      <c r="F849" s="8"/>
      <c r="G849" s="9" t="str">
        <f t="shared" si="3"/>
        <v xml:space="preserve">   </v>
      </c>
    </row>
    <row r="850" spans="1:7">
      <c r="A850" s="6"/>
      <c r="B850" s="7"/>
      <c r="C850" s="8"/>
      <c r="D850" s="8"/>
      <c r="E850" s="8"/>
      <c r="F850" s="8"/>
      <c r="G850" s="9" t="str">
        <f t="shared" si="3"/>
        <v xml:space="preserve">   </v>
      </c>
    </row>
    <row r="851" spans="1:7">
      <c r="A851" s="6"/>
      <c r="B851" s="7"/>
      <c r="C851" s="8"/>
      <c r="D851" s="8"/>
      <c r="E851" s="8"/>
      <c r="F851" s="8"/>
      <c r="G851" s="9" t="str">
        <f t="shared" si="3"/>
        <v xml:space="preserve">   </v>
      </c>
    </row>
    <row r="852" spans="1:7">
      <c r="A852" s="6"/>
      <c r="B852" s="7"/>
      <c r="C852" s="8"/>
      <c r="D852" s="8"/>
      <c r="E852" s="8"/>
      <c r="F852" s="8"/>
      <c r="G852" s="9" t="str">
        <f t="shared" si="3"/>
        <v xml:space="preserve">   </v>
      </c>
    </row>
    <row r="853" spans="1:7">
      <c r="A853" s="6"/>
      <c r="B853" s="7"/>
      <c r="C853" s="8"/>
      <c r="D853" s="8"/>
      <c r="E853" s="8"/>
      <c r="F853" s="8"/>
      <c r="G853" s="9" t="str">
        <f t="shared" si="3"/>
        <v xml:space="preserve">   </v>
      </c>
    </row>
    <row r="854" spans="1:7">
      <c r="A854" s="6"/>
      <c r="B854" s="7"/>
      <c r="C854" s="8"/>
      <c r="D854" s="8"/>
      <c r="E854" s="8"/>
      <c r="F854" s="8"/>
      <c r="G854" s="9" t="str">
        <f t="shared" si="3"/>
        <v xml:space="preserve">   </v>
      </c>
    </row>
    <row r="855" spans="1:7">
      <c r="A855" s="6"/>
      <c r="B855" s="7"/>
      <c r="C855" s="8"/>
      <c r="D855" s="8"/>
      <c r="E855" s="8"/>
      <c r="F855" s="8"/>
      <c r="G855" s="9" t="str">
        <f t="shared" si="3"/>
        <v xml:space="preserve">   </v>
      </c>
    </row>
    <row r="856" spans="1:7">
      <c r="A856" s="6"/>
      <c r="B856" s="7"/>
      <c r="C856" s="8"/>
      <c r="D856" s="8"/>
      <c r="E856" s="8"/>
      <c r="F856" s="8"/>
      <c r="G856" s="9" t="str">
        <f t="shared" si="3"/>
        <v xml:space="preserve">   </v>
      </c>
    </row>
    <row r="857" spans="1:7">
      <c r="A857" s="6"/>
      <c r="B857" s="7"/>
      <c r="C857" s="8"/>
      <c r="D857" s="8"/>
      <c r="E857" s="8"/>
      <c r="F857" s="8"/>
      <c r="G857" s="9" t="str">
        <f t="shared" si="3"/>
        <v xml:space="preserve">   </v>
      </c>
    </row>
    <row r="858" spans="1:7">
      <c r="A858" s="6"/>
      <c r="B858" s="7"/>
      <c r="C858" s="8"/>
      <c r="D858" s="8"/>
      <c r="E858" s="8"/>
      <c r="F858" s="8"/>
      <c r="G858" s="9" t="str">
        <f t="shared" si="3"/>
        <v xml:space="preserve">   </v>
      </c>
    </row>
    <row r="859" spans="1:7">
      <c r="A859" s="6"/>
      <c r="B859" s="7"/>
      <c r="C859" s="8"/>
      <c r="D859" s="8"/>
      <c r="E859" s="8"/>
      <c r="F859" s="8"/>
      <c r="G859" s="9" t="str">
        <f t="shared" si="3"/>
        <v xml:space="preserve">   </v>
      </c>
    </row>
    <row r="860" spans="1:7">
      <c r="A860" s="6"/>
      <c r="B860" s="7"/>
      <c r="C860" s="8"/>
      <c r="D860" s="8"/>
      <c r="E860" s="8"/>
      <c r="F860" s="8"/>
      <c r="G860" s="9" t="str">
        <f t="shared" si="3"/>
        <v xml:space="preserve">   </v>
      </c>
    </row>
    <row r="861" spans="1:7">
      <c r="A861" s="6"/>
      <c r="B861" s="7"/>
      <c r="C861" s="8"/>
      <c r="D861" s="8"/>
      <c r="E861" s="8"/>
      <c r="F861" s="8"/>
      <c r="G861" s="9" t="str">
        <f t="shared" si="3"/>
        <v xml:space="preserve">   </v>
      </c>
    </row>
    <row r="862" spans="1:7">
      <c r="A862" s="6"/>
      <c r="B862" s="7"/>
      <c r="C862" s="8"/>
      <c r="D862" s="8"/>
      <c r="E862" s="8"/>
      <c r="F862" s="8"/>
      <c r="G862" s="9" t="str">
        <f t="shared" si="3"/>
        <v xml:space="preserve">   </v>
      </c>
    </row>
    <row r="863" spans="1:7">
      <c r="A863" s="6"/>
      <c r="B863" s="7"/>
      <c r="C863" s="8"/>
      <c r="D863" s="8"/>
      <c r="E863" s="8"/>
      <c r="F863" s="8"/>
      <c r="G863" s="9" t="str">
        <f t="shared" si="3"/>
        <v xml:space="preserve">   </v>
      </c>
    </row>
    <row r="864" spans="1:7">
      <c r="A864" s="6"/>
      <c r="B864" s="7"/>
      <c r="C864" s="8"/>
      <c r="D864" s="8"/>
      <c r="E864" s="8"/>
      <c r="F864" s="8"/>
      <c r="G864" s="9" t="str">
        <f t="shared" si="3"/>
        <v xml:space="preserve">   </v>
      </c>
    </row>
    <row r="865" spans="1:7">
      <c r="A865" s="6"/>
      <c r="B865" s="7"/>
      <c r="C865" s="8"/>
      <c r="D865" s="8"/>
      <c r="E865" s="8"/>
      <c r="F865" s="8"/>
      <c r="G865" s="9" t="str">
        <f t="shared" si="3"/>
        <v xml:space="preserve">   </v>
      </c>
    </row>
    <row r="866" spans="1:7">
      <c r="A866" s="6"/>
      <c r="B866" s="7"/>
      <c r="C866" s="8"/>
      <c r="D866" s="8"/>
      <c r="E866" s="8"/>
      <c r="F866" s="8"/>
      <c r="G866" s="9" t="str">
        <f t="shared" si="3"/>
        <v xml:space="preserve">   </v>
      </c>
    </row>
    <row r="867" spans="1:7">
      <c r="A867" s="6"/>
      <c r="B867" s="7"/>
      <c r="C867" s="8"/>
      <c r="D867" s="8"/>
      <c r="E867" s="8"/>
      <c r="F867" s="8"/>
      <c r="G867" s="9" t="str">
        <f t="shared" si="3"/>
        <v xml:space="preserve">   </v>
      </c>
    </row>
    <row r="868" spans="1:7">
      <c r="A868" s="6"/>
      <c r="B868" s="7"/>
      <c r="C868" s="8"/>
      <c r="D868" s="8"/>
      <c r="E868" s="8"/>
      <c r="F868" s="8"/>
      <c r="G868" s="9" t="str">
        <f t="shared" si="3"/>
        <v xml:space="preserve">   </v>
      </c>
    </row>
    <row r="869" spans="1:7">
      <c r="A869" s="6"/>
      <c r="B869" s="7"/>
      <c r="C869" s="8"/>
      <c r="D869" s="8"/>
      <c r="E869" s="8"/>
      <c r="F869" s="8"/>
      <c r="G869" s="9" t="str">
        <f t="shared" si="3"/>
        <v xml:space="preserve">   </v>
      </c>
    </row>
    <row r="870" spans="1:7">
      <c r="A870" s="6"/>
      <c r="B870" s="7"/>
      <c r="C870" s="8"/>
      <c r="D870" s="8"/>
      <c r="E870" s="8"/>
      <c r="F870" s="8"/>
      <c r="G870" s="9" t="str">
        <f t="shared" si="3"/>
        <v xml:space="preserve">   </v>
      </c>
    </row>
    <row r="871" spans="1:7">
      <c r="A871" s="6"/>
      <c r="B871" s="7"/>
      <c r="C871" s="8"/>
      <c r="D871" s="8"/>
      <c r="E871" s="8"/>
      <c r="F871" s="8"/>
      <c r="G871" s="9" t="str">
        <f t="shared" si="3"/>
        <v xml:space="preserve">   </v>
      </c>
    </row>
    <row r="872" spans="1:7">
      <c r="A872" s="6"/>
      <c r="B872" s="7"/>
      <c r="C872" s="8"/>
      <c r="D872" s="8"/>
      <c r="E872" s="8"/>
      <c r="F872" s="8"/>
      <c r="G872" s="9" t="str">
        <f t="shared" si="3"/>
        <v xml:space="preserve">   </v>
      </c>
    </row>
    <row r="873" spans="1:7">
      <c r="A873" s="6"/>
      <c r="B873" s="7"/>
      <c r="C873" s="8"/>
      <c r="D873" s="8"/>
      <c r="E873" s="8"/>
      <c r="F873" s="8"/>
      <c r="G873" s="9" t="str">
        <f t="shared" si="3"/>
        <v xml:space="preserve">   </v>
      </c>
    </row>
    <row r="874" spans="1:7">
      <c r="A874" s="6"/>
      <c r="B874" s="7"/>
      <c r="C874" s="8"/>
      <c r="D874" s="8"/>
      <c r="E874" s="8"/>
      <c r="F874" s="8"/>
      <c r="G874" s="9" t="str">
        <f t="shared" si="3"/>
        <v xml:space="preserve">   </v>
      </c>
    </row>
    <row r="875" spans="1:7">
      <c r="A875" s="6"/>
      <c r="B875" s="7"/>
      <c r="C875" s="8"/>
      <c r="D875" s="8"/>
      <c r="E875" s="8"/>
      <c r="F875" s="8"/>
      <c r="G875" s="9" t="str">
        <f t="shared" si="3"/>
        <v xml:space="preserve">   </v>
      </c>
    </row>
    <row r="876" spans="1:7">
      <c r="A876" s="6"/>
      <c r="B876" s="7"/>
      <c r="C876" s="8"/>
      <c r="D876" s="8"/>
      <c r="E876" s="8"/>
      <c r="F876" s="8"/>
      <c r="G876" s="9" t="str">
        <f t="shared" si="3"/>
        <v xml:space="preserve">   </v>
      </c>
    </row>
    <row r="877" spans="1:7">
      <c r="A877" s="6"/>
      <c r="B877" s="7"/>
      <c r="C877" s="8"/>
      <c r="D877" s="8"/>
      <c r="E877" s="8"/>
      <c r="F877" s="8"/>
      <c r="G877" s="9" t="str">
        <f t="shared" si="3"/>
        <v xml:space="preserve">   </v>
      </c>
    </row>
    <row r="878" spans="1:7">
      <c r="A878" s="6"/>
      <c r="B878" s="7"/>
      <c r="C878" s="8"/>
      <c r="D878" s="8"/>
      <c r="E878" s="8"/>
      <c r="F878" s="8"/>
      <c r="G878" s="9" t="str">
        <f t="shared" si="3"/>
        <v xml:space="preserve">   </v>
      </c>
    </row>
    <row r="879" spans="1:7">
      <c r="A879" s="6"/>
      <c r="B879" s="7"/>
      <c r="C879" s="8"/>
      <c r="D879" s="8"/>
      <c r="E879" s="8"/>
      <c r="F879" s="8"/>
      <c r="G879" s="9" t="str">
        <f t="shared" si="3"/>
        <v xml:space="preserve">   </v>
      </c>
    </row>
    <row r="880" spans="1:7">
      <c r="A880" s="6"/>
      <c r="B880" s="7"/>
      <c r="C880" s="8"/>
      <c r="D880" s="8"/>
      <c r="E880" s="8"/>
      <c r="F880" s="8"/>
      <c r="G880" s="9" t="str">
        <f t="shared" si="3"/>
        <v xml:space="preserve">   </v>
      </c>
    </row>
    <row r="881" spans="1:7">
      <c r="A881" s="6"/>
      <c r="B881" s="7"/>
      <c r="C881" s="8"/>
      <c r="D881" s="8"/>
      <c r="E881" s="8"/>
      <c r="F881" s="8"/>
      <c r="G881" s="9" t="str">
        <f t="shared" si="3"/>
        <v xml:space="preserve">   </v>
      </c>
    </row>
    <row r="882" spans="1:7">
      <c r="A882" s="6"/>
      <c r="B882" s="7"/>
      <c r="C882" s="8"/>
      <c r="D882" s="8"/>
      <c r="E882" s="8"/>
      <c r="F882" s="8"/>
      <c r="G882" s="9" t="str">
        <f t="shared" si="3"/>
        <v xml:space="preserve">   </v>
      </c>
    </row>
    <row r="883" spans="1:7">
      <c r="A883" s="6"/>
      <c r="B883" s="7"/>
      <c r="C883" s="8"/>
      <c r="D883" s="8"/>
      <c r="E883" s="8"/>
      <c r="F883" s="8"/>
      <c r="G883" s="9" t="str">
        <f t="shared" si="3"/>
        <v xml:space="preserve">   </v>
      </c>
    </row>
    <row r="884" spans="1:7">
      <c r="A884" s="6"/>
      <c r="B884" s="7"/>
      <c r="C884" s="8"/>
      <c r="D884" s="8"/>
      <c r="E884" s="8"/>
      <c r="F884" s="8"/>
      <c r="G884" s="9" t="str">
        <f t="shared" si="3"/>
        <v xml:space="preserve">   </v>
      </c>
    </row>
    <row r="885" spans="1:7">
      <c r="A885" s="6"/>
      <c r="B885" s="7"/>
      <c r="C885" s="8"/>
      <c r="D885" s="8"/>
      <c r="E885" s="8"/>
      <c r="F885" s="8"/>
      <c r="G885" s="9" t="str">
        <f t="shared" si="3"/>
        <v xml:space="preserve">   </v>
      </c>
    </row>
    <row r="886" spans="1:7">
      <c r="A886" s="6"/>
      <c r="B886" s="7"/>
      <c r="C886" s="8"/>
      <c r="D886" s="8"/>
      <c r="E886" s="8"/>
      <c r="F886" s="8"/>
      <c r="G886" s="9" t="str">
        <f t="shared" si="3"/>
        <v xml:space="preserve">   </v>
      </c>
    </row>
    <row r="887" spans="1:7">
      <c r="A887" s="6"/>
      <c r="B887" s="7"/>
      <c r="C887" s="8"/>
      <c r="D887" s="8"/>
      <c r="E887" s="8"/>
      <c r="F887" s="8"/>
      <c r="G887" s="9" t="str">
        <f t="shared" si="3"/>
        <v xml:space="preserve">   </v>
      </c>
    </row>
    <row r="888" spans="1:7">
      <c r="A888" s="6"/>
      <c r="B888" s="7"/>
      <c r="C888" s="8"/>
      <c r="D888" s="8"/>
      <c r="E888" s="8"/>
      <c r="F888" s="8"/>
      <c r="G888" s="9" t="str">
        <f t="shared" si="3"/>
        <v xml:space="preserve">   </v>
      </c>
    </row>
    <row r="889" spans="1:7">
      <c r="A889" s="6"/>
      <c r="B889" s="7"/>
      <c r="C889" s="8"/>
      <c r="D889" s="8"/>
      <c r="E889" s="8"/>
      <c r="F889" s="8"/>
      <c r="G889" s="9" t="str">
        <f t="shared" si="3"/>
        <v xml:space="preserve">   </v>
      </c>
    </row>
    <row r="890" spans="1:7">
      <c r="A890" s="6"/>
      <c r="B890" s="7"/>
      <c r="C890" s="8"/>
      <c r="D890" s="8"/>
      <c r="E890" s="8"/>
      <c r="F890" s="8"/>
      <c r="G890" s="9" t="str">
        <f t="shared" si="3"/>
        <v xml:space="preserve">   </v>
      </c>
    </row>
    <row r="891" spans="1:7">
      <c r="A891" s="6"/>
      <c r="B891" s="7"/>
      <c r="C891" s="8"/>
      <c r="D891" s="8"/>
      <c r="E891" s="8"/>
      <c r="F891" s="8"/>
      <c r="G891" s="9" t="str">
        <f t="shared" si="3"/>
        <v xml:space="preserve">   </v>
      </c>
    </row>
    <row r="892" spans="1:7">
      <c r="A892" s="6"/>
      <c r="B892" s="7"/>
      <c r="C892" s="8"/>
      <c r="D892" s="8"/>
      <c r="E892" s="8"/>
      <c r="F892" s="8"/>
      <c r="G892" s="9" t="str">
        <f t="shared" si="3"/>
        <v xml:space="preserve">   </v>
      </c>
    </row>
    <row r="893" spans="1:7">
      <c r="A893" s="6"/>
      <c r="B893" s="7"/>
      <c r="C893" s="8"/>
      <c r="D893" s="8"/>
      <c r="E893" s="8"/>
      <c r="F893" s="8"/>
      <c r="G893" s="9" t="str">
        <f t="shared" si="3"/>
        <v xml:space="preserve">   </v>
      </c>
    </row>
    <row r="894" spans="1:7">
      <c r="A894" s="6"/>
      <c r="B894" s="7"/>
      <c r="C894" s="8"/>
      <c r="D894" s="8"/>
      <c r="E894" s="8"/>
      <c r="F894" s="8"/>
      <c r="G894" s="9" t="str">
        <f t="shared" si="3"/>
        <v xml:space="preserve">   </v>
      </c>
    </row>
    <row r="895" spans="1:7">
      <c r="A895" s="6"/>
      <c r="B895" s="7"/>
      <c r="C895" s="8"/>
      <c r="D895" s="8"/>
      <c r="E895" s="8"/>
      <c r="F895" s="8"/>
      <c r="G895" s="9" t="str">
        <f t="shared" si="3"/>
        <v xml:space="preserve">   </v>
      </c>
    </row>
    <row r="896" spans="1:7">
      <c r="A896" s="6"/>
      <c r="B896" s="7"/>
      <c r="C896" s="8"/>
      <c r="D896" s="8"/>
      <c r="E896" s="8"/>
      <c r="F896" s="8"/>
      <c r="G896" s="9" t="str">
        <f t="shared" ref="G896:G959" si="4">CONCATENATE(C896," ",D896," ",E896," ",F896)</f>
        <v xml:space="preserve">   </v>
      </c>
    </row>
    <row r="897" spans="1:7">
      <c r="A897" s="6"/>
      <c r="B897" s="7"/>
      <c r="C897" s="8"/>
      <c r="D897" s="8"/>
      <c r="E897" s="8"/>
      <c r="F897" s="8"/>
      <c r="G897" s="9" t="str">
        <f t="shared" si="4"/>
        <v xml:space="preserve">   </v>
      </c>
    </row>
    <row r="898" spans="1:7">
      <c r="A898" s="6"/>
      <c r="B898" s="7"/>
      <c r="C898" s="8"/>
      <c r="D898" s="8"/>
      <c r="E898" s="8"/>
      <c r="F898" s="8"/>
      <c r="G898" s="9" t="str">
        <f t="shared" si="4"/>
        <v xml:space="preserve">   </v>
      </c>
    </row>
    <row r="899" spans="1:7">
      <c r="A899" s="6"/>
      <c r="B899" s="7"/>
      <c r="C899" s="8"/>
      <c r="D899" s="8"/>
      <c r="E899" s="8"/>
      <c r="F899" s="8"/>
      <c r="G899" s="9" t="str">
        <f t="shared" si="4"/>
        <v xml:space="preserve">   </v>
      </c>
    </row>
    <row r="900" spans="1:7">
      <c r="A900" s="6"/>
      <c r="B900" s="7"/>
      <c r="C900" s="8"/>
      <c r="D900" s="8"/>
      <c r="E900" s="8"/>
      <c r="F900" s="8"/>
      <c r="G900" s="9" t="str">
        <f t="shared" si="4"/>
        <v xml:space="preserve">   </v>
      </c>
    </row>
    <row r="901" spans="1:7">
      <c r="A901" s="6"/>
      <c r="B901" s="7"/>
      <c r="C901" s="8"/>
      <c r="D901" s="8"/>
      <c r="E901" s="8"/>
      <c r="F901" s="8"/>
      <c r="G901" s="9" t="str">
        <f t="shared" si="4"/>
        <v xml:space="preserve">   </v>
      </c>
    </row>
    <row r="902" spans="1:7">
      <c r="A902" s="6"/>
      <c r="B902" s="7"/>
      <c r="C902" s="8"/>
      <c r="D902" s="8"/>
      <c r="E902" s="8"/>
      <c r="F902" s="8"/>
      <c r="G902" s="9" t="str">
        <f t="shared" si="4"/>
        <v xml:space="preserve">   </v>
      </c>
    </row>
    <row r="903" spans="1:7">
      <c r="A903" s="6"/>
      <c r="B903" s="7"/>
      <c r="C903" s="8"/>
      <c r="D903" s="8"/>
      <c r="E903" s="8"/>
      <c r="F903" s="8"/>
      <c r="G903" s="9" t="str">
        <f t="shared" si="4"/>
        <v xml:space="preserve">   </v>
      </c>
    </row>
    <row r="904" spans="1:7">
      <c r="A904" s="6"/>
      <c r="B904" s="7"/>
      <c r="C904" s="8"/>
      <c r="D904" s="8"/>
      <c r="E904" s="8"/>
      <c r="F904" s="8"/>
      <c r="G904" s="9" t="str">
        <f t="shared" si="4"/>
        <v xml:space="preserve">   </v>
      </c>
    </row>
    <row r="905" spans="1:7">
      <c r="A905" s="6"/>
      <c r="B905" s="7"/>
      <c r="C905" s="8"/>
      <c r="D905" s="8"/>
      <c r="E905" s="8"/>
      <c r="F905" s="8"/>
      <c r="G905" s="9" t="str">
        <f t="shared" si="4"/>
        <v xml:space="preserve">   </v>
      </c>
    </row>
    <row r="906" spans="1:7">
      <c r="A906" s="6"/>
      <c r="B906" s="7"/>
      <c r="C906" s="8"/>
      <c r="D906" s="8"/>
      <c r="E906" s="8"/>
      <c r="F906" s="8"/>
      <c r="G906" s="9" t="str">
        <f t="shared" si="4"/>
        <v xml:space="preserve">   </v>
      </c>
    </row>
    <row r="907" spans="1:7">
      <c r="A907" s="6"/>
      <c r="B907" s="7"/>
      <c r="C907" s="8"/>
      <c r="D907" s="8"/>
      <c r="E907" s="8"/>
      <c r="F907" s="8"/>
      <c r="G907" s="9" t="str">
        <f t="shared" si="4"/>
        <v xml:space="preserve">   </v>
      </c>
    </row>
    <row r="908" spans="1:7">
      <c r="A908" s="6"/>
      <c r="B908" s="7"/>
      <c r="C908" s="8"/>
      <c r="D908" s="8"/>
      <c r="E908" s="8"/>
      <c r="F908" s="8"/>
      <c r="G908" s="9" t="str">
        <f t="shared" si="4"/>
        <v xml:space="preserve">   </v>
      </c>
    </row>
    <row r="909" spans="1:7">
      <c r="A909" s="6"/>
      <c r="B909" s="7"/>
      <c r="C909" s="8"/>
      <c r="D909" s="8"/>
      <c r="E909" s="8"/>
      <c r="F909" s="8"/>
      <c r="G909" s="9" t="str">
        <f t="shared" si="4"/>
        <v xml:space="preserve">   </v>
      </c>
    </row>
    <row r="910" spans="1:7">
      <c r="A910" s="6"/>
      <c r="B910" s="7"/>
      <c r="C910" s="8"/>
      <c r="D910" s="8"/>
      <c r="E910" s="8"/>
      <c r="F910" s="8"/>
      <c r="G910" s="9" t="str">
        <f t="shared" si="4"/>
        <v xml:space="preserve">   </v>
      </c>
    </row>
    <row r="911" spans="1:7">
      <c r="A911" s="6"/>
      <c r="B911" s="7"/>
      <c r="C911" s="8"/>
      <c r="D911" s="8"/>
      <c r="E911" s="8"/>
      <c r="F911" s="8"/>
      <c r="G911" s="9" t="str">
        <f t="shared" si="4"/>
        <v xml:space="preserve">   </v>
      </c>
    </row>
    <row r="912" spans="1:7">
      <c r="A912" s="6"/>
      <c r="B912" s="7"/>
      <c r="C912" s="8"/>
      <c r="D912" s="8"/>
      <c r="E912" s="8"/>
      <c r="F912" s="8"/>
      <c r="G912" s="9" t="str">
        <f t="shared" si="4"/>
        <v xml:space="preserve">   </v>
      </c>
    </row>
    <row r="913" spans="1:7">
      <c r="A913" s="6"/>
      <c r="B913" s="7"/>
      <c r="C913" s="8"/>
      <c r="D913" s="8"/>
      <c r="E913" s="8"/>
      <c r="F913" s="8"/>
      <c r="G913" s="9" t="str">
        <f t="shared" si="4"/>
        <v xml:space="preserve">   </v>
      </c>
    </row>
    <row r="914" spans="1:7">
      <c r="A914" s="6"/>
      <c r="B914" s="7"/>
      <c r="C914" s="8"/>
      <c r="D914" s="8"/>
      <c r="E914" s="8"/>
      <c r="F914" s="8"/>
      <c r="G914" s="9" t="str">
        <f t="shared" si="4"/>
        <v xml:space="preserve">   </v>
      </c>
    </row>
    <row r="915" spans="1:7">
      <c r="A915" s="6"/>
      <c r="B915" s="7"/>
      <c r="C915" s="8"/>
      <c r="D915" s="8"/>
      <c r="E915" s="8"/>
      <c r="F915" s="8"/>
      <c r="G915" s="9" t="str">
        <f t="shared" si="4"/>
        <v xml:space="preserve">   </v>
      </c>
    </row>
    <row r="916" spans="1:7">
      <c r="A916" s="6"/>
      <c r="B916" s="7"/>
      <c r="C916" s="8"/>
      <c r="D916" s="8"/>
      <c r="E916" s="8"/>
      <c r="F916" s="8"/>
      <c r="G916" s="9" t="str">
        <f t="shared" si="4"/>
        <v xml:space="preserve">   </v>
      </c>
    </row>
    <row r="917" spans="1:7">
      <c r="A917" s="6"/>
      <c r="B917" s="7"/>
      <c r="C917" s="8"/>
      <c r="D917" s="8"/>
      <c r="E917" s="8"/>
      <c r="F917" s="8"/>
      <c r="G917" s="9" t="str">
        <f t="shared" si="4"/>
        <v xml:space="preserve">   </v>
      </c>
    </row>
    <row r="918" spans="1:7">
      <c r="A918" s="6"/>
      <c r="B918" s="7"/>
      <c r="C918" s="8"/>
      <c r="D918" s="8"/>
      <c r="E918" s="8"/>
      <c r="F918" s="8"/>
      <c r="G918" s="9" t="str">
        <f t="shared" si="4"/>
        <v xml:space="preserve">   </v>
      </c>
    </row>
    <row r="919" spans="1:7">
      <c r="A919" s="6"/>
      <c r="B919" s="7"/>
      <c r="C919" s="8"/>
      <c r="D919" s="8"/>
      <c r="E919" s="8"/>
      <c r="F919" s="8"/>
      <c r="G919" s="9" t="str">
        <f t="shared" si="4"/>
        <v xml:space="preserve">   </v>
      </c>
    </row>
    <row r="920" spans="1:7">
      <c r="A920" s="6"/>
      <c r="B920" s="7"/>
      <c r="C920" s="8"/>
      <c r="D920" s="8"/>
      <c r="E920" s="8"/>
      <c r="F920" s="8"/>
      <c r="G920" s="9" t="str">
        <f t="shared" si="4"/>
        <v xml:space="preserve">   </v>
      </c>
    </row>
    <row r="921" spans="1:7">
      <c r="A921" s="6"/>
      <c r="B921" s="7"/>
      <c r="C921" s="8"/>
      <c r="D921" s="8"/>
      <c r="E921" s="8"/>
      <c r="F921" s="8"/>
      <c r="G921" s="9" t="str">
        <f t="shared" si="4"/>
        <v xml:space="preserve">   </v>
      </c>
    </row>
    <row r="922" spans="1:7">
      <c r="A922" s="6"/>
      <c r="B922" s="7"/>
      <c r="C922" s="8"/>
      <c r="D922" s="8"/>
      <c r="E922" s="8"/>
      <c r="F922" s="8"/>
      <c r="G922" s="9" t="str">
        <f t="shared" si="4"/>
        <v xml:space="preserve">   </v>
      </c>
    </row>
    <row r="923" spans="1:7">
      <c r="A923" s="6"/>
      <c r="B923" s="7"/>
      <c r="C923" s="8"/>
      <c r="D923" s="8"/>
      <c r="E923" s="8"/>
      <c r="F923" s="8"/>
      <c r="G923" s="9" t="str">
        <f t="shared" si="4"/>
        <v xml:space="preserve">   </v>
      </c>
    </row>
    <row r="924" spans="1:7">
      <c r="A924" s="6"/>
      <c r="B924" s="7"/>
      <c r="C924" s="8"/>
      <c r="D924" s="8"/>
      <c r="E924" s="8"/>
      <c r="F924" s="8"/>
      <c r="G924" s="9" t="str">
        <f t="shared" si="4"/>
        <v xml:space="preserve">   </v>
      </c>
    </row>
    <row r="925" spans="1:7">
      <c r="A925" s="6"/>
      <c r="B925" s="7"/>
      <c r="C925" s="8"/>
      <c r="D925" s="8"/>
      <c r="E925" s="8"/>
      <c r="F925" s="8"/>
      <c r="G925" s="9" t="str">
        <f t="shared" si="4"/>
        <v xml:space="preserve">   </v>
      </c>
    </row>
    <row r="926" spans="1:7">
      <c r="A926" s="6"/>
      <c r="B926" s="7"/>
      <c r="C926" s="8"/>
      <c r="D926" s="8"/>
      <c r="E926" s="8"/>
      <c r="F926" s="8"/>
      <c r="G926" s="9" t="str">
        <f t="shared" si="4"/>
        <v xml:space="preserve">   </v>
      </c>
    </row>
    <row r="927" spans="1:7">
      <c r="A927" s="6"/>
      <c r="B927" s="7"/>
      <c r="C927" s="8"/>
      <c r="D927" s="8"/>
      <c r="E927" s="8"/>
      <c r="F927" s="8"/>
      <c r="G927" s="9" t="str">
        <f t="shared" si="4"/>
        <v xml:space="preserve">   </v>
      </c>
    </row>
    <row r="928" spans="1:7">
      <c r="A928" s="6"/>
      <c r="B928" s="7"/>
      <c r="C928" s="8"/>
      <c r="D928" s="8"/>
      <c r="E928" s="8"/>
      <c r="F928" s="8"/>
      <c r="G928" s="9" t="str">
        <f t="shared" si="4"/>
        <v xml:space="preserve">   </v>
      </c>
    </row>
    <row r="929" spans="1:7">
      <c r="A929" s="6"/>
      <c r="B929" s="7"/>
      <c r="C929" s="8"/>
      <c r="D929" s="8"/>
      <c r="E929" s="8"/>
      <c r="F929" s="8"/>
      <c r="G929" s="9" t="str">
        <f t="shared" si="4"/>
        <v xml:space="preserve">   </v>
      </c>
    </row>
    <row r="930" spans="1:7">
      <c r="A930" s="6"/>
      <c r="B930" s="7"/>
      <c r="C930" s="8"/>
      <c r="D930" s="8"/>
      <c r="E930" s="8"/>
      <c r="F930" s="8"/>
      <c r="G930" s="9" t="str">
        <f t="shared" si="4"/>
        <v xml:space="preserve">   </v>
      </c>
    </row>
    <row r="931" spans="1:7">
      <c r="A931" s="6"/>
      <c r="B931" s="7"/>
      <c r="C931" s="8"/>
      <c r="D931" s="8"/>
      <c r="E931" s="8"/>
      <c r="F931" s="8"/>
      <c r="G931" s="9" t="str">
        <f t="shared" si="4"/>
        <v xml:space="preserve">   </v>
      </c>
    </row>
    <row r="932" spans="1:7">
      <c r="A932" s="6"/>
      <c r="B932" s="7"/>
      <c r="C932" s="8"/>
      <c r="D932" s="8"/>
      <c r="E932" s="8"/>
      <c r="F932" s="8"/>
      <c r="G932" s="9" t="str">
        <f t="shared" si="4"/>
        <v xml:space="preserve">   </v>
      </c>
    </row>
    <row r="933" spans="1:7">
      <c r="A933" s="6"/>
      <c r="B933" s="7"/>
      <c r="C933" s="8"/>
      <c r="D933" s="8"/>
      <c r="E933" s="8"/>
      <c r="F933" s="8"/>
      <c r="G933" s="9" t="str">
        <f t="shared" si="4"/>
        <v xml:space="preserve">   </v>
      </c>
    </row>
    <row r="934" spans="1:7">
      <c r="A934" s="6"/>
      <c r="B934" s="7"/>
      <c r="C934" s="8"/>
      <c r="D934" s="8"/>
      <c r="E934" s="8"/>
      <c r="F934" s="8"/>
      <c r="G934" s="9" t="str">
        <f t="shared" si="4"/>
        <v xml:space="preserve">   </v>
      </c>
    </row>
    <row r="935" spans="1:7">
      <c r="A935" s="6"/>
      <c r="B935" s="7"/>
      <c r="C935" s="8"/>
      <c r="D935" s="8"/>
      <c r="E935" s="8"/>
      <c r="F935" s="8"/>
      <c r="G935" s="9" t="str">
        <f t="shared" si="4"/>
        <v xml:space="preserve">   </v>
      </c>
    </row>
    <row r="936" spans="1:7">
      <c r="A936" s="6"/>
      <c r="B936" s="7"/>
      <c r="C936" s="8"/>
      <c r="D936" s="8"/>
      <c r="E936" s="8"/>
      <c r="F936" s="8"/>
      <c r="G936" s="9" t="str">
        <f t="shared" si="4"/>
        <v xml:space="preserve">   </v>
      </c>
    </row>
    <row r="937" spans="1:7">
      <c r="A937" s="6"/>
      <c r="B937" s="7"/>
      <c r="C937" s="8"/>
      <c r="D937" s="8"/>
      <c r="E937" s="8"/>
      <c r="F937" s="8"/>
      <c r="G937" s="9" t="str">
        <f t="shared" si="4"/>
        <v xml:space="preserve">   </v>
      </c>
    </row>
    <row r="938" spans="1:7">
      <c r="A938" s="6"/>
      <c r="B938" s="7"/>
      <c r="C938" s="8"/>
      <c r="D938" s="8"/>
      <c r="E938" s="8"/>
      <c r="F938" s="8"/>
      <c r="G938" s="9" t="str">
        <f t="shared" si="4"/>
        <v xml:space="preserve">   </v>
      </c>
    </row>
    <row r="939" spans="1:7">
      <c r="A939" s="6"/>
      <c r="B939" s="7"/>
      <c r="C939" s="8"/>
      <c r="D939" s="8"/>
      <c r="E939" s="8"/>
      <c r="F939" s="8"/>
      <c r="G939" s="9" t="str">
        <f t="shared" si="4"/>
        <v xml:space="preserve">   </v>
      </c>
    </row>
    <row r="940" spans="1:7">
      <c r="A940" s="6"/>
      <c r="B940" s="7"/>
      <c r="C940" s="8"/>
      <c r="D940" s="8"/>
      <c r="E940" s="8"/>
      <c r="F940" s="8"/>
      <c r="G940" s="9" t="str">
        <f t="shared" si="4"/>
        <v xml:space="preserve">   </v>
      </c>
    </row>
    <row r="941" spans="1:7">
      <c r="A941" s="6"/>
      <c r="B941" s="7"/>
      <c r="C941" s="8"/>
      <c r="D941" s="8"/>
      <c r="E941" s="8"/>
      <c r="F941" s="8"/>
      <c r="G941" s="9" t="str">
        <f t="shared" si="4"/>
        <v xml:space="preserve">   </v>
      </c>
    </row>
    <row r="942" spans="1:7">
      <c r="A942" s="6"/>
      <c r="B942" s="7"/>
      <c r="C942" s="8"/>
      <c r="D942" s="8"/>
      <c r="E942" s="8"/>
      <c r="F942" s="8"/>
      <c r="G942" s="9" t="str">
        <f t="shared" si="4"/>
        <v xml:space="preserve">   </v>
      </c>
    </row>
    <row r="943" spans="1:7">
      <c r="A943" s="6"/>
      <c r="B943" s="7"/>
      <c r="C943" s="8"/>
      <c r="D943" s="8"/>
      <c r="E943" s="8"/>
      <c r="F943" s="8"/>
      <c r="G943" s="9" t="str">
        <f t="shared" si="4"/>
        <v xml:space="preserve">   </v>
      </c>
    </row>
    <row r="944" spans="1:7">
      <c r="A944" s="6"/>
      <c r="B944" s="7"/>
      <c r="C944" s="8"/>
      <c r="D944" s="8"/>
      <c r="E944" s="8"/>
      <c r="F944" s="8"/>
      <c r="G944" s="9" t="str">
        <f t="shared" si="4"/>
        <v xml:space="preserve">   </v>
      </c>
    </row>
    <row r="945" spans="1:7">
      <c r="A945" s="6"/>
      <c r="B945" s="7"/>
      <c r="C945" s="8"/>
      <c r="D945" s="8"/>
      <c r="E945" s="8"/>
      <c r="F945" s="8"/>
      <c r="G945" s="9" t="str">
        <f t="shared" si="4"/>
        <v xml:space="preserve">   </v>
      </c>
    </row>
    <row r="946" spans="1:7">
      <c r="A946" s="6"/>
      <c r="B946" s="7"/>
      <c r="C946" s="8"/>
      <c r="D946" s="8"/>
      <c r="E946" s="8"/>
      <c r="F946" s="8"/>
      <c r="G946" s="9" t="str">
        <f t="shared" si="4"/>
        <v xml:space="preserve">   </v>
      </c>
    </row>
    <row r="947" spans="1:7">
      <c r="A947" s="6"/>
      <c r="B947" s="7"/>
      <c r="C947" s="8"/>
      <c r="D947" s="8"/>
      <c r="E947" s="8"/>
      <c r="F947" s="8"/>
      <c r="G947" s="9" t="str">
        <f t="shared" si="4"/>
        <v xml:space="preserve">   </v>
      </c>
    </row>
    <row r="948" spans="1:7">
      <c r="A948" s="6"/>
      <c r="B948" s="7"/>
      <c r="C948" s="8"/>
      <c r="D948" s="8"/>
      <c r="E948" s="8"/>
      <c r="F948" s="8"/>
      <c r="G948" s="9" t="str">
        <f t="shared" si="4"/>
        <v xml:space="preserve">   </v>
      </c>
    </row>
    <row r="949" spans="1:7">
      <c r="A949" s="6"/>
      <c r="B949" s="7"/>
      <c r="C949" s="8"/>
      <c r="D949" s="8"/>
      <c r="E949" s="8"/>
      <c r="F949" s="8"/>
      <c r="G949" s="9" t="str">
        <f t="shared" si="4"/>
        <v xml:space="preserve">   </v>
      </c>
    </row>
    <row r="950" spans="1:7">
      <c r="A950" s="6"/>
      <c r="B950" s="7"/>
      <c r="C950" s="8"/>
      <c r="D950" s="8"/>
      <c r="E950" s="8"/>
      <c r="F950" s="8"/>
      <c r="G950" s="9" t="str">
        <f t="shared" si="4"/>
        <v xml:space="preserve">   </v>
      </c>
    </row>
    <row r="951" spans="1:7">
      <c r="A951" s="6"/>
      <c r="B951" s="7"/>
      <c r="C951" s="8"/>
      <c r="D951" s="8"/>
      <c r="E951" s="8"/>
      <c r="F951" s="8"/>
      <c r="G951" s="9" t="str">
        <f t="shared" si="4"/>
        <v xml:space="preserve">   </v>
      </c>
    </row>
    <row r="952" spans="1:7">
      <c r="A952" s="6"/>
      <c r="B952" s="7"/>
      <c r="C952" s="8"/>
      <c r="D952" s="8"/>
      <c r="E952" s="8"/>
      <c r="F952" s="8"/>
      <c r="G952" s="9" t="str">
        <f t="shared" si="4"/>
        <v xml:space="preserve">   </v>
      </c>
    </row>
    <row r="953" spans="1:7">
      <c r="A953" s="6"/>
      <c r="B953" s="7"/>
      <c r="C953" s="8"/>
      <c r="D953" s="8"/>
      <c r="E953" s="8"/>
      <c r="F953" s="8"/>
      <c r="G953" s="9" t="str">
        <f t="shared" si="4"/>
        <v xml:space="preserve">   </v>
      </c>
    </row>
    <row r="954" spans="1:7">
      <c r="A954" s="6"/>
      <c r="B954" s="7"/>
      <c r="C954" s="8"/>
      <c r="D954" s="8"/>
      <c r="E954" s="8"/>
      <c r="F954" s="8"/>
      <c r="G954" s="9" t="str">
        <f t="shared" si="4"/>
        <v xml:space="preserve">   </v>
      </c>
    </row>
    <row r="955" spans="1:7">
      <c r="A955" s="6"/>
      <c r="B955" s="7"/>
      <c r="C955" s="8"/>
      <c r="D955" s="8"/>
      <c r="E955" s="8"/>
      <c r="F955" s="8"/>
      <c r="G955" s="9" t="str">
        <f t="shared" si="4"/>
        <v xml:space="preserve">   </v>
      </c>
    </row>
    <row r="956" spans="1:7">
      <c r="A956" s="6"/>
      <c r="B956" s="7"/>
      <c r="C956" s="8"/>
      <c r="D956" s="8"/>
      <c r="E956" s="8"/>
      <c r="F956" s="8"/>
      <c r="G956" s="9" t="str">
        <f t="shared" si="4"/>
        <v xml:space="preserve">   </v>
      </c>
    </row>
    <row r="957" spans="1:7">
      <c r="A957" s="6"/>
      <c r="B957" s="7"/>
      <c r="C957" s="8"/>
      <c r="D957" s="8"/>
      <c r="E957" s="8"/>
      <c r="F957" s="8"/>
      <c r="G957" s="9" t="str">
        <f t="shared" si="4"/>
        <v xml:space="preserve">   </v>
      </c>
    </row>
    <row r="958" spans="1:7">
      <c r="A958" s="6"/>
      <c r="B958" s="7"/>
      <c r="C958" s="8"/>
      <c r="D958" s="8"/>
      <c r="E958" s="8"/>
      <c r="F958" s="8"/>
      <c r="G958" s="9" t="str">
        <f t="shared" si="4"/>
        <v xml:space="preserve">   </v>
      </c>
    </row>
    <row r="959" spans="1:7">
      <c r="A959" s="6"/>
      <c r="B959" s="7"/>
      <c r="C959" s="8"/>
      <c r="D959" s="8"/>
      <c r="E959" s="8"/>
      <c r="F959" s="8"/>
      <c r="G959" s="9" t="str">
        <f t="shared" si="4"/>
        <v xml:space="preserve">   </v>
      </c>
    </row>
    <row r="960" spans="1:7">
      <c r="A960" s="6"/>
      <c r="B960" s="7"/>
      <c r="C960" s="8"/>
      <c r="D960" s="8"/>
      <c r="E960" s="8"/>
      <c r="F960" s="8"/>
      <c r="G960" s="9" t="str">
        <f t="shared" ref="G960:G1023" si="5">CONCATENATE(C960," ",D960," ",E960," ",F960)</f>
        <v xml:space="preserve">   </v>
      </c>
    </row>
    <row r="961" spans="1:7">
      <c r="A961" s="6"/>
      <c r="B961" s="7"/>
      <c r="C961" s="8"/>
      <c r="D961" s="8"/>
      <c r="E961" s="8"/>
      <c r="F961" s="8"/>
      <c r="G961" s="9" t="str">
        <f t="shared" si="5"/>
        <v xml:space="preserve">   </v>
      </c>
    </row>
    <row r="962" spans="1:7">
      <c r="A962" s="6"/>
      <c r="B962" s="7"/>
      <c r="C962" s="8"/>
      <c r="D962" s="8"/>
      <c r="E962" s="8"/>
      <c r="F962" s="8"/>
      <c r="G962" s="9" t="str">
        <f t="shared" si="5"/>
        <v xml:space="preserve">   </v>
      </c>
    </row>
    <row r="963" spans="1:7">
      <c r="A963" s="6"/>
      <c r="B963" s="7"/>
      <c r="C963" s="8"/>
      <c r="D963" s="8"/>
      <c r="E963" s="8"/>
      <c r="F963" s="8"/>
      <c r="G963" s="9" t="str">
        <f t="shared" si="5"/>
        <v xml:space="preserve">   </v>
      </c>
    </row>
    <row r="964" spans="1:7">
      <c r="A964" s="6"/>
      <c r="B964" s="7"/>
      <c r="C964" s="8"/>
      <c r="D964" s="8"/>
      <c r="E964" s="8"/>
      <c r="F964" s="8"/>
      <c r="G964" s="9" t="str">
        <f t="shared" si="5"/>
        <v xml:space="preserve">   </v>
      </c>
    </row>
    <row r="965" spans="1:7">
      <c r="A965" s="6"/>
      <c r="B965" s="7"/>
      <c r="C965" s="8"/>
      <c r="D965" s="8"/>
      <c r="E965" s="8"/>
      <c r="F965" s="8"/>
      <c r="G965" s="9" t="str">
        <f t="shared" si="5"/>
        <v xml:space="preserve">   </v>
      </c>
    </row>
    <row r="966" spans="1:7">
      <c r="A966" s="6"/>
      <c r="B966" s="7"/>
      <c r="C966" s="8"/>
      <c r="D966" s="8"/>
      <c r="E966" s="8"/>
      <c r="F966" s="8"/>
      <c r="G966" s="9" t="str">
        <f t="shared" si="5"/>
        <v xml:space="preserve">   </v>
      </c>
    </row>
    <row r="967" spans="1:7">
      <c r="A967" s="6"/>
      <c r="B967" s="7"/>
      <c r="C967" s="8"/>
      <c r="D967" s="8"/>
      <c r="E967" s="8"/>
      <c r="F967" s="8"/>
      <c r="G967" s="9" t="str">
        <f t="shared" si="5"/>
        <v xml:space="preserve">   </v>
      </c>
    </row>
    <row r="968" spans="1:7">
      <c r="A968" s="6"/>
      <c r="B968" s="7"/>
      <c r="C968" s="8"/>
      <c r="D968" s="8"/>
      <c r="E968" s="8"/>
      <c r="F968" s="8"/>
      <c r="G968" s="9" t="str">
        <f t="shared" si="5"/>
        <v xml:space="preserve">   </v>
      </c>
    </row>
    <row r="969" spans="1:7">
      <c r="A969" s="6"/>
      <c r="B969" s="7"/>
      <c r="C969" s="8"/>
      <c r="D969" s="8"/>
      <c r="E969" s="8"/>
      <c r="F969" s="8"/>
      <c r="G969" s="9" t="str">
        <f t="shared" si="5"/>
        <v xml:space="preserve">   </v>
      </c>
    </row>
    <row r="970" spans="1:7">
      <c r="A970" s="6"/>
      <c r="B970" s="7"/>
      <c r="C970" s="8"/>
      <c r="D970" s="8"/>
      <c r="E970" s="8"/>
      <c r="F970" s="8"/>
      <c r="G970" s="9" t="str">
        <f t="shared" si="5"/>
        <v xml:space="preserve">   </v>
      </c>
    </row>
    <row r="971" spans="1:7">
      <c r="A971" s="6"/>
      <c r="B971" s="7"/>
      <c r="C971" s="8"/>
      <c r="D971" s="8"/>
      <c r="E971" s="8"/>
      <c r="F971" s="8"/>
      <c r="G971" s="9" t="str">
        <f t="shared" si="5"/>
        <v xml:space="preserve">   </v>
      </c>
    </row>
    <row r="972" spans="1:7">
      <c r="A972" s="6"/>
      <c r="B972" s="7"/>
      <c r="C972" s="8"/>
      <c r="D972" s="8"/>
      <c r="E972" s="8"/>
      <c r="F972" s="8"/>
      <c r="G972" s="9" t="str">
        <f t="shared" si="5"/>
        <v xml:space="preserve">   </v>
      </c>
    </row>
    <row r="973" spans="1:7">
      <c r="A973" s="6"/>
      <c r="B973" s="7"/>
      <c r="C973" s="8"/>
      <c r="D973" s="8"/>
      <c r="E973" s="8"/>
      <c r="F973" s="8"/>
      <c r="G973" s="9" t="str">
        <f t="shared" si="5"/>
        <v xml:space="preserve">   </v>
      </c>
    </row>
    <row r="974" spans="1:7">
      <c r="A974" s="6"/>
      <c r="B974" s="7"/>
      <c r="C974" s="8"/>
      <c r="D974" s="8"/>
      <c r="E974" s="8"/>
      <c r="F974" s="8"/>
      <c r="G974" s="9" t="str">
        <f t="shared" si="5"/>
        <v xml:space="preserve">   </v>
      </c>
    </row>
    <row r="975" spans="1:7">
      <c r="A975" s="6"/>
      <c r="B975" s="7"/>
      <c r="C975" s="8"/>
      <c r="D975" s="8"/>
      <c r="E975" s="8"/>
      <c r="F975" s="8"/>
      <c r="G975" s="9" t="str">
        <f t="shared" si="5"/>
        <v xml:space="preserve">   </v>
      </c>
    </row>
    <row r="976" spans="1:7">
      <c r="A976" s="6"/>
      <c r="B976" s="7"/>
      <c r="C976" s="8"/>
      <c r="D976" s="8"/>
      <c r="E976" s="8"/>
      <c r="F976" s="8"/>
      <c r="G976" s="9" t="str">
        <f t="shared" si="5"/>
        <v xml:space="preserve">   </v>
      </c>
    </row>
    <row r="977" spans="1:7">
      <c r="A977" s="6"/>
      <c r="B977" s="7"/>
      <c r="C977" s="8"/>
      <c r="D977" s="8"/>
      <c r="E977" s="8"/>
      <c r="F977" s="8"/>
      <c r="G977" s="9" t="str">
        <f t="shared" si="5"/>
        <v xml:space="preserve">   </v>
      </c>
    </row>
    <row r="978" spans="1:7">
      <c r="A978" s="6"/>
      <c r="B978" s="7"/>
      <c r="C978" s="8"/>
      <c r="D978" s="8"/>
      <c r="E978" s="8"/>
      <c r="F978" s="8"/>
      <c r="G978" s="9" t="str">
        <f t="shared" si="5"/>
        <v xml:space="preserve">   </v>
      </c>
    </row>
    <row r="979" spans="1:7">
      <c r="A979" s="6"/>
      <c r="B979" s="7"/>
      <c r="C979" s="8"/>
      <c r="D979" s="8"/>
      <c r="E979" s="8"/>
      <c r="F979" s="8"/>
      <c r="G979" s="9" t="str">
        <f t="shared" si="5"/>
        <v xml:space="preserve">   </v>
      </c>
    </row>
    <row r="980" spans="1:7">
      <c r="A980" s="6"/>
      <c r="B980" s="7"/>
      <c r="C980" s="8"/>
      <c r="D980" s="8"/>
      <c r="E980" s="8"/>
      <c r="F980" s="8"/>
      <c r="G980" s="9" t="str">
        <f t="shared" si="5"/>
        <v xml:space="preserve">   </v>
      </c>
    </row>
    <row r="981" spans="1:7">
      <c r="A981" s="6"/>
      <c r="B981" s="7"/>
      <c r="C981" s="8"/>
      <c r="D981" s="8"/>
      <c r="E981" s="8"/>
      <c r="F981" s="8"/>
      <c r="G981" s="9" t="str">
        <f t="shared" si="5"/>
        <v xml:space="preserve">   </v>
      </c>
    </row>
    <row r="982" spans="1:7">
      <c r="A982" s="6"/>
      <c r="B982" s="7"/>
      <c r="C982" s="8"/>
      <c r="D982" s="8"/>
      <c r="E982" s="8"/>
      <c r="F982" s="8"/>
      <c r="G982" s="9" t="str">
        <f t="shared" si="5"/>
        <v xml:space="preserve">   </v>
      </c>
    </row>
    <row r="983" spans="1:7">
      <c r="A983" s="6"/>
      <c r="B983" s="7"/>
      <c r="C983" s="8"/>
      <c r="D983" s="8"/>
      <c r="E983" s="8"/>
      <c r="F983" s="8"/>
      <c r="G983" s="9" t="str">
        <f t="shared" si="5"/>
        <v xml:space="preserve">   </v>
      </c>
    </row>
    <row r="984" spans="1:7">
      <c r="A984" s="6"/>
      <c r="B984" s="7"/>
      <c r="C984" s="8"/>
      <c r="D984" s="8"/>
      <c r="E984" s="8"/>
      <c r="F984" s="8"/>
      <c r="G984" s="9" t="str">
        <f t="shared" si="5"/>
        <v xml:space="preserve">   </v>
      </c>
    </row>
    <row r="985" spans="1:7">
      <c r="A985" s="6"/>
      <c r="B985" s="7"/>
      <c r="C985" s="8"/>
      <c r="D985" s="8"/>
      <c r="E985" s="8"/>
      <c r="F985" s="8"/>
      <c r="G985" s="9" t="str">
        <f t="shared" si="5"/>
        <v xml:space="preserve">   </v>
      </c>
    </row>
    <row r="986" spans="1:7">
      <c r="A986" s="6"/>
      <c r="B986" s="7"/>
      <c r="C986" s="8"/>
      <c r="D986" s="8"/>
      <c r="E986" s="8"/>
      <c r="F986" s="8"/>
      <c r="G986" s="9" t="str">
        <f t="shared" si="5"/>
        <v xml:space="preserve">   </v>
      </c>
    </row>
    <row r="987" spans="1:7">
      <c r="A987" s="6"/>
      <c r="B987" s="7"/>
      <c r="C987" s="8"/>
      <c r="D987" s="8"/>
      <c r="E987" s="8"/>
      <c r="F987" s="8"/>
      <c r="G987" s="9" t="str">
        <f t="shared" si="5"/>
        <v xml:space="preserve">   </v>
      </c>
    </row>
    <row r="988" spans="1:7">
      <c r="A988" s="6"/>
      <c r="B988" s="7"/>
      <c r="C988" s="8"/>
      <c r="D988" s="8"/>
      <c r="E988" s="8"/>
      <c r="F988" s="8"/>
      <c r="G988" s="9" t="str">
        <f t="shared" si="5"/>
        <v xml:space="preserve">   </v>
      </c>
    </row>
    <row r="989" spans="1:7">
      <c r="A989" s="6"/>
      <c r="B989" s="7"/>
      <c r="C989" s="8"/>
      <c r="D989" s="8"/>
      <c r="E989" s="8"/>
      <c r="F989" s="8"/>
      <c r="G989" s="9" t="str">
        <f t="shared" si="5"/>
        <v xml:space="preserve">   </v>
      </c>
    </row>
    <row r="990" spans="1:7">
      <c r="A990" s="6"/>
      <c r="B990" s="7"/>
      <c r="C990" s="8"/>
      <c r="D990" s="8"/>
      <c r="E990" s="8"/>
      <c r="F990" s="8"/>
      <c r="G990" s="9" t="str">
        <f t="shared" si="5"/>
        <v xml:space="preserve">   </v>
      </c>
    </row>
    <row r="991" spans="1:7">
      <c r="A991" s="6"/>
      <c r="B991" s="7"/>
      <c r="C991" s="8"/>
      <c r="D991" s="8"/>
      <c r="E991" s="8"/>
      <c r="F991" s="8"/>
      <c r="G991" s="9" t="str">
        <f t="shared" si="5"/>
        <v xml:space="preserve">   </v>
      </c>
    </row>
    <row r="992" spans="1:7">
      <c r="A992" s="6"/>
      <c r="B992" s="7"/>
      <c r="C992" s="8"/>
      <c r="D992" s="8"/>
      <c r="E992" s="8"/>
      <c r="F992" s="8"/>
      <c r="G992" s="9" t="str">
        <f t="shared" si="5"/>
        <v xml:space="preserve">   </v>
      </c>
    </row>
    <row r="993" spans="1:7">
      <c r="A993" s="6"/>
      <c r="B993" s="7"/>
      <c r="C993" s="8"/>
      <c r="D993" s="8"/>
      <c r="E993" s="8"/>
      <c r="F993" s="8"/>
      <c r="G993" s="9" t="str">
        <f t="shared" si="5"/>
        <v xml:space="preserve">   </v>
      </c>
    </row>
    <row r="994" spans="1:7">
      <c r="A994" s="6"/>
      <c r="B994" s="7"/>
      <c r="C994" s="8"/>
      <c r="D994" s="8"/>
      <c r="E994" s="8"/>
      <c r="F994" s="8"/>
      <c r="G994" s="9" t="str">
        <f t="shared" si="5"/>
        <v xml:space="preserve">   </v>
      </c>
    </row>
    <row r="995" spans="1:7">
      <c r="A995" s="6"/>
      <c r="B995" s="7"/>
      <c r="C995" s="8"/>
      <c r="D995" s="8"/>
      <c r="E995" s="8"/>
      <c r="F995" s="8"/>
      <c r="G995" s="9" t="str">
        <f t="shared" si="5"/>
        <v xml:space="preserve">   </v>
      </c>
    </row>
    <row r="996" spans="1:7">
      <c r="A996" s="6"/>
      <c r="B996" s="7"/>
      <c r="C996" s="8"/>
      <c r="D996" s="8"/>
      <c r="E996" s="8"/>
      <c r="F996" s="8"/>
      <c r="G996" s="9" t="str">
        <f t="shared" si="5"/>
        <v xml:space="preserve">   </v>
      </c>
    </row>
    <row r="997" spans="1:7">
      <c r="A997" s="6"/>
      <c r="B997" s="7"/>
      <c r="C997" s="8"/>
      <c r="D997" s="8"/>
      <c r="E997" s="8"/>
      <c r="F997" s="8"/>
      <c r="G997" s="9" t="str">
        <f t="shared" si="5"/>
        <v xml:space="preserve">   </v>
      </c>
    </row>
    <row r="998" spans="1:7">
      <c r="A998" s="6"/>
      <c r="B998" s="7"/>
      <c r="C998" s="8"/>
      <c r="D998" s="8"/>
      <c r="E998" s="8"/>
      <c r="F998" s="8"/>
      <c r="G998" s="9" t="str">
        <f t="shared" si="5"/>
        <v xml:space="preserve">   </v>
      </c>
    </row>
    <row r="999" spans="1:7">
      <c r="A999" s="6"/>
      <c r="B999" s="7"/>
      <c r="C999" s="8"/>
      <c r="D999" s="8"/>
      <c r="E999" s="8"/>
      <c r="F999" s="8"/>
      <c r="G999" s="9" t="str">
        <f t="shared" si="5"/>
        <v xml:space="preserve">   </v>
      </c>
    </row>
    <row r="1000" spans="1:7">
      <c r="A1000" s="6"/>
      <c r="B1000" s="7"/>
      <c r="C1000" s="8"/>
      <c r="D1000" s="8"/>
      <c r="E1000" s="8"/>
      <c r="F1000" s="8"/>
      <c r="G1000" s="9" t="str">
        <f t="shared" si="5"/>
        <v xml:space="preserve">   </v>
      </c>
    </row>
    <row r="1001" spans="1:7">
      <c r="A1001" s="6"/>
      <c r="B1001" s="7"/>
      <c r="C1001" s="8"/>
      <c r="D1001" s="8"/>
      <c r="E1001" s="8"/>
      <c r="F1001" s="8"/>
      <c r="G1001" s="9" t="str">
        <f t="shared" si="5"/>
        <v xml:space="preserve">   </v>
      </c>
    </row>
    <row r="1002" spans="1:7">
      <c r="A1002" s="6"/>
      <c r="B1002" s="7"/>
      <c r="C1002" s="8"/>
      <c r="D1002" s="8"/>
      <c r="E1002" s="8"/>
      <c r="F1002" s="8"/>
      <c r="G1002" s="9" t="str">
        <f t="shared" si="5"/>
        <v xml:space="preserve">   </v>
      </c>
    </row>
    <row r="1003" spans="1:7">
      <c r="A1003" s="6"/>
      <c r="B1003" s="7"/>
      <c r="C1003" s="8"/>
      <c r="D1003" s="8"/>
      <c r="E1003" s="8"/>
      <c r="F1003" s="8"/>
      <c r="G1003" s="9" t="str">
        <f t="shared" si="5"/>
        <v xml:space="preserve">   </v>
      </c>
    </row>
    <row r="1004" spans="1:7">
      <c r="A1004" s="6"/>
      <c r="B1004" s="7"/>
      <c r="C1004" s="8"/>
      <c r="D1004" s="8"/>
      <c r="E1004" s="8"/>
      <c r="F1004" s="8"/>
      <c r="G1004" s="9" t="str">
        <f t="shared" si="5"/>
        <v xml:space="preserve">   </v>
      </c>
    </row>
    <row r="1005" spans="1:7">
      <c r="A1005" s="6"/>
      <c r="B1005" s="7"/>
      <c r="C1005" s="8"/>
      <c r="D1005" s="8"/>
      <c r="E1005" s="8"/>
      <c r="F1005" s="8"/>
      <c r="G1005" s="9" t="str">
        <f t="shared" si="5"/>
        <v xml:space="preserve">   </v>
      </c>
    </row>
    <row r="1006" spans="1:7">
      <c r="A1006" s="6"/>
      <c r="B1006" s="7"/>
      <c r="C1006" s="8"/>
      <c r="D1006" s="8"/>
      <c r="E1006" s="8"/>
      <c r="F1006" s="8"/>
      <c r="G1006" s="9" t="str">
        <f t="shared" si="5"/>
        <v xml:space="preserve">   </v>
      </c>
    </row>
    <row r="1007" spans="1:7">
      <c r="A1007" s="6"/>
      <c r="B1007" s="7"/>
      <c r="C1007" s="8"/>
      <c r="D1007" s="8"/>
      <c r="E1007" s="8"/>
      <c r="F1007" s="8"/>
      <c r="G1007" s="9" t="str">
        <f t="shared" si="5"/>
        <v xml:space="preserve">   </v>
      </c>
    </row>
    <row r="1008" spans="1:7">
      <c r="A1008" s="6"/>
      <c r="B1008" s="7"/>
      <c r="C1008" s="8"/>
      <c r="D1008" s="8"/>
      <c r="E1008" s="8"/>
      <c r="F1008" s="8"/>
      <c r="G1008" s="9" t="str">
        <f t="shared" si="5"/>
        <v xml:space="preserve">   </v>
      </c>
    </row>
    <row r="1009" spans="1:7">
      <c r="A1009" s="6"/>
      <c r="B1009" s="7"/>
      <c r="C1009" s="8"/>
      <c r="D1009" s="8"/>
      <c r="E1009" s="8"/>
      <c r="F1009" s="8"/>
      <c r="G1009" s="9" t="str">
        <f t="shared" si="5"/>
        <v xml:space="preserve">   </v>
      </c>
    </row>
    <row r="1010" spans="1:7">
      <c r="A1010" s="6"/>
      <c r="B1010" s="7"/>
      <c r="C1010" s="8"/>
      <c r="D1010" s="8"/>
      <c r="E1010" s="8"/>
      <c r="F1010" s="8"/>
      <c r="G1010" s="9" t="str">
        <f t="shared" si="5"/>
        <v xml:space="preserve">   </v>
      </c>
    </row>
    <row r="1011" spans="1:7">
      <c r="A1011" s="6"/>
      <c r="B1011" s="7"/>
      <c r="C1011" s="8"/>
      <c r="D1011" s="8"/>
      <c r="E1011" s="8"/>
      <c r="F1011" s="8"/>
      <c r="G1011" s="9" t="str">
        <f t="shared" si="5"/>
        <v xml:space="preserve">   </v>
      </c>
    </row>
    <row r="1012" spans="1:7">
      <c r="A1012" s="6"/>
      <c r="B1012" s="7"/>
      <c r="C1012" s="8"/>
      <c r="D1012" s="8"/>
      <c r="E1012" s="8"/>
      <c r="F1012" s="8"/>
      <c r="G1012" s="9" t="str">
        <f t="shared" si="5"/>
        <v xml:space="preserve">   </v>
      </c>
    </row>
    <row r="1013" spans="1:7">
      <c r="A1013" s="6"/>
      <c r="B1013" s="7"/>
      <c r="C1013" s="8"/>
      <c r="D1013" s="8"/>
      <c r="E1013" s="8"/>
      <c r="F1013" s="8"/>
      <c r="G1013" s="9" t="str">
        <f t="shared" si="5"/>
        <v xml:space="preserve">   </v>
      </c>
    </row>
    <row r="1014" spans="1:7">
      <c r="A1014" s="6"/>
      <c r="B1014" s="7"/>
      <c r="C1014" s="8"/>
      <c r="D1014" s="8"/>
      <c r="E1014" s="8"/>
      <c r="F1014" s="8"/>
      <c r="G1014" s="9" t="str">
        <f t="shared" si="5"/>
        <v xml:space="preserve">   </v>
      </c>
    </row>
    <row r="1015" spans="1:7">
      <c r="A1015" s="6"/>
      <c r="B1015" s="7"/>
      <c r="C1015" s="8"/>
      <c r="D1015" s="8"/>
      <c r="E1015" s="8"/>
      <c r="F1015" s="8"/>
      <c r="G1015" s="9" t="str">
        <f t="shared" si="5"/>
        <v xml:space="preserve">   </v>
      </c>
    </row>
    <row r="1016" spans="1:7">
      <c r="A1016" s="6"/>
      <c r="B1016" s="7"/>
      <c r="C1016" s="8"/>
      <c r="D1016" s="8"/>
      <c r="E1016" s="8"/>
      <c r="F1016" s="8"/>
      <c r="G1016" s="9" t="str">
        <f t="shared" si="5"/>
        <v xml:space="preserve">   </v>
      </c>
    </row>
    <row r="1017" spans="1:7">
      <c r="A1017" s="6"/>
      <c r="B1017" s="7"/>
      <c r="C1017" s="8"/>
      <c r="D1017" s="8"/>
      <c r="E1017" s="8"/>
      <c r="F1017" s="8"/>
      <c r="G1017" s="9" t="str">
        <f t="shared" si="5"/>
        <v xml:space="preserve">   </v>
      </c>
    </row>
    <row r="1018" spans="1:7">
      <c r="A1018" s="6"/>
      <c r="B1018" s="7"/>
      <c r="C1018" s="8"/>
      <c r="D1018" s="8"/>
      <c r="E1018" s="8"/>
      <c r="F1018" s="8"/>
      <c r="G1018" s="9" t="str">
        <f t="shared" si="5"/>
        <v xml:space="preserve">   </v>
      </c>
    </row>
    <row r="1019" spans="1:7">
      <c r="A1019" s="6"/>
      <c r="B1019" s="7"/>
      <c r="C1019" s="8"/>
      <c r="D1019" s="8"/>
      <c r="E1019" s="8"/>
      <c r="F1019" s="8"/>
      <c r="G1019" s="9" t="str">
        <f t="shared" si="5"/>
        <v xml:space="preserve">   </v>
      </c>
    </row>
    <row r="1020" spans="1:7">
      <c r="A1020" s="6"/>
      <c r="B1020" s="7"/>
      <c r="C1020" s="8"/>
      <c r="D1020" s="8"/>
      <c r="E1020" s="8"/>
      <c r="F1020" s="8"/>
      <c r="G1020" s="9" t="str">
        <f t="shared" si="5"/>
        <v xml:space="preserve">   </v>
      </c>
    </row>
    <row r="1021" spans="1:7">
      <c r="A1021" s="6"/>
      <c r="B1021" s="7"/>
      <c r="C1021" s="8"/>
      <c r="D1021" s="8"/>
      <c r="E1021" s="8"/>
      <c r="F1021" s="8"/>
      <c r="G1021" s="9" t="str">
        <f t="shared" si="5"/>
        <v xml:space="preserve">   </v>
      </c>
    </row>
    <row r="1022" spans="1:7">
      <c r="A1022" s="6"/>
      <c r="B1022" s="7"/>
      <c r="C1022" s="8"/>
      <c r="D1022" s="8"/>
      <c r="E1022" s="8"/>
      <c r="F1022" s="8"/>
      <c r="G1022" s="9" t="str">
        <f t="shared" si="5"/>
        <v xml:space="preserve">   </v>
      </c>
    </row>
    <row r="1023" spans="1:7">
      <c r="A1023" s="6"/>
      <c r="B1023" s="7"/>
      <c r="C1023" s="8"/>
      <c r="D1023" s="8"/>
      <c r="E1023" s="8"/>
      <c r="F1023" s="8"/>
      <c r="G1023" s="9" t="str">
        <f t="shared" si="5"/>
        <v xml:space="preserve">   </v>
      </c>
    </row>
    <row r="1024" spans="1:7">
      <c r="A1024" s="6"/>
      <c r="B1024" s="7"/>
      <c r="C1024" s="8"/>
      <c r="D1024" s="8"/>
      <c r="E1024" s="8"/>
      <c r="F1024" s="8"/>
      <c r="G1024" s="9" t="str">
        <f t="shared" ref="G1024:G1087" si="6">CONCATENATE(C1024," ",D1024," ",E1024," ",F1024)</f>
        <v xml:space="preserve">   </v>
      </c>
    </row>
    <row r="1025" spans="1:7">
      <c r="A1025" s="6"/>
      <c r="B1025" s="7"/>
      <c r="C1025" s="8"/>
      <c r="D1025" s="8"/>
      <c r="E1025" s="8"/>
      <c r="F1025" s="8"/>
      <c r="G1025" s="9" t="str">
        <f t="shared" si="6"/>
        <v xml:space="preserve">   </v>
      </c>
    </row>
    <row r="1026" spans="1:7">
      <c r="A1026" s="6"/>
      <c r="B1026" s="7"/>
      <c r="C1026" s="8"/>
      <c r="D1026" s="8"/>
      <c r="E1026" s="8"/>
      <c r="F1026" s="8"/>
      <c r="G1026" s="9" t="str">
        <f t="shared" si="6"/>
        <v xml:space="preserve">   </v>
      </c>
    </row>
    <row r="1027" spans="1:7">
      <c r="A1027" s="6"/>
      <c r="B1027" s="7"/>
      <c r="C1027" s="8"/>
      <c r="D1027" s="8"/>
      <c r="E1027" s="8"/>
      <c r="F1027" s="8"/>
      <c r="G1027" s="9" t="str">
        <f t="shared" si="6"/>
        <v xml:space="preserve">   </v>
      </c>
    </row>
    <row r="1028" spans="1:7">
      <c r="A1028" s="6"/>
      <c r="B1028" s="7"/>
      <c r="C1028" s="8"/>
      <c r="D1028" s="8"/>
      <c r="E1028" s="8"/>
      <c r="F1028" s="8"/>
      <c r="G1028" s="9" t="str">
        <f t="shared" si="6"/>
        <v xml:space="preserve">   </v>
      </c>
    </row>
    <row r="1029" spans="1:7">
      <c r="A1029" s="6"/>
      <c r="B1029" s="7"/>
      <c r="C1029" s="8"/>
      <c r="D1029" s="8"/>
      <c r="E1029" s="8"/>
      <c r="F1029" s="8"/>
      <c r="G1029" s="9" t="str">
        <f t="shared" si="6"/>
        <v xml:space="preserve">   </v>
      </c>
    </row>
    <row r="1030" spans="1:7">
      <c r="A1030" s="6"/>
      <c r="B1030" s="7"/>
      <c r="C1030" s="8"/>
      <c r="D1030" s="8"/>
      <c r="E1030" s="8"/>
      <c r="F1030" s="8"/>
      <c r="G1030" s="9" t="str">
        <f t="shared" si="6"/>
        <v xml:space="preserve">   </v>
      </c>
    </row>
    <row r="1031" spans="1:7">
      <c r="A1031" s="6"/>
      <c r="B1031" s="7"/>
      <c r="C1031" s="8"/>
      <c r="D1031" s="8"/>
      <c r="E1031" s="8"/>
      <c r="F1031" s="8"/>
      <c r="G1031" s="9" t="str">
        <f t="shared" si="6"/>
        <v xml:space="preserve">   </v>
      </c>
    </row>
    <row r="1032" spans="1:7">
      <c r="A1032" s="6"/>
      <c r="B1032" s="7"/>
      <c r="C1032" s="8"/>
      <c r="D1032" s="8"/>
      <c r="E1032" s="8"/>
      <c r="F1032" s="8"/>
      <c r="G1032" s="9" t="str">
        <f t="shared" si="6"/>
        <v xml:space="preserve">   </v>
      </c>
    </row>
    <row r="1033" spans="1:7">
      <c r="A1033" s="6"/>
      <c r="B1033" s="7"/>
      <c r="C1033" s="8"/>
      <c r="D1033" s="8"/>
      <c r="E1033" s="8"/>
      <c r="F1033" s="8"/>
      <c r="G1033" s="9" t="str">
        <f t="shared" si="6"/>
        <v xml:space="preserve">   </v>
      </c>
    </row>
    <row r="1034" spans="1:7">
      <c r="A1034" s="6"/>
      <c r="B1034" s="7"/>
      <c r="C1034" s="8"/>
      <c r="D1034" s="8"/>
      <c r="E1034" s="8"/>
      <c r="F1034" s="8"/>
      <c r="G1034" s="9" t="str">
        <f t="shared" si="6"/>
        <v xml:space="preserve">   </v>
      </c>
    </row>
    <row r="1035" spans="1:7">
      <c r="A1035" s="6"/>
      <c r="B1035" s="7"/>
      <c r="C1035" s="8"/>
      <c r="D1035" s="8"/>
      <c r="E1035" s="8"/>
      <c r="F1035" s="8"/>
      <c r="G1035" s="9" t="str">
        <f t="shared" si="6"/>
        <v xml:space="preserve">   </v>
      </c>
    </row>
    <row r="1036" spans="1:7">
      <c r="A1036" s="6"/>
      <c r="B1036" s="7"/>
      <c r="C1036" s="8"/>
      <c r="D1036" s="8"/>
      <c r="E1036" s="8"/>
      <c r="F1036" s="8"/>
      <c r="G1036" s="9" t="str">
        <f t="shared" si="6"/>
        <v xml:space="preserve">   </v>
      </c>
    </row>
    <row r="1037" spans="1:7">
      <c r="A1037" s="6"/>
      <c r="B1037" s="7"/>
      <c r="C1037" s="8"/>
      <c r="D1037" s="8"/>
      <c r="E1037" s="8"/>
      <c r="F1037" s="8"/>
      <c r="G1037" s="9" t="str">
        <f t="shared" si="6"/>
        <v xml:space="preserve">   </v>
      </c>
    </row>
    <row r="1038" spans="1:7">
      <c r="A1038" s="6"/>
      <c r="B1038" s="7"/>
      <c r="C1038" s="8"/>
      <c r="D1038" s="8"/>
      <c r="E1038" s="8"/>
      <c r="F1038" s="8"/>
      <c r="G1038" s="9" t="str">
        <f t="shared" si="6"/>
        <v xml:space="preserve">   </v>
      </c>
    </row>
    <row r="1039" spans="1:7">
      <c r="A1039" s="6"/>
      <c r="B1039" s="7"/>
      <c r="C1039" s="8"/>
      <c r="D1039" s="8"/>
      <c r="E1039" s="8"/>
      <c r="F1039" s="8"/>
      <c r="G1039" s="9" t="str">
        <f t="shared" si="6"/>
        <v xml:space="preserve">   </v>
      </c>
    </row>
    <row r="1040" spans="1:7">
      <c r="A1040" s="6"/>
      <c r="B1040" s="7"/>
      <c r="C1040" s="8"/>
      <c r="D1040" s="8"/>
      <c r="E1040" s="8"/>
      <c r="F1040" s="8"/>
      <c r="G1040" s="9" t="str">
        <f t="shared" si="6"/>
        <v xml:space="preserve">   </v>
      </c>
    </row>
    <row r="1041" spans="1:7">
      <c r="A1041" s="6"/>
      <c r="B1041" s="7"/>
      <c r="C1041" s="8"/>
      <c r="D1041" s="8"/>
      <c r="E1041" s="8"/>
      <c r="F1041" s="8"/>
      <c r="G1041" s="9" t="str">
        <f t="shared" si="6"/>
        <v xml:space="preserve">   </v>
      </c>
    </row>
    <row r="1042" spans="1:7">
      <c r="A1042" s="6"/>
      <c r="B1042" s="7"/>
      <c r="C1042" s="8"/>
      <c r="D1042" s="8"/>
      <c r="E1042" s="8"/>
      <c r="F1042" s="8"/>
      <c r="G1042" s="9" t="str">
        <f t="shared" si="6"/>
        <v xml:space="preserve">   </v>
      </c>
    </row>
    <row r="1043" spans="1:7">
      <c r="A1043" s="6"/>
      <c r="B1043" s="7"/>
      <c r="C1043" s="8"/>
      <c r="D1043" s="8"/>
      <c r="E1043" s="8"/>
      <c r="F1043" s="8"/>
      <c r="G1043" s="9" t="str">
        <f t="shared" si="6"/>
        <v xml:space="preserve">   </v>
      </c>
    </row>
    <row r="1044" spans="1:7">
      <c r="A1044" s="6"/>
      <c r="B1044" s="7"/>
      <c r="C1044" s="8"/>
      <c r="D1044" s="8"/>
      <c r="E1044" s="8"/>
      <c r="F1044" s="8"/>
      <c r="G1044" s="9" t="str">
        <f t="shared" si="6"/>
        <v xml:space="preserve">   </v>
      </c>
    </row>
    <row r="1045" spans="1:7">
      <c r="A1045" s="6"/>
      <c r="B1045" s="7"/>
      <c r="C1045" s="8"/>
      <c r="D1045" s="8"/>
      <c r="E1045" s="8"/>
      <c r="F1045" s="8"/>
      <c r="G1045" s="9" t="str">
        <f t="shared" si="6"/>
        <v xml:space="preserve">   </v>
      </c>
    </row>
    <row r="1046" spans="1:7">
      <c r="A1046" s="6"/>
      <c r="B1046" s="7"/>
      <c r="C1046" s="8"/>
      <c r="D1046" s="8"/>
      <c r="E1046" s="8"/>
      <c r="F1046" s="8"/>
      <c r="G1046" s="9" t="str">
        <f t="shared" si="6"/>
        <v xml:space="preserve">   </v>
      </c>
    </row>
    <row r="1047" spans="1:7">
      <c r="A1047" s="6"/>
      <c r="B1047" s="7"/>
      <c r="C1047" s="8"/>
      <c r="D1047" s="8"/>
      <c r="E1047" s="8"/>
      <c r="F1047" s="8"/>
      <c r="G1047" s="9" t="str">
        <f t="shared" si="6"/>
        <v xml:space="preserve">   </v>
      </c>
    </row>
    <row r="1048" spans="1:7">
      <c r="A1048" s="6"/>
      <c r="B1048" s="7"/>
      <c r="C1048" s="8"/>
      <c r="D1048" s="8"/>
      <c r="E1048" s="8"/>
      <c r="F1048" s="8"/>
      <c r="G1048" s="9" t="str">
        <f t="shared" si="6"/>
        <v xml:space="preserve">   </v>
      </c>
    </row>
    <row r="1049" spans="1:7">
      <c r="A1049" s="6"/>
      <c r="B1049" s="7"/>
      <c r="C1049" s="8"/>
      <c r="D1049" s="8"/>
      <c r="E1049" s="8"/>
      <c r="F1049" s="8"/>
      <c r="G1049" s="9" t="str">
        <f t="shared" si="6"/>
        <v xml:space="preserve">   </v>
      </c>
    </row>
    <row r="1050" spans="1:7">
      <c r="A1050" s="6"/>
      <c r="B1050" s="7"/>
      <c r="C1050" s="8"/>
      <c r="D1050" s="8"/>
      <c r="E1050" s="8"/>
      <c r="F1050" s="8"/>
      <c r="G1050" s="9" t="str">
        <f t="shared" si="6"/>
        <v xml:space="preserve">   </v>
      </c>
    </row>
    <row r="1051" spans="1:7">
      <c r="A1051" s="6"/>
      <c r="B1051" s="7"/>
      <c r="C1051" s="8"/>
      <c r="D1051" s="8"/>
      <c r="E1051" s="8"/>
      <c r="F1051" s="8"/>
      <c r="G1051" s="9" t="str">
        <f t="shared" si="6"/>
        <v xml:space="preserve">   </v>
      </c>
    </row>
    <row r="1052" spans="1:7">
      <c r="A1052" s="6"/>
      <c r="B1052" s="7"/>
      <c r="C1052" s="8"/>
      <c r="D1052" s="8"/>
      <c r="E1052" s="8"/>
      <c r="F1052" s="8"/>
      <c r="G1052" s="9" t="str">
        <f t="shared" si="6"/>
        <v xml:space="preserve">   </v>
      </c>
    </row>
    <row r="1053" spans="1:7">
      <c r="A1053" s="6"/>
      <c r="B1053" s="7"/>
      <c r="C1053" s="8"/>
      <c r="D1053" s="8"/>
      <c r="E1053" s="8"/>
      <c r="F1053" s="8"/>
      <c r="G1053" s="9" t="str">
        <f t="shared" si="6"/>
        <v xml:space="preserve">   </v>
      </c>
    </row>
    <row r="1054" spans="1:7">
      <c r="A1054" s="6"/>
      <c r="B1054" s="7"/>
      <c r="C1054" s="8"/>
      <c r="D1054" s="8"/>
      <c r="E1054" s="8"/>
      <c r="F1054" s="8"/>
      <c r="G1054" s="9" t="str">
        <f t="shared" si="6"/>
        <v xml:space="preserve">   </v>
      </c>
    </row>
    <row r="1055" spans="1:7">
      <c r="A1055" s="6"/>
      <c r="B1055" s="7"/>
      <c r="C1055" s="8"/>
      <c r="D1055" s="8"/>
      <c r="E1055" s="8"/>
      <c r="F1055" s="8"/>
      <c r="G1055" s="9" t="str">
        <f t="shared" si="6"/>
        <v xml:space="preserve">   </v>
      </c>
    </row>
    <row r="1056" spans="1:7">
      <c r="A1056" s="6"/>
      <c r="B1056" s="7"/>
      <c r="C1056" s="8"/>
      <c r="D1056" s="8"/>
      <c r="E1056" s="8"/>
      <c r="F1056" s="8"/>
      <c r="G1056" s="9" t="str">
        <f t="shared" si="6"/>
        <v xml:space="preserve">   </v>
      </c>
    </row>
    <row r="1057" spans="1:7">
      <c r="A1057" s="6"/>
      <c r="B1057" s="7"/>
      <c r="C1057" s="8"/>
      <c r="D1057" s="8"/>
      <c r="E1057" s="8"/>
      <c r="F1057" s="8"/>
      <c r="G1057" s="9" t="str">
        <f t="shared" si="6"/>
        <v xml:space="preserve">   </v>
      </c>
    </row>
    <row r="1058" spans="1:7">
      <c r="A1058" s="6"/>
      <c r="B1058" s="7"/>
      <c r="C1058" s="8"/>
      <c r="D1058" s="8"/>
      <c r="E1058" s="8"/>
      <c r="F1058" s="8"/>
      <c r="G1058" s="9" t="str">
        <f t="shared" si="6"/>
        <v xml:space="preserve">   </v>
      </c>
    </row>
    <row r="1059" spans="1:7">
      <c r="A1059" s="6"/>
      <c r="B1059" s="7"/>
      <c r="C1059" s="8"/>
      <c r="D1059" s="8"/>
      <c r="E1059" s="8"/>
      <c r="F1059" s="8"/>
      <c r="G1059" s="9" t="str">
        <f t="shared" si="6"/>
        <v xml:space="preserve">   </v>
      </c>
    </row>
    <row r="1060" spans="1:7">
      <c r="A1060" s="6"/>
      <c r="B1060" s="7"/>
      <c r="C1060" s="8"/>
      <c r="D1060" s="8"/>
      <c r="E1060" s="8"/>
      <c r="F1060" s="8"/>
      <c r="G1060" s="9" t="str">
        <f t="shared" si="6"/>
        <v xml:space="preserve">   </v>
      </c>
    </row>
    <row r="1061" spans="1:7">
      <c r="A1061" s="6"/>
      <c r="B1061" s="7"/>
      <c r="C1061" s="8"/>
      <c r="D1061" s="8"/>
      <c r="E1061" s="8"/>
      <c r="F1061" s="8"/>
      <c r="G1061" s="9" t="str">
        <f t="shared" si="6"/>
        <v xml:space="preserve">   </v>
      </c>
    </row>
    <row r="1062" spans="1:7">
      <c r="A1062" s="6"/>
      <c r="B1062" s="7"/>
      <c r="C1062" s="8"/>
      <c r="D1062" s="8"/>
      <c r="E1062" s="8"/>
      <c r="F1062" s="8"/>
      <c r="G1062" s="9" t="str">
        <f t="shared" si="6"/>
        <v xml:space="preserve">   </v>
      </c>
    </row>
    <row r="1063" spans="1:7">
      <c r="A1063" s="6"/>
      <c r="B1063" s="7"/>
      <c r="C1063" s="8"/>
      <c r="D1063" s="8"/>
      <c r="E1063" s="8"/>
      <c r="F1063" s="8"/>
      <c r="G1063" s="9" t="str">
        <f t="shared" si="6"/>
        <v xml:space="preserve">   </v>
      </c>
    </row>
    <row r="1064" spans="1:7">
      <c r="A1064" s="6"/>
      <c r="B1064" s="7"/>
      <c r="C1064" s="8"/>
      <c r="D1064" s="8"/>
      <c r="E1064" s="8"/>
      <c r="F1064" s="8"/>
      <c r="G1064" s="9" t="str">
        <f t="shared" si="6"/>
        <v xml:space="preserve">   </v>
      </c>
    </row>
    <row r="1065" spans="1:7">
      <c r="A1065" s="6"/>
      <c r="B1065" s="7"/>
      <c r="C1065" s="8"/>
      <c r="D1065" s="8"/>
      <c r="E1065" s="8"/>
      <c r="F1065" s="8"/>
      <c r="G1065" s="9" t="str">
        <f t="shared" si="6"/>
        <v xml:space="preserve">   </v>
      </c>
    </row>
    <row r="1066" spans="1:7">
      <c r="A1066" s="6"/>
      <c r="B1066" s="7"/>
      <c r="C1066" s="8"/>
      <c r="D1066" s="8"/>
      <c r="E1066" s="8"/>
      <c r="F1066" s="8"/>
      <c r="G1066" s="9" t="str">
        <f t="shared" si="6"/>
        <v xml:space="preserve">   </v>
      </c>
    </row>
    <row r="1067" spans="1:7">
      <c r="A1067" s="6"/>
      <c r="B1067" s="7"/>
      <c r="C1067" s="8"/>
      <c r="D1067" s="8"/>
      <c r="E1067" s="8"/>
      <c r="F1067" s="8"/>
      <c r="G1067" s="9" t="str">
        <f t="shared" si="6"/>
        <v xml:space="preserve">   </v>
      </c>
    </row>
    <row r="1068" spans="1:7">
      <c r="A1068" s="6"/>
      <c r="B1068" s="7"/>
      <c r="C1068" s="8"/>
      <c r="D1068" s="8"/>
      <c r="E1068" s="8"/>
      <c r="F1068" s="8"/>
      <c r="G1068" s="9" t="str">
        <f t="shared" si="6"/>
        <v xml:space="preserve">   </v>
      </c>
    </row>
    <row r="1069" spans="1:7">
      <c r="A1069" s="6"/>
      <c r="B1069" s="7"/>
      <c r="C1069" s="8"/>
      <c r="D1069" s="8"/>
      <c r="E1069" s="8"/>
      <c r="F1069" s="8"/>
      <c r="G1069" s="9" t="str">
        <f t="shared" si="6"/>
        <v xml:space="preserve">   </v>
      </c>
    </row>
    <row r="1070" spans="1:7">
      <c r="A1070" s="6"/>
      <c r="B1070" s="7"/>
      <c r="C1070" s="8"/>
      <c r="D1070" s="8"/>
      <c r="E1070" s="8"/>
      <c r="F1070" s="8"/>
      <c r="G1070" s="9" t="str">
        <f t="shared" si="6"/>
        <v xml:space="preserve">   </v>
      </c>
    </row>
    <row r="1071" spans="1:7">
      <c r="A1071" s="6"/>
      <c r="B1071" s="7"/>
      <c r="C1071" s="8"/>
      <c r="D1071" s="8"/>
      <c r="E1071" s="8"/>
      <c r="F1071" s="8"/>
      <c r="G1071" s="9" t="str">
        <f t="shared" si="6"/>
        <v xml:space="preserve">   </v>
      </c>
    </row>
    <row r="1072" spans="1:7">
      <c r="A1072" s="6"/>
      <c r="B1072" s="7"/>
      <c r="C1072" s="8"/>
      <c r="D1072" s="8"/>
      <c r="E1072" s="8"/>
      <c r="F1072" s="8"/>
      <c r="G1072" s="9" t="str">
        <f t="shared" si="6"/>
        <v xml:space="preserve">   </v>
      </c>
    </row>
    <row r="1073" spans="1:7">
      <c r="A1073" s="6"/>
      <c r="B1073" s="7"/>
      <c r="C1073" s="8"/>
      <c r="D1073" s="8"/>
      <c r="E1073" s="8"/>
      <c r="F1073" s="8"/>
      <c r="G1073" s="9" t="str">
        <f t="shared" si="6"/>
        <v xml:space="preserve">   </v>
      </c>
    </row>
    <row r="1074" spans="1:7">
      <c r="A1074" s="6"/>
      <c r="B1074" s="7"/>
      <c r="C1074" s="8"/>
      <c r="D1074" s="8"/>
      <c r="E1074" s="8"/>
      <c r="F1074" s="8"/>
      <c r="G1074" s="9" t="str">
        <f t="shared" si="6"/>
        <v xml:space="preserve">   </v>
      </c>
    </row>
    <row r="1075" spans="1:7">
      <c r="A1075" s="6"/>
      <c r="B1075" s="7"/>
      <c r="C1075" s="8"/>
      <c r="D1075" s="8"/>
      <c r="E1075" s="8"/>
      <c r="F1075" s="8"/>
      <c r="G1075" s="9" t="str">
        <f t="shared" si="6"/>
        <v xml:space="preserve">   </v>
      </c>
    </row>
    <row r="1076" spans="1:7">
      <c r="A1076" s="6"/>
      <c r="B1076" s="7"/>
      <c r="C1076" s="8"/>
      <c r="D1076" s="8"/>
      <c r="E1076" s="8"/>
      <c r="F1076" s="8"/>
      <c r="G1076" s="9" t="str">
        <f t="shared" si="6"/>
        <v xml:space="preserve">   </v>
      </c>
    </row>
    <row r="1077" spans="1:7">
      <c r="A1077" s="6"/>
      <c r="B1077" s="7"/>
      <c r="C1077" s="8"/>
      <c r="D1077" s="8"/>
      <c r="E1077" s="8"/>
      <c r="F1077" s="8"/>
      <c r="G1077" s="9" t="str">
        <f t="shared" si="6"/>
        <v xml:space="preserve">   </v>
      </c>
    </row>
    <row r="1078" spans="1:7">
      <c r="A1078" s="6"/>
      <c r="B1078" s="7"/>
      <c r="C1078" s="8"/>
      <c r="D1078" s="8"/>
      <c r="E1078" s="8"/>
      <c r="F1078" s="8"/>
      <c r="G1078" s="9" t="str">
        <f t="shared" si="6"/>
        <v xml:space="preserve">   </v>
      </c>
    </row>
    <row r="1079" spans="1:7">
      <c r="A1079" s="6"/>
      <c r="B1079" s="7"/>
      <c r="C1079" s="8"/>
      <c r="D1079" s="8"/>
      <c r="E1079" s="8"/>
      <c r="F1079" s="8"/>
      <c r="G1079" s="9" t="str">
        <f t="shared" si="6"/>
        <v xml:space="preserve">   </v>
      </c>
    </row>
    <row r="1080" spans="1:7">
      <c r="A1080" s="6"/>
      <c r="B1080" s="7"/>
      <c r="C1080" s="8"/>
      <c r="D1080" s="8"/>
      <c r="E1080" s="8"/>
      <c r="F1080" s="8"/>
      <c r="G1080" s="9" t="str">
        <f t="shared" si="6"/>
        <v xml:space="preserve">   </v>
      </c>
    </row>
    <row r="1081" spans="1:7">
      <c r="A1081" s="6"/>
      <c r="B1081" s="7"/>
      <c r="C1081" s="8"/>
      <c r="D1081" s="8"/>
      <c r="E1081" s="8"/>
      <c r="F1081" s="8"/>
      <c r="G1081" s="9" t="str">
        <f t="shared" si="6"/>
        <v xml:space="preserve">   </v>
      </c>
    </row>
    <row r="1082" spans="1:7">
      <c r="A1082" s="6"/>
      <c r="B1082" s="7"/>
      <c r="C1082" s="8"/>
      <c r="D1082" s="8"/>
      <c r="E1082" s="8"/>
      <c r="F1082" s="8"/>
      <c r="G1082" s="9" t="str">
        <f t="shared" si="6"/>
        <v xml:space="preserve">   </v>
      </c>
    </row>
    <row r="1083" spans="1:7">
      <c r="A1083" s="6"/>
      <c r="B1083" s="7"/>
      <c r="C1083" s="8"/>
      <c r="D1083" s="8"/>
      <c r="E1083" s="8"/>
      <c r="F1083" s="8"/>
      <c r="G1083" s="9" t="str">
        <f t="shared" si="6"/>
        <v xml:space="preserve">   </v>
      </c>
    </row>
    <row r="1084" spans="1:7">
      <c r="A1084" s="6"/>
      <c r="B1084" s="7"/>
      <c r="C1084" s="8"/>
      <c r="D1084" s="8"/>
      <c r="E1084" s="8"/>
      <c r="F1084" s="8"/>
      <c r="G1084" s="9" t="str">
        <f t="shared" si="6"/>
        <v xml:space="preserve">   </v>
      </c>
    </row>
    <row r="1085" spans="1:7">
      <c r="A1085" s="6"/>
      <c r="B1085" s="7"/>
      <c r="C1085" s="8"/>
      <c r="D1085" s="8"/>
      <c r="E1085" s="8"/>
      <c r="F1085" s="8"/>
      <c r="G1085" s="9" t="str">
        <f t="shared" si="6"/>
        <v xml:space="preserve">   </v>
      </c>
    </row>
    <row r="1086" spans="1:7">
      <c r="A1086" s="6"/>
      <c r="B1086" s="7"/>
      <c r="C1086" s="8"/>
      <c r="D1086" s="8"/>
      <c r="E1086" s="8"/>
      <c r="F1086" s="8"/>
      <c r="G1086" s="9" t="str">
        <f t="shared" si="6"/>
        <v xml:space="preserve">   </v>
      </c>
    </row>
    <row r="1087" spans="1:7">
      <c r="A1087" s="6"/>
      <c r="B1087" s="7"/>
      <c r="C1087" s="8"/>
      <c r="D1087" s="8"/>
      <c r="E1087" s="8"/>
      <c r="F1087" s="8"/>
      <c r="G1087" s="9" t="str">
        <f t="shared" si="6"/>
        <v xml:space="preserve">   </v>
      </c>
    </row>
    <row r="1088" spans="1:7">
      <c r="A1088" s="6"/>
      <c r="B1088" s="7"/>
      <c r="C1088" s="8"/>
      <c r="D1088" s="8"/>
      <c r="E1088" s="8"/>
      <c r="F1088" s="8"/>
      <c r="G1088" s="9" t="str">
        <f t="shared" ref="G1088:G1151" si="7">CONCATENATE(C1088," ",D1088," ",E1088," ",F1088)</f>
        <v xml:space="preserve">   </v>
      </c>
    </row>
    <row r="1089" spans="1:7">
      <c r="A1089" s="6"/>
      <c r="B1089" s="7"/>
      <c r="C1089" s="8"/>
      <c r="D1089" s="8"/>
      <c r="E1089" s="8"/>
      <c r="F1089" s="8"/>
      <c r="G1089" s="9" t="str">
        <f t="shared" si="7"/>
        <v xml:space="preserve">   </v>
      </c>
    </row>
    <row r="1090" spans="1:7">
      <c r="A1090" s="6"/>
      <c r="B1090" s="7"/>
      <c r="C1090" s="8"/>
      <c r="D1090" s="8"/>
      <c r="E1090" s="8"/>
      <c r="F1090" s="8"/>
      <c r="G1090" s="9" t="str">
        <f t="shared" si="7"/>
        <v xml:space="preserve">   </v>
      </c>
    </row>
    <row r="1091" spans="1:7">
      <c r="A1091" s="6"/>
      <c r="B1091" s="7"/>
      <c r="C1091" s="8"/>
      <c r="D1091" s="8"/>
      <c r="E1091" s="8"/>
      <c r="F1091" s="8"/>
      <c r="G1091" s="9" t="str">
        <f t="shared" si="7"/>
        <v xml:space="preserve">   </v>
      </c>
    </row>
    <row r="1092" spans="1:7">
      <c r="A1092" s="6"/>
      <c r="B1092" s="7"/>
      <c r="C1092" s="8"/>
      <c r="D1092" s="8"/>
      <c r="E1092" s="8"/>
      <c r="F1092" s="8"/>
      <c r="G1092" s="9" t="str">
        <f t="shared" si="7"/>
        <v xml:space="preserve">   </v>
      </c>
    </row>
    <row r="1093" spans="1:7">
      <c r="A1093" s="6"/>
      <c r="B1093" s="7"/>
      <c r="C1093" s="8"/>
      <c r="D1093" s="8"/>
      <c r="E1093" s="8"/>
      <c r="F1093" s="8"/>
      <c r="G1093" s="9" t="str">
        <f t="shared" si="7"/>
        <v xml:space="preserve">   </v>
      </c>
    </row>
    <row r="1094" spans="1:7">
      <c r="A1094" s="6"/>
      <c r="B1094" s="7"/>
      <c r="C1094" s="8"/>
      <c r="D1094" s="8"/>
      <c r="E1094" s="8"/>
      <c r="F1094" s="8"/>
      <c r="G1094" s="9" t="str">
        <f t="shared" si="7"/>
        <v xml:space="preserve">   </v>
      </c>
    </row>
    <row r="1095" spans="1:7">
      <c r="A1095" s="6"/>
      <c r="B1095" s="7"/>
      <c r="C1095" s="8"/>
      <c r="D1095" s="8"/>
      <c r="E1095" s="8"/>
      <c r="F1095" s="8"/>
      <c r="G1095" s="9" t="str">
        <f t="shared" si="7"/>
        <v xml:space="preserve">   </v>
      </c>
    </row>
    <row r="1096" spans="1:7">
      <c r="A1096" s="6"/>
      <c r="B1096" s="7"/>
      <c r="C1096" s="8"/>
      <c r="D1096" s="8"/>
      <c r="E1096" s="8"/>
      <c r="F1096" s="8"/>
      <c r="G1096" s="9" t="str">
        <f t="shared" si="7"/>
        <v xml:space="preserve">   </v>
      </c>
    </row>
    <row r="1097" spans="1:7">
      <c r="A1097" s="6"/>
      <c r="B1097" s="7"/>
      <c r="C1097" s="8"/>
      <c r="D1097" s="8"/>
      <c r="E1097" s="8"/>
      <c r="F1097" s="8"/>
      <c r="G1097" s="9" t="str">
        <f t="shared" si="7"/>
        <v xml:space="preserve">   </v>
      </c>
    </row>
    <row r="1098" spans="1:7">
      <c r="A1098" s="6"/>
      <c r="B1098" s="7"/>
      <c r="C1098" s="8"/>
      <c r="D1098" s="8"/>
      <c r="E1098" s="8"/>
      <c r="F1098" s="8"/>
      <c r="G1098" s="9" t="str">
        <f t="shared" si="7"/>
        <v xml:space="preserve">   </v>
      </c>
    </row>
    <row r="1099" spans="1:7">
      <c r="A1099" s="6"/>
      <c r="B1099" s="7"/>
      <c r="C1099" s="8"/>
      <c r="D1099" s="8"/>
      <c r="E1099" s="8"/>
      <c r="F1099" s="8"/>
      <c r="G1099" s="9" t="str">
        <f t="shared" si="7"/>
        <v xml:space="preserve">   </v>
      </c>
    </row>
    <row r="1100" spans="1:7">
      <c r="A1100" s="6"/>
      <c r="B1100" s="7"/>
      <c r="C1100" s="8"/>
      <c r="D1100" s="8"/>
      <c r="E1100" s="8"/>
      <c r="F1100" s="8"/>
      <c r="G1100" s="9" t="str">
        <f t="shared" si="7"/>
        <v xml:space="preserve">   </v>
      </c>
    </row>
    <row r="1101" spans="1:7">
      <c r="A1101" s="6"/>
      <c r="B1101" s="7"/>
      <c r="C1101" s="8"/>
      <c r="D1101" s="8"/>
      <c r="E1101" s="8"/>
      <c r="F1101" s="8"/>
      <c r="G1101" s="9" t="str">
        <f t="shared" si="7"/>
        <v xml:space="preserve">   </v>
      </c>
    </row>
    <row r="1102" spans="1:7">
      <c r="A1102" s="6"/>
      <c r="B1102" s="7"/>
      <c r="C1102" s="8"/>
      <c r="D1102" s="8"/>
      <c r="E1102" s="8"/>
      <c r="F1102" s="8"/>
      <c r="G1102" s="9" t="str">
        <f t="shared" si="7"/>
        <v xml:space="preserve">   </v>
      </c>
    </row>
    <row r="1103" spans="1:7">
      <c r="A1103" s="6"/>
      <c r="B1103" s="7"/>
      <c r="C1103" s="8"/>
      <c r="D1103" s="8"/>
      <c r="E1103" s="8"/>
      <c r="F1103" s="8"/>
      <c r="G1103" s="9" t="str">
        <f t="shared" si="7"/>
        <v xml:space="preserve">   </v>
      </c>
    </row>
    <row r="1104" spans="1:7">
      <c r="A1104" s="6"/>
      <c r="B1104" s="7"/>
      <c r="C1104" s="8"/>
      <c r="D1104" s="8"/>
      <c r="E1104" s="8"/>
      <c r="F1104" s="8"/>
      <c r="G1104" s="9" t="str">
        <f t="shared" si="7"/>
        <v xml:space="preserve">   </v>
      </c>
    </row>
    <row r="1105" spans="1:7">
      <c r="A1105" s="6"/>
      <c r="B1105" s="7"/>
      <c r="C1105" s="8"/>
      <c r="D1105" s="8"/>
      <c r="E1105" s="8"/>
      <c r="F1105" s="8"/>
      <c r="G1105" s="9" t="str">
        <f t="shared" si="7"/>
        <v xml:space="preserve">   </v>
      </c>
    </row>
    <row r="1106" spans="1:7">
      <c r="A1106" s="6"/>
      <c r="B1106" s="7"/>
      <c r="C1106" s="8"/>
      <c r="D1106" s="8"/>
      <c r="E1106" s="8"/>
      <c r="F1106" s="8"/>
      <c r="G1106" s="9" t="str">
        <f t="shared" si="7"/>
        <v xml:space="preserve">   </v>
      </c>
    </row>
    <row r="1107" spans="1:7">
      <c r="A1107" s="6"/>
      <c r="B1107" s="7"/>
      <c r="C1107" s="8"/>
      <c r="D1107" s="8"/>
      <c r="E1107" s="8"/>
      <c r="F1107" s="8"/>
      <c r="G1107" s="9" t="str">
        <f t="shared" si="7"/>
        <v xml:space="preserve">   </v>
      </c>
    </row>
    <row r="1108" spans="1:7">
      <c r="A1108" s="6"/>
      <c r="B1108" s="7"/>
      <c r="C1108" s="8"/>
      <c r="D1108" s="8"/>
      <c r="E1108" s="8"/>
      <c r="F1108" s="8"/>
      <c r="G1108" s="9" t="str">
        <f t="shared" si="7"/>
        <v xml:space="preserve">   </v>
      </c>
    </row>
    <row r="1109" spans="1:7">
      <c r="A1109" s="6"/>
      <c r="B1109" s="7"/>
      <c r="C1109" s="8"/>
      <c r="D1109" s="8"/>
      <c r="E1109" s="8"/>
      <c r="F1109" s="8"/>
      <c r="G1109" s="9" t="str">
        <f t="shared" si="7"/>
        <v xml:space="preserve">   </v>
      </c>
    </row>
    <row r="1110" spans="1:7">
      <c r="A1110" s="6"/>
      <c r="B1110" s="7"/>
      <c r="C1110" s="8"/>
      <c r="D1110" s="8"/>
      <c r="E1110" s="8"/>
      <c r="F1110" s="8"/>
      <c r="G1110" s="9" t="str">
        <f t="shared" si="7"/>
        <v xml:space="preserve">   </v>
      </c>
    </row>
    <row r="1111" spans="1:7">
      <c r="A1111" s="6"/>
      <c r="B1111" s="7"/>
      <c r="C1111" s="8"/>
      <c r="D1111" s="8"/>
      <c r="E1111" s="8"/>
      <c r="F1111" s="8"/>
      <c r="G1111" s="9" t="str">
        <f t="shared" si="7"/>
        <v xml:space="preserve">   </v>
      </c>
    </row>
    <row r="1112" spans="1:7">
      <c r="A1112" s="6"/>
      <c r="B1112" s="7"/>
      <c r="C1112" s="8"/>
      <c r="D1112" s="8"/>
      <c r="E1112" s="8"/>
      <c r="F1112" s="8"/>
      <c r="G1112" s="9" t="str">
        <f t="shared" si="7"/>
        <v xml:space="preserve">   </v>
      </c>
    </row>
    <row r="1113" spans="1:7">
      <c r="A1113" s="6"/>
      <c r="B1113" s="7"/>
      <c r="C1113" s="8"/>
      <c r="D1113" s="8"/>
      <c r="E1113" s="8"/>
      <c r="F1113" s="8"/>
      <c r="G1113" s="9" t="str">
        <f t="shared" si="7"/>
        <v xml:space="preserve">   </v>
      </c>
    </row>
    <row r="1114" spans="1:7">
      <c r="A1114" s="6"/>
      <c r="B1114" s="7"/>
      <c r="C1114" s="8"/>
      <c r="D1114" s="8"/>
      <c r="E1114" s="8"/>
      <c r="F1114" s="8"/>
      <c r="G1114" s="9" t="str">
        <f t="shared" si="7"/>
        <v xml:space="preserve">   </v>
      </c>
    </row>
    <row r="1115" spans="1:7">
      <c r="A1115" s="6"/>
      <c r="B1115" s="7"/>
      <c r="C1115" s="8"/>
      <c r="D1115" s="8"/>
      <c r="E1115" s="8"/>
      <c r="F1115" s="8"/>
      <c r="G1115" s="9" t="str">
        <f t="shared" si="7"/>
        <v xml:space="preserve">   </v>
      </c>
    </row>
    <row r="1116" spans="1:7">
      <c r="A1116" s="6"/>
      <c r="B1116" s="7"/>
      <c r="C1116" s="8"/>
      <c r="D1116" s="8"/>
      <c r="E1116" s="8"/>
      <c r="F1116" s="8"/>
      <c r="G1116" s="9" t="str">
        <f t="shared" si="7"/>
        <v xml:space="preserve">   </v>
      </c>
    </row>
    <row r="1117" spans="1:7">
      <c r="A1117" s="6"/>
      <c r="B1117" s="7"/>
      <c r="C1117" s="8"/>
      <c r="D1117" s="8"/>
      <c r="E1117" s="8"/>
      <c r="F1117" s="8"/>
      <c r="G1117" s="9" t="str">
        <f t="shared" si="7"/>
        <v xml:space="preserve">   </v>
      </c>
    </row>
    <row r="1118" spans="1:7">
      <c r="A1118" s="6"/>
      <c r="B1118" s="7"/>
      <c r="C1118" s="8"/>
      <c r="D1118" s="8"/>
      <c r="E1118" s="8"/>
      <c r="F1118" s="8"/>
      <c r="G1118" s="9" t="str">
        <f t="shared" si="7"/>
        <v xml:space="preserve">   </v>
      </c>
    </row>
    <row r="1119" spans="1:7">
      <c r="A1119" s="6"/>
      <c r="B1119" s="7"/>
      <c r="C1119" s="8"/>
      <c r="D1119" s="8"/>
      <c r="E1119" s="8"/>
      <c r="F1119" s="8"/>
      <c r="G1119" s="9" t="str">
        <f t="shared" si="7"/>
        <v xml:space="preserve">   </v>
      </c>
    </row>
    <row r="1120" spans="1:7">
      <c r="A1120" s="6"/>
      <c r="B1120" s="7"/>
      <c r="C1120" s="8"/>
      <c r="D1120" s="8"/>
      <c r="E1120" s="8"/>
      <c r="F1120" s="8"/>
      <c r="G1120" s="9" t="str">
        <f t="shared" si="7"/>
        <v xml:space="preserve">   </v>
      </c>
    </row>
    <row r="1121" spans="1:7">
      <c r="A1121" s="6"/>
      <c r="B1121" s="7"/>
      <c r="C1121" s="8"/>
      <c r="D1121" s="8"/>
      <c r="E1121" s="8"/>
      <c r="F1121" s="8"/>
      <c r="G1121" s="9" t="str">
        <f t="shared" si="7"/>
        <v xml:space="preserve">   </v>
      </c>
    </row>
    <row r="1122" spans="1:7">
      <c r="A1122" s="6"/>
      <c r="B1122" s="7"/>
      <c r="C1122" s="8"/>
      <c r="D1122" s="8"/>
      <c r="E1122" s="8"/>
      <c r="F1122" s="8"/>
      <c r="G1122" s="9" t="str">
        <f t="shared" si="7"/>
        <v xml:space="preserve">   </v>
      </c>
    </row>
    <row r="1123" spans="1:7">
      <c r="A1123" s="6"/>
      <c r="B1123" s="7"/>
      <c r="C1123" s="8"/>
      <c r="D1123" s="8"/>
      <c r="E1123" s="8"/>
      <c r="F1123" s="8"/>
      <c r="G1123" s="9" t="str">
        <f t="shared" si="7"/>
        <v xml:space="preserve">   </v>
      </c>
    </row>
    <row r="1124" spans="1:7">
      <c r="A1124" s="6"/>
      <c r="B1124" s="7"/>
      <c r="C1124" s="8"/>
      <c r="D1124" s="8"/>
      <c r="E1124" s="8"/>
      <c r="F1124" s="8"/>
      <c r="G1124" s="9" t="str">
        <f t="shared" si="7"/>
        <v xml:space="preserve">   </v>
      </c>
    </row>
    <row r="1125" spans="1:7">
      <c r="A1125" s="6"/>
      <c r="B1125" s="7"/>
      <c r="C1125" s="8"/>
      <c r="D1125" s="8"/>
      <c r="E1125" s="8"/>
      <c r="F1125" s="8"/>
      <c r="G1125" s="9" t="str">
        <f t="shared" si="7"/>
        <v xml:space="preserve">   </v>
      </c>
    </row>
    <row r="1126" spans="1:7">
      <c r="A1126" s="6"/>
      <c r="B1126" s="7"/>
      <c r="C1126" s="8"/>
      <c r="D1126" s="8"/>
      <c r="E1126" s="8"/>
      <c r="F1126" s="8"/>
      <c r="G1126" s="9" t="str">
        <f t="shared" si="7"/>
        <v xml:space="preserve">   </v>
      </c>
    </row>
    <row r="1127" spans="1:7">
      <c r="A1127" s="6"/>
      <c r="B1127" s="7"/>
      <c r="C1127" s="8"/>
      <c r="D1127" s="8"/>
      <c r="E1127" s="8"/>
      <c r="F1127" s="8"/>
      <c r="G1127" s="9" t="str">
        <f t="shared" si="7"/>
        <v xml:space="preserve">   </v>
      </c>
    </row>
    <row r="1128" spans="1:7">
      <c r="A1128" s="6"/>
      <c r="B1128" s="7"/>
      <c r="C1128" s="8"/>
      <c r="D1128" s="8"/>
      <c r="E1128" s="8"/>
      <c r="F1128" s="8"/>
      <c r="G1128" s="9" t="str">
        <f t="shared" si="7"/>
        <v xml:space="preserve">   </v>
      </c>
    </row>
    <row r="1129" spans="1:7">
      <c r="A1129" s="6"/>
      <c r="B1129" s="7"/>
      <c r="C1129" s="8"/>
      <c r="D1129" s="8"/>
      <c r="E1129" s="8"/>
      <c r="F1129" s="8"/>
      <c r="G1129" s="9" t="str">
        <f t="shared" si="7"/>
        <v xml:space="preserve">   </v>
      </c>
    </row>
    <row r="1130" spans="1:7">
      <c r="A1130" s="6"/>
      <c r="B1130" s="7"/>
      <c r="C1130" s="8"/>
      <c r="D1130" s="8"/>
      <c r="E1130" s="8"/>
      <c r="F1130" s="8"/>
      <c r="G1130" s="9" t="str">
        <f t="shared" si="7"/>
        <v xml:space="preserve">   </v>
      </c>
    </row>
    <row r="1131" spans="1:7">
      <c r="A1131" s="6"/>
      <c r="B1131" s="7"/>
      <c r="C1131" s="8"/>
      <c r="D1131" s="8"/>
      <c r="E1131" s="8"/>
      <c r="F1131" s="8"/>
      <c r="G1131" s="9" t="str">
        <f t="shared" si="7"/>
        <v xml:space="preserve">   </v>
      </c>
    </row>
    <row r="1132" spans="1:7">
      <c r="A1132" s="6"/>
      <c r="B1132" s="7"/>
      <c r="C1132" s="8"/>
      <c r="D1132" s="8"/>
      <c r="E1132" s="8"/>
      <c r="F1132" s="8"/>
      <c r="G1132" s="9" t="str">
        <f t="shared" si="7"/>
        <v xml:space="preserve">   </v>
      </c>
    </row>
    <row r="1133" spans="1:7">
      <c r="A1133" s="6"/>
      <c r="B1133" s="7"/>
      <c r="C1133" s="8"/>
      <c r="D1133" s="8"/>
      <c r="E1133" s="8"/>
      <c r="F1133" s="8"/>
      <c r="G1133" s="9" t="str">
        <f t="shared" si="7"/>
        <v xml:space="preserve">   </v>
      </c>
    </row>
    <row r="1134" spans="1:7">
      <c r="A1134" s="6"/>
      <c r="B1134" s="7"/>
      <c r="C1134" s="8"/>
      <c r="D1134" s="8"/>
      <c r="E1134" s="8"/>
      <c r="F1134" s="8"/>
      <c r="G1134" s="9" t="str">
        <f t="shared" si="7"/>
        <v xml:space="preserve">   </v>
      </c>
    </row>
    <row r="1135" spans="1:7">
      <c r="A1135" s="6"/>
      <c r="B1135" s="7"/>
      <c r="C1135" s="8"/>
      <c r="D1135" s="8"/>
      <c r="E1135" s="8"/>
      <c r="F1135" s="8"/>
      <c r="G1135" s="9" t="str">
        <f t="shared" si="7"/>
        <v xml:space="preserve">   </v>
      </c>
    </row>
    <row r="1136" spans="1:7">
      <c r="A1136" s="6"/>
      <c r="B1136" s="7"/>
      <c r="C1136" s="8"/>
      <c r="D1136" s="8"/>
      <c r="E1136" s="8"/>
      <c r="F1136" s="8"/>
      <c r="G1136" s="9" t="str">
        <f t="shared" si="7"/>
        <v xml:space="preserve">   </v>
      </c>
    </row>
    <row r="1137" spans="1:7">
      <c r="A1137" s="6"/>
      <c r="B1137" s="7"/>
      <c r="C1137" s="8"/>
      <c r="D1137" s="8"/>
      <c r="E1137" s="8"/>
      <c r="F1137" s="8"/>
      <c r="G1137" s="9" t="str">
        <f t="shared" si="7"/>
        <v xml:space="preserve">   </v>
      </c>
    </row>
    <row r="1138" spans="1:7">
      <c r="A1138" s="6"/>
      <c r="B1138" s="7"/>
      <c r="C1138" s="8"/>
      <c r="D1138" s="8"/>
      <c r="E1138" s="8"/>
      <c r="F1138" s="8"/>
      <c r="G1138" s="9" t="str">
        <f t="shared" si="7"/>
        <v xml:space="preserve">   </v>
      </c>
    </row>
    <row r="1139" spans="1:7">
      <c r="A1139" s="6"/>
      <c r="B1139" s="7"/>
      <c r="C1139" s="8"/>
      <c r="D1139" s="8"/>
      <c r="E1139" s="8"/>
      <c r="F1139" s="8"/>
      <c r="G1139" s="9" t="str">
        <f t="shared" si="7"/>
        <v xml:space="preserve">   </v>
      </c>
    </row>
    <row r="1140" spans="1:7">
      <c r="A1140" s="6"/>
      <c r="B1140" s="7"/>
      <c r="C1140" s="8"/>
      <c r="D1140" s="8"/>
      <c r="E1140" s="8"/>
      <c r="F1140" s="8"/>
      <c r="G1140" s="9" t="str">
        <f t="shared" si="7"/>
        <v xml:space="preserve">   </v>
      </c>
    </row>
    <row r="1141" spans="1:7">
      <c r="A1141" s="6"/>
      <c r="B1141" s="7"/>
      <c r="C1141" s="8"/>
      <c r="D1141" s="8"/>
      <c r="E1141" s="8"/>
      <c r="F1141" s="8"/>
      <c r="G1141" s="9" t="str">
        <f t="shared" si="7"/>
        <v xml:space="preserve">   </v>
      </c>
    </row>
    <row r="1142" spans="1:7">
      <c r="A1142" s="6"/>
      <c r="B1142" s="7"/>
      <c r="C1142" s="8"/>
      <c r="D1142" s="8"/>
      <c r="E1142" s="8"/>
      <c r="F1142" s="8"/>
      <c r="G1142" s="9" t="str">
        <f t="shared" si="7"/>
        <v xml:space="preserve">   </v>
      </c>
    </row>
    <row r="1143" spans="1:7">
      <c r="A1143" s="6"/>
      <c r="B1143" s="7"/>
      <c r="C1143" s="8"/>
      <c r="D1143" s="8"/>
      <c r="E1143" s="8"/>
      <c r="F1143" s="8"/>
      <c r="G1143" s="9" t="str">
        <f t="shared" si="7"/>
        <v xml:space="preserve">   </v>
      </c>
    </row>
    <row r="1144" spans="1:7">
      <c r="A1144" s="6"/>
      <c r="B1144" s="7"/>
      <c r="C1144" s="8"/>
      <c r="D1144" s="8"/>
      <c r="E1144" s="8"/>
      <c r="F1144" s="8"/>
      <c r="G1144" s="9" t="str">
        <f t="shared" si="7"/>
        <v xml:space="preserve">   </v>
      </c>
    </row>
    <row r="1145" spans="1:7">
      <c r="A1145" s="6"/>
      <c r="B1145" s="7"/>
      <c r="C1145" s="8"/>
      <c r="D1145" s="8"/>
      <c r="E1145" s="8"/>
      <c r="F1145" s="8"/>
      <c r="G1145" s="9" t="str">
        <f t="shared" si="7"/>
        <v xml:space="preserve">   </v>
      </c>
    </row>
    <row r="1146" spans="1:7">
      <c r="A1146" s="6"/>
      <c r="B1146" s="7"/>
      <c r="C1146" s="8"/>
      <c r="D1146" s="8"/>
      <c r="E1146" s="8"/>
      <c r="F1146" s="8"/>
      <c r="G1146" s="9" t="str">
        <f t="shared" si="7"/>
        <v xml:space="preserve">   </v>
      </c>
    </row>
    <row r="1147" spans="1:7">
      <c r="A1147" s="6"/>
      <c r="B1147" s="7"/>
      <c r="C1147" s="8"/>
      <c r="D1147" s="8"/>
      <c r="E1147" s="8"/>
      <c r="F1147" s="8"/>
      <c r="G1147" s="9" t="str">
        <f t="shared" si="7"/>
        <v xml:space="preserve">   </v>
      </c>
    </row>
    <row r="1148" spans="1:7">
      <c r="A1148" s="6"/>
      <c r="B1148" s="7"/>
      <c r="C1148" s="8"/>
      <c r="D1148" s="8"/>
      <c r="E1148" s="8"/>
      <c r="F1148" s="8"/>
      <c r="G1148" s="9" t="str">
        <f t="shared" si="7"/>
        <v xml:space="preserve">   </v>
      </c>
    </row>
    <row r="1149" spans="1:7">
      <c r="A1149" s="6"/>
      <c r="B1149" s="7"/>
      <c r="C1149" s="8"/>
      <c r="D1149" s="8"/>
      <c r="E1149" s="8"/>
      <c r="F1149" s="8"/>
      <c r="G1149" s="9" t="str">
        <f t="shared" si="7"/>
        <v xml:space="preserve">   </v>
      </c>
    </row>
    <row r="1150" spans="1:7">
      <c r="A1150" s="6"/>
      <c r="B1150" s="7"/>
      <c r="C1150" s="8"/>
      <c r="D1150" s="8"/>
      <c r="E1150" s="8"/>
      <c r="F1150" s="8"/>
      <c r="G1150" s="9" t="str">
        <f t="shared" si="7"/>
        <v xml:space="preserve">   </v>
      </c>
    </row>
    <row r="1151" spans="1:7">
      <c r="A1151" s="6"/>
      <c r="B1151" s="7"/>
      <c r="C1151" s="8"/>
      <c r="D1151" s="8"/>
      <c r="E1151" s="8"/>
      <c r="F1151" s="8"/>
      <c r="G1151" s="9" t="str">
        <f t="shared" si="7"/>
        <v xml:space="preserve">   </v>
      </c>
    </row>
    <row r="1152" spans="1:7">
      <c r="A1152" s="6"/>
      <c r="B1152" s="7"/>
      <c r="C1152" s="8"/>
      <c r="D1152" s="8"/>
      <c r="E1152" s="8"/>
      <c r="F1152" s="8"/>
      <c r="G1152" s="9" t="str">
        <f t="shared" ref="G1152:G1215" si="8">CONCATENATE(C1152," ",D1152," ",E1152," ",F1152)</f>
        <v xml:space="preserve">   </v>
      </c>
    </row>
    <row r="1153" spans="1:7">
      <c r="A1153" s="6"/>
      <c r="B1153" s="7"/>
      <c r="C1153" s="8"/>
      <c r="D1153" s="8"/>
      <c r="E1153" s="8"/>
      <c r="F1153" s="8"/>
      <c r="G1153" s="9" t="str">
        <f t="shared" si="8"/>
        <v xml:space="preserve">   </v>
      </c>
    </row>
    <row r="1154" spans="1:7">
      <c r="A1154" s="6"/>
      <c r="B1154" s="7"/>
      <c r="C1154" s="8"/>
      <c r="D1154" s="8"/>
      <c r="E1154" s="8"/>
      <c r="F1154" s="8"/>
      <c r="G1154" s="9" t="str">
        <f t="shared" si="8"/>
        <v xml:space="preserve">   </v>
      </c>
    </row>
    <row r="1155" spans="1:7">
      <c r="A1155" s="6"/>
      <c r="B1155" s="7"/>
      <c r="C1155" s="8"/>
      <c r="D1155" s="8"/>
      <c r="E1155" s="8"/>
      <c r="F1155" s="8"/>
      <c r="G1155" s="9" t="str">
        <f t="shared" si="8"/>
        <v xml:space="preserve">   </v>
      </c>
    </row>
    <row r="1156" spans="1:7">
      <c r="A1156" s="6"/>
      <c r="B1156" s="7"/>
      <c r="C1156" s="8"/>
      <c r="D1156" s="8"/>
      <c r="E1156" s="8"/>
      <c r="F1156" s="8"/>
      <c r="G1156" s="9" t="str">
        <f t="shared" si="8"/>
        <v xml:space="preserve">   </v>
      </c>
    </row>
    <row r="1157" spans="1:7">
      <c r="A1157" s="6"/>
      <c r="B1157" s="7"/>
      <c r="C1157" s="8"/>
      <c r="D1157" s="8"/>
      <c r="E1157" s="8"/>
      <c r="F1157" s="8"/>
      <c r="G1157" s="9" t="str">
        <f t="shared" si="8"/>
        <v xml:space="preserve">   </v>
      </c>
    </row>
    <row r="1158" spans="1:7">
      <c r="A1158" s="6"/>
      <c r="B1158" s="7"/>
      <c r="C1158" s="8"/>
      <c r="D1158" s="8"/>
      <c r="E1158" s="8"/>
      <c r="F1158" s="8"/>
      <c r="G1158" s="9" t="str">
        <f t="shared" si="8"/>
        <v xml:space="preserve">   </v>
      </c>
    </row>
    <row r="1159" spans="1:7">
      <c r="A1159" s="6"/>
      <c r="B1159" s="7"/>
      <c r="C1159" s="8"/>
      <c r="D1159" s="8"/>
      <c r="E1159" s="8"/>
      <c r="F1159" s="8"/>
      <c r="G1159" s="9" t="str">
        <f t="shared" si="8"/>
        <v xml:space="preserve">   </v>
      </c>
    </row>
    <row r="1160" spans="1:7">
      <c r="A1160" s="6"/>
      <c r="B1160" s="7"/>
      <c r="C1160" s="8"/>
      <c r="D1160" s="8"/>
      <c r="E1160" s="8"/>
      <c r="F1160" s="8"/>
      <c r="G1160" s="9" t="str">
        <f t="shared" si="8"/>
        <v xml:space="preserve">   </v>
      </c>
    </row>
    <row r="1161" spans="1:7">
      <c r="A1161" s="6"/>
      <c r="B1161" s="7"/>
      <c r="C1161" s="8"/>
      <c r="D1161" s="8"/>
      <c r="E1161" s="8"/>
      <c r="F1161" s="8"/>
      <c r="G1161" s="9" t="str">
        <f t="shared" si="8"/>
        <v xml:space="preserve">   </v>
      </c>
    </row>
    <row r="1162" spans="1:7">
      <c r="A1162" s="6"/>
      <c r="B1162" s="7"/>
      <c r="C1162" s="8"/>
      <c r="D1162" s="8"/>
      <c r="E1162" s="8"/>
      <c r="F1162" s="8"/>
      <c r="G1162" s="9" t="str">
        <f t="shared" si="8"/>
        <v xml:space="preserve">   </v>
      </c>
    </row>
    <row r="1163" spans="1:7">
      <c r="A1163" s="6"/>
      <c r="B1163" s="7"/>
      <c r="C1163" s="8"/>
      <c r="D1163" s="8"/>
      <c r="E1163" s="8"/>
      <c r="F1163" s="8"/>
      <c r="G1163" s="9" t="str">
        <f t="shared" si="8"/>
        <v xml:space="preserve">   </v>
      </c>
    </row>
    <row r="1164" spans="1:7">
      <c r="A1164" s="6"/>
      <c r="B1164" s="7"/>
      <c r="C1164" s="8"/>
      <c r="D1164" s="8"/>
      <c r="E1164" s="8"/>
      <c r="F1164" s="8"/>
      <c r="G1164" s="9" t="str">
        <f t="shared" si="8"/>
        <v xml:space="preserve">   </v>
      </c>
    </row>
    <row r="1165" spans="1:7">
      <c r="A1165" s="6"/>
      <c r="B1165" s="7"/>
      <c r="C1165" s="8"/>
      <c r="D1165" s="8"/>
      <c r="E1165" s="8"/>
      <c r="F1165" s="8"/>
      <c r="G1165" s="9" t="str">
        <f t="shared" si="8"/>
        <v xml:space="preserve">   </v>
      </c>
    </row>
    <row r="1166" spans="1:7">
      <c r="A1166" s="6"/>
      <c r="B1166" s="7"/>
      <c r="C1166" s="8"/>
      <c r="D1166" s="8"/>
      <c r="E1166" s="8"/>
      <c r="F1166" s="8"/>
      <c r="G1166" s="9" t="str">
        <f t="shared" si="8"/>
        <v xml:space="preserve">   </v>
      </c>
    </row>
    <row r="1167" spans="1:7">
      <c r="A1167" s="6"/>
      <c r="B1167" s="7"/>
      <c r="C1167" s="8"/>
      <c r="D1167" s="8"/>
      <c r="E1167" s="8"/>
      <c r="F1167" s="8"/>
      <c r="G1167" s="9" t="str">
        <f t="shared" si="8"/>
        <v xml:space="preserve">   </v>
      </c>
    </row>
    <row r="1168" spans="1:7">
      <c r="A1168" s="6"/>
      <c r="B1168" s="7"/>
      <c r="C1168" s="8"/>
      <c r="D1168" s="8"/>
      <c r="E1168" s="8"/>
      <c r="F1168" s="8"/>
      <c r="G1168" s="9" t="str">
        <f t="shared" si="8"/>
        <v xml:space="preserve">   </v>
      </c>
    </row>
    <row r="1169" spans="1:7">
      <c r="A1169" s="6"/>
      <c r="B1169" s="7"/>
      <c r="C1169" s="8"/>
      <c r="D1169" s="8"/>
      <c r="E1169" s="8"/>
      <c r="F1169" s="8"/>
      <c r="G1169" s="9" t="str">
        <f t="shared" si="8"/>
        <v xml:space="preserve">   </v>
      </c>
    </row>
    <row r="1170" spans="1:7">
      <c r="A1170" s="6"/>
      <c r="B1170" s="7"/>
      <c r="C1170" s="8"/>
      <c r="D1170" s="8"/>
      <c r="E1170" s="8"/>
      <c r="F1170" s="8"/>
      <c r="G1170" s="9" t="str">
        <f t="shared" si="8"/>
        <v xml:space="preserve">   </v>
      </c>
    </row>
    <row r="1171" spans="1:7">
      <c r="A1171" s="6"/>
      <c r="B1171" s="7"/>
      <c r="C1171" s="8"/>
      <c r="D1171" s="8"/>
      <c r="E1171" s="8"/>
      <c r="F1171" s="8"/>
      <c r="G1171" s="9" t="str">
        <f t="shared" si="8"/>
        <v xml:space="preserve">   </v>
      </c>
    </row>
    <row r="1172" spans="1:7">
      <c r="A1172" s="6"/>
      <c r="B1172" s="7"/>
      <c r="C1172" s="8"/>
      <c r="D1172" s="8"/>
      <c r="E1172" s="8"/>
      <c r="F1172" s="8"/>
      <c r="G1172" s="9" t="str">
        <f t="shared" si="8"/>
        <v xml:space="preserve">   </v>
      </c>
    </row>
    <row r="1173" spans="1:7">
      <c r="A1173" s="6"/>
      <c r="B1173" s="7"/>
      <c r="C1173" s="8"/>
      <c r="D1173" s="8"/>
      <c r="E1173" s="8"/>
      <c r="F1173" s="8"/>
      <c r="G1173" s="9" t="str">
        <f t="shared" si="8"/>
        <v xml:space="preserve">   </v>
      </c>
    </row>
    <row r="1174" spans="1:7">
      <c r="A1174" s="6"/>
      <c r="B1174" s="7"/>
      <c r="C1174" s="8"/>
      <c r="D1174" s="8"/>
      <c r="E1174" s="8"/>
      <c r="F1174" s="8"/>
      <c r="G1174" s="9" t="str">
        <f t="shared" si="8"/>
        <v xml:space="preserve">   </v>
      </c>
    </row>
    <row r="1175" spans="1:7">
      <c r="A1175" s="6"/>
      <c r="B1175" s="7"/>
      <c r="C1175" s="8"/>
      <c r="D1175" s="8"/>
      <c r="E1175" s="8"/>
      <c r="F1175" s="8"/>
      <c r="G1175" s="9" t="str">
        <f t="shared" si="8"/>
        <v xml:space="preserve">   </v>
      </c>
    </row>
    <row r="1176" spans="1:7">
      <c r="A1176" s="6"/>
      <c r="B1176" s="7"/>
      <c r="C1176" s="8"/>
      <c r="D1176" s="8"/>
      <c r="E1176" s="8"/>
      <c r="F1176" s="8"/>
      <c r="G1176" s="9" t="str">
        <f t="shared" si="8"/>
        <v xml:space="preserve">   </v>
      </c>
    </row>
    <row r="1177" spans="1:7">
      <c r="A1177" s="6"/>
      <c r="B1177" s="7"/>
      <c r="C1177" s="8"/>
      <c r="D1177" s="8"/>
      <c r="E1177" s="8"/>
      <c r="F1177" s="8"/>
      <c r="G1177" s="9" t="str">
        <f t="shared" si="8"/>
        <v xml:space="preserve">   </v>
      </c>
    </row>
    <row r="1178" spans="1:7">
      <c r="A1178" s="6"/>
      <c r="B1178" s="7"/>
      <c r="C1178" s="8"/>
      <c r="D1178" s="8"/>
      <c r="E1178" s="8"/>
      <c r="F1178" s="8"/>
      <c r="G1178" s="9" t="str">
        <f t="shared" si="8"/>
        <v xml:space="preserve">   </v>
      </c>
    </row>
    <row r="1179" spans="1:7">
      <c r="A1179" s="6"/>
      <c r="B1179" s="7"/>
      <c r="C1179" s="8"/>
      <c r="D1179" s="8"/>
      <c r="E1179" s="8"/>
      <c r="F1179" s="8"/>
      <c r="G1179" s="9" t="str">
        <f t="shared" si="8"/>
        <v xml:space="preserve">   </v>
      </c>
    </row>
    <row r="1180" spans="1:7">
      <c r="A1180" s="6"/>
      <c r="B1180" s="7"/>
      <c r="C1180" s="8"/>
      <c r="D1180" s="8"/>
      <c r="E1180" s="8"/>
      <c r="F1180" s="8"/>
      <c r="G1180" s="9" t="str">
        <f t="shared" si="8"/>
        <v xml:space="preserve">   </v>
      </c>
    </row>
    <row r="1181" spans="1:7">
      <c r="A1181" s="6"/>
      <c r="B1181" s="7"/>
      <c r="C1181" s="8"/>
      <c r="D1181" s="8"/>
      <c r="E1181" s="8"/>
      <c r="F1181" s="8"/>
      <c r="G1181" s="9" t="str">
        <f t="shared" si="8"/>
        <v xml:space="preserve">   </v>
      </c>
    </row>
    <row r="1182" spans="1:7">
      <c r="A1182" s="6"/>
      <c r="B1182" s="7"/>
      <c r="C1182" s="8"/>
      <c r="D1182" s="8"/>
      <c r="E1182" s="8"/>
      <c r="F1182" s="8"/>
      <c r="G1182" s="9" t="str">
        <f t="shared" si="8"/>
        <v xml:space="preserve">   </v>
      </c>
    </row>
    <row r="1183" spans="1:7">
      <c r="A1183" s="6"/>
      <c r="B1183" s="7"/>
      <c r="C1183" s="8"/>
      <c r="D1183" s="8"/>
      <c r="E1183" s="8"/>
      <c r="F1183" s="8"/>
      <c r="G1183" s="9" t="str">
        <f t="shared" si="8"/>
        <v xml:space="preserve">   </v>
      </c>
    </row>
    <row r="1184" spans="1:7">
      <c r="A1184" s="6"/>
      <c r="B1184" s="7"/>
      <c r="C1184" s="8"/>
      <c r="D1184" s="8"/>
      <c r="E1184" s="8"/>
      <c r="F1184" s="8"/>
      <c r="G1184" s="9" t="str">
        <f t="shared" si="8"/>
        <v xml:space="preserve">   </v>
      </c>
    </row>
    <row r="1185" spans="1:7">
      <c r="A1185" s="6"/>
      <c r="B1185" s="7"/>
      <c r="C1185" s="8"/>
      <c r="D1185" s="8"/>
      <c r="E1185" s="8"/>
      <c r="F1185" s="8"/>
      <c r="G1185" s="9" t="str">
        <f t="shared" si="8"/>
        <v xml:space="preserve">   </v>
      </c>
    </row>
    <row r="1186" spans="1:7">
      <c r="A1186" s="6"/>
      <c r="B1186" s="7"/>
      <c r="C1186" s="8"/>
      <c r="D1186" s="8"/>
      <c r="E1186" s="8"/>
      <c r="F1186" s="8"/>
      <c r="G1186" s="9" t="str">
        <f t="shared" si="8"/>
        <v xml:space="preserve">   </v>
      </c>
    </row>
    <row r="1187" spans="1:7">
      <c r="A1187" s="6"/>
      <c r="B1187" s="7"/>
      <c r="C1187" s="8"/>
      <c r="D1187" s="8"/>
      <c r="E1187" s="8"/>
      <c r="F1187" s="8"/>
      <c r="G1187" s="9" t="str">
        <f t="shared" si="8"/>
        <v xml:space="preserve">   </v>
      </c>
    </row>
    <row r="1188" spans="1:7">
      <c r="A1188" s="6"/>
      <c r="B1188" s="7"/>
      <c r="C1188" s="8"/>
      <c r="D1188" s="8"/>
      <c r="E1188" s="8"/>
      <c r="F1188" s="8"/>
      <c r="G1188" s="9" t="str">
        <f t="shared" si="8"/>
        <v xml:space="preserve">   </v>
      </c>
    </row>
    <row r="1189" spans="1:7">
      <c r="A1189" s="6"/>
      <c r="B1189" s="7"/>
      <c r="C1189" s="8"/>
      <c r="D1189" s="8"/>
      <c r="E1189" s="8"/>
      <c r="F1189" s="8"/>
      <c r="G1189" s="9" t="str">
        <f t="shared" si="8"/>
        <v xml:space="preserve">   </v>
      </c>
    </row>
    <row r="1190" spans="1:7">
      <c r="A1190" s="6"/>
      <c r="B1190" s="7"/>
      <c r="C1190" s="8"/>
      <c r="D1190" s="8"/>
      <c r="E1190" s="8"/>
      <c r="F1190" s="8"/>
      <c r="G1190" s="9" t="str">
        <f t="shared" si="8"/>
        <v xml:space="preserve">   </v>
      </c>
    </row>
    <row r="1191" spans="1:7">
      <c r="A1191" s="6"/>
      <c r="B1191" s="7"/>
      <c r="C1191" s="8"/>
      <c r="D1191" s="8"/>
      <c r="E1191" s="8"/>
      <c r="F1191" s="8"/>
      <c r="G1191" s="9" t="str">
        <f t="shared" si="8"/>
        <v xml:space="preserve">   </v>
      </c>
    </row>
    <row r="1192" spans="1:7">
      <c r="A1192" s="6"/>
      <c r="B1192" s="7"/>
      <c r="C1192" s="8"/>
      <c r="D1192" s="8"/>
      <c r="E1192" s="8"/>
      <c r="F1192" s="8"/>
      <c r="G1192" s="9" t="str">
        <f t="shared" si="8"/>
        <v xml:space="preserve">   </v>
      </c>
    </row>
    <row r="1193" spans="1:7">
      <c r="A1193" s="6"/>
      <c r="B1193" s="7"/>
      <c r="C1193" s="8"/>
      <c r="D1193" s="8"/>
      <c r="E1193" s="8"/>
      <c r="F1193" s="8"/>
      <c r="G1193" s="9" t="str">
        <f t="shared" si="8"/>
        <v xml:space="preserve">   </v>
      </c>
    </row>
    <row r="1194" spans="1:7">
      <c r="A1194" s="6"/>
      <c r="B1194" s="7"/>
      <c r="C1194" s="8"/>
      <c r="D1194" s="8"/>
      <c r="E1194" s="8"/>
      <c r="F1194" s="8"/>
      <c r="G1194" s="9" t="str">
        <f t="shared" si="8"/>
        <v xml:space="preserve">   </v>
      </c>
    </row>
    <row r="1195" spans="1:7">
      <c r="A1195" s="6"/>
      <c r="B1195" s="7"/>
      <c r="C1195" s="8"/>
      <c r="D1195" s="8"/>
      <c r="E1195" s="8"/>
      <c r="F1195" s="8"/>
      <c r="G1195" s="9" t="str">
        <f t="shared" si="8"/>
        <v xml:space="preserve">   </v>
      </c>
    </row>
    <row r="1196" spans="1:7">
      <c r="A1196" s="6"/>
      <c r="B1196" s="7"/>
      <c r="C1196" s="8"/>
      <c r="D1196" s="8"/>
      <c r="E1196" s="8"/>
      <c r="F1196" s="8"/>
      <c r="G1196" s="9" t="str">
        <f t="shared" si="8"/>
        <v xml:space="preserve">   </v>
      </c>
    </row>
    <row r="1197" spans="1:7">
      <c r="A1197" s="6"/>
      <c r="B1197" s="7"/>
      <c r="C1197" s="8"/>
      <c r="D1197" s="8"/>
      <c r="E1197" s="8"/>
      <c r="F1197" s="8"/>
      <c r="G1197" s="9" t="str">
        <f t="shared" si="8"/>
        <v xml:space="preserve">   </v>
      </c>
    </row>
    <row r="1198" spans="1:7">
      <c r="A1198" s="6"/>
      <c r="B1198" s="7"/>
      <c r="C1198" s="8"/>
      <c r="D1198" s="8"/>
      <c r="E1198" s="8"/>
      <c r="F1198" s="8"/>
      <c r="G1198" s="9" t="str">
        <f t="shared" si="8"/>
        <v xml:space="preserve">   </v>
      </c>
    </row>
    <row r="1199" spans="1:7">
      <c r="A1199" s="6"/>
      <c r="B1199" s="7"/>
      <c r="C1199" s="8"/>
      <c r="D1199" s="8"/>
      <c r="E1199" s="8"/>
      <c r="F1199" s="8"/>
      <c r="G1199" s="9" t="str">
        <f t="shared" si="8"/>
        <v xml:space="preserve">   </v>
      </c>
    </row>
    <row r="1200" spans="1:7">
      <c r="A1200" s="6"/>
      <c r="B1200" s="7"/>
      <c r="C1200" s="8"/>
      <c r="D1200" s="8"/>
      <c r="E1200" s="8"/>
      <c r="F1200" s="8"/>
      <c r="G1200" s="9" t="str">
        <f t="shared" si="8"/>
        <v xml:space="preserve">   </v>
      </c>
    </row>
    <row r="1201" spans="1:7">
      <c r="A1201" s="6"/>
      <c r="B1201" s="7"/>
      <c r="C1201" s="8"/>
      <c r="D1201" s="8"/>
      <c r="E1201" s="8"/>
      <c r="F1201" s="8"/>
      <c r="G1201" s="9" t="str">
        <f t="shared" si="8"/>
        <v xml:space="preserve">   </v>
      </c>
    </row>
    <row r="1202" spans="1:7">
      <c r="A1202" s="6"/>
      <c r="B1202" s="7"/>
      <c r="C1202" s="8"/>
      <c r="D1202" s="8"/>
      <c r="E1202" s="8"/>
      <c r="F1202" s="8"/>
      <c r="G1202" s="9" t="str">
        <f t="shared" si="8"/>
        <v xml:space="preserve">   </v>
      </c>
    </row>
    <row r="1203" spans="1:7">
      <c r="A1203" s="6"/>
      <c r="B1203" s="7"/>
      <c r="C1203" s="8"/>
      <c r="D1203" s="8"/>
      <c r="E1203" s="8"/>
      <c r="F1203" s="8"/>
      <c r="G1203" s="9" t="str">
        <f t="shared" si="8"/>
        <v xml:space="preserve">   </v>
      </c>
    </row>
    <row r="1204" spans="1:7">
      <c r="A1204" s="6"/>
      <c r="B1204" s="7"/>
      <c r="C1204" s="8"/>
      <c r="D1204" s="8"/>
      <c r="E1204" s="8"/>
      <c r="F1204" s="8"/>
      <c r="G1204" s="9" t="str">
        <f t="shared" si="8"/>
        <v xml:space="preserve">   </v>
      </c>
    </row>
    <row r="1205" spans="1:7">
      <c r="A1205" s="6"/>
      <c r="B1205" s="7"/>
      <c r="C1205" s="8"/>
      <c r="D1205" s="8"/>
      <c r="E1205" s="8"/>
      <c r="F1205" s="8"/>
      <c r="G1205" s="9" t="str">
        <f t="shared" si="8"/>
        <v xml:space="preserve">   </v>
      </c>
    </row>
    <row r="1206" spans="1:7">
      <c r="A1206" s="6"/>
      <c r="B1206" s="7"/>
      <c r="C1206" s="8"/>
      <c r="D1206" s="8"/>
      <c r="E1206" s="8"/>
      <c r="F1206" s="8"/>
      <c r="G1206" s="9" t="str">
        <f t="shared" si="8"/>
        <v xml:space="preserve">   </v>
      </c>
    </row>
    <row r="1207" spans="1:7">
      <c r="A1207" s="6"/>
      <c r="B1207" s="7"/>
      <c r="C1207" s="8"/>
      <c r="D1207" s="8"/>
      <c r="E1207" s="8"/>
      <c r="F1207" s="8"/>
      <c r="G1207" s="9" t="str">
        <f t="shared" si="8"/>
        <v xml:space="preserve">   </v>
      </c>
    </row>
    <row r="1208" spans="1:7">
      <c r="A1208" s="6"/>
      <c r="B1208" s="7"/>
      <c r="C1208" s="8"/>
      <c r="D1208" s="8"/>
      <c r="E1208" s="8"/>
      <c r="F1208" s="8"/>
      <c r="G1208" s="9" t="str">
        <f t="shared" si="8"/>
        <v xml:space="preserve">   </v>
      </c>
    </row>
    <row r="1209" spans="1:7">
      <c r="A1209" s="6"/>
      <c r="B1209" s="7"/>
      <c r="C1209" s="8"/>
      <c r="D1209" s="8"/>
      <c r="E1209" s="8"/>
      <c r="F1209" s="8"/>
      <c r="G1209" s="9" t="str">
        <f t="shared" si="8"/>
        <v xml:space="preserve">   </v>
      </c>
    </row>
    <row r="1210" spans="1:7">
      <c r="A1210" s="6"/>
      <c r="B1210" s="7"/>
      <c r="C1210" s="8"/>
      <c r="D1210" s="8"/>
      <c r="E1210" s="8"/>
      <c r="F1210" s="8"/>
      <c r="G1210" s="9" t="str">
        <f t="shared" si="8"/>
        <v xml:space="preserve">   </v>
      </c>
    </row>
    <row r="1211" spans="1:7">
      <c r="A1211" s="6"/>
      <c r="B1211" s="7"/>
      <c r="C1211" s="8"/>
      <c r="D1211" s="8"/>
      <c r="E1211" s="8"/>
      <c r="F1211" s="8"/>
      <c r="G1211" s="9" t="str">
        <f t="shared" si="8"/>
        <v xml:space="preserve">   </v>
      </c>
    </row>
    <row r="1212" spans="1:7">
      <c r="A1212" s="6"/>
      <c r="B1212" s="7"/>
      <c r="C1212" s="8"/>
      <c r="D1212" s="8"/>
      <c r="E1212" s="8"/>
      <c r="F1212" s="8"/>
      <c r="G1212" s="9" t="str">
        <f t="shared" si="8"/>
        <v xml:space="preserve">   </v>
      </c>
    </row>
    <row r="1213" spans="1:7">
      <c r="A1213" s="6"/>
      <c r="B1213" s="7"/>
      <c r="C1213" s="8"/>
      <c r="D1213" s="8"/>
      <c r="E1213" s="8"/>
      <c r="F1213" s="8"/>
      <c r="G1213" s="9" t="str">
        <f t="shared" si="8"/>
        <v xml:space="preserve">   </v>
      </c>
    </row>
    <row r="1214" spans="1:7">
      <c r="A1214" s="6"/>
      <c r="B1214" s="7"/>
      <c r="C1214" s="8"/>
      <c r="D1214" s="8"/>
      <c r="E1214" s="8"/>
      <c r="F1214" s="8"/>
      <c r="G1214" s="9" t="str">
        <f t="shared" si="8"/>
        <v xml:space="preserve">   </v>
      </c>
    </row>
    <row r="1215" spans="1:7">
      <c r="A1215" s="6"/>
      <c r="B1215" s="7"/>
      <c r="C1215" s="8"/>
      <c r="D1215" s="8"/>
      <c r="E1215" s="8"/>
      <c r="F1215" s="8"/>
      <c r="G1215" s="9" t="str">
        <f t="shared" si="8"/>
        <v xml:space="preserve">   </v>
      </c>
    </row>
    <row r="1216" spans="1:7">
      <c r="A1216" s="6"/>
      <c r="B1216" s="7"/>
      <c r="C1216" s="8"/>
      <c r="D1216" s="8"/>
      <c r="E1216" s="8"/>
      <c r="F1216" s="8"/>
      <c r="G1216" s="9" t="str">
        <f t="shared" ref="G1216:G1279" si="9">CONCATENATE(C1216," ",D1216," ",E1216," ",F1216)</f>
        <v xml:space="preserve">   </v>
      </c>
    </row>
    <row r="1217" spans="1:7">
      <c r="A1217" s="6"/>
      <c r="B1217" s="7"/>
      <c r="C1217" s="8"/>
      <c r="D1217" s="8"/>
      <c r="E1217" s="8"/>
      <c r="F1217" s="8"/>
      <c r="G1217" s="9" t="str">
        <f t="shared" si="9"/>
        <v xml:space="preserve">   </v>
      </c>
    </row>
    <row r="1218" spans="1:7">
      <c r="A1218" s="6"/>
      <c r="B1218" s="7"/>
      <c r="C1218" s="8"/>
      <c r="D1218" s="8"/>
      <c r="E1218" s="8"/>
      <c r="F1218" s="8"/>
      <c r="G1218" s="9" t="str">
        <f t="shared" si="9"/>
        <v xml:space="preserve">   </v>
      </c>
    </row>
    <row r="1219" spans="1:7">
      <c r="A1219" s="6"/>
      <c r="B1219" s="7"/>
      <c r="C1219" s="8"/>
      <c r="D1219" s="8"/>
      <c r="E1219" s="8"/>
      <c r="F1219" s="8"/>
      <c r="G1219" s="9" t="str">
        <f t="shared" si="9"/>
        <v xml:space="preserve">   </v>
      </c>
    </row>
    <row r="1220" spans="1:7">
      <c r="A1220" s="6"/>
      <c r="B1220" s="7"/>
      <c r="C1220" s="8"/>
      <c r="D1220" s="8"/>
      <c r="E1220" s="8"/>
      <c r="F1220" s="8"/>
      <c r="G1220" s="9" t="str">
        <f t="shared" si="9"/>
        <v xml:space="preserve">   </v>
      </c>
    </row>
    <row r="1221" spans="1:7">
      <c r="A1221" s="6"/>
      <c r="B1221" s="7"/>
      <c r="C1221" s="8"/>
      <c r="D1221" s="8"/>
      <c r="E1221" s="8"/>
      <c r="F1221" s="8"/>
      <c r="G1221" s="9" t="str">
        <f t="shared" si="9"/>
        <v xml:space="preserve">   </v>
      </c>
    </row>
    <row r="1222" spans="1:7">
      <c r="A1222" s="6"/>
      <c r="B1222" s="7"/>
      <c r="C1222" s="8"/>
      <c r="D1222" s="8"/>
      <c r="E1222" s="8"/>
      <c r="F1222" s="8"/>
      <c r="G1222" s="9" t="str">
        <f t="shared" si="9"/>
        <v xml:space="preserve">   </v>
      </c>
    </row>
    <row r="1223" spans="1:7">
      <c r="A1223" s="6"/>
      <c r="B1223" s="7"/>
      <c r="C1223" s="8"/>
      <c r="D1223" s="8"/>
      <c r="E1223" s="8"/>
      <c r="F1223" s="8"/>
      <c r="G1223" s="9" t="str">
        <f t="shared" si="9"/>
        <v xml:space="preserve">   </v>
      </c>
    </row>
    <row r="1224" spans="1:7">
      <c r="A1224" s="6"/>
      <c r="B1224" s="7"/>
      <c r="C1224" s="8"/>
      <c r="D1224" s="8"/>
      <c r="E1224" s="8"/>
      <c r="F1224" s="8"/>
      <c r="G1224" s="9" t="str">
        <f t="shared" si="9"/>
        <v xml:space="preserve">   </v>
      </c>
    </row>
    <row r="1225" spans="1:7">
      <c r="A1225" s="6"/>
      <c r="B1225" s="7"/>
      <c r="C1225" s="8"/>
      <c r="D1225" s="8"/>
      <c r="E1225" s="8"/>
      <c r="F1225" s="8"/>
      <c r="G1225" s="9" t="str">
        <f t="shared" si="9"/>
        <v xml:space="preserve">   </v>
      </c>
    </row>
    <row r="1226" spans="1:7">
      <c r="A1226" s="6"/>
      <c r="B1226" s="7"/>
      <c r="C1226" s="8"/>
      <c r="D1226" s="8"/>
      <c r="E1226" s="8"/>
      <c r="F1226" s="8"/>
      <c r="G1226" s="9" t="str">
        <f t="shared" si="9"/>
        <v xml:space="preserve">   </v>
      </c>
    </row>
    <row r="1227" spans="1:7">
      <c r="A1227" s="6"/>
      <c r="B1227" s="7"/>
      <c r="C1227" s="8"/>
      <c r="D1227" s="8"/>
      <c r="E1227" s="8"/>
      <c r="F1227" s="8"/>
      <c r="G1227" s="9" t="str">
        <f t="shared" si="9"/>
        <v xml:space="preserve">   </v>
      </c>
    </row>
    <row r="1228" spans="1:7">
      <c r="A1228" s="6"/>
      <c r="B1228" s="7"/>
      <c r="C1228" s="8"/>
      <c r="D1228" s="8"/>
      <c r="E1228" s="8"/>
      <c r="F1228" s="8"/>
      <c r="G1228" s="9" t="str">
        <f t="shared" si="9"/>
        <v xml:space="preserve">   </v>
      </c>
    </row>
    <row r="1229" spans="1:7">
      <c r="A1229" s="6"/>
      <c r="B1229" s="7"/>
      <c r="C1229" s="8"/>
      <c r="D1229" s="8"/>
      <c r="E1229" s="8"/>
      <c r="F1229" s="8"/>
      <c r="G1229" s="9" t="str">
        <f t="shared" si="9"/>
        <v xml:space="preserve">   </v>
      </c>
    </row>
    <row r="1230" spans="1:7">
      <c r="A1230" s="6"/>
      <c r="B1230" s="7"/>
      <c r="C1230" s="8"/>
      <c r="D1230" s="8"/>
      <c r="E1230" s="8"/>
      <c r="F1230" s="8"/>
      <c r="G1230" s="9" t="str">
        <f t="shared" si="9"/>
        <v xml:space="preserve">   </v>
      </c>
    </row>
    <row r="1231" spans="1:7">
      <c r="A1231" s="6"/>
      <c r="B1231" s="7"/>
      <c r="C1231" s="8"/>
      <c r="D1231" s="8"/>
      <c r="E1231" s="8"/>
      <c r="F1231" s="8"/>
      <c r="G1231" s="9" t="str">
        <f t="shared" si="9"/>
        <v xml:space="preserve">   </v>
      </c>
    </row>
    <row r="1232" spans="1:7">
      <c r="A1232" s="6"/>
      <c r="B1232" s="7"/>
      <c r="C1232" s="8"/>
      <c r="D1232" s="8"/>
      <c r="E1232" s="8"/>
      <c r="F1232" s="8"/>
      <c r="G1232" s="9" t="str">
        <f t="shared" si="9"/>
        <v xml:space="preserve">   </v>
      </c>
    </row>
    <row r="1233" spans="1:7">
      <c r="A1233" s="6"/>
      <c r="B1233" s="7"/>
      <c r="C1233" s="8"/>
      <c r="D1233" s="8"/>
      <c r="E1233" s="8"/>
      <c r="F1233" s="8"/>
      <c r="G1233" s="9" t="str">
        <f t="shared" si="9"/>
        <v xml:space="preserve">   </v>
      </c>
    </row>
    <row r="1234" spans="1:7">
      <c r="A1234" s="6"/>
      <c r="B1234" s="7"/>
      <c r="C1234" s="8"/>
      <c r="D1234" s="8"/>
      <c r="E1234" s="8"/>
      <c r="F1234" s="8"/>
      <c r="G1234" s="9" t="str">
        <f t="shared" si="9"/>
        <v xml:space="preserve">   </v>
      </c>
    </row>
    <row r="1235" spans="1:7">
      <c r="A1235" s="6"/>
      <c r="B1235" s="7"/>
      <c r="C1235" s="8"/>
      <c r="D1235" s="8"/>
      <c r="E1235" s="8"/>
      <c r="F1235" s="8"/>
      <c r="G1235" s="9" t="str">
        <f t="shared" si="9"/>
        <v xml:space="preserve">   </v>
      </c>
    </row>
    <row r="1236" spans="1:7">
      <c r="A1236" s="6"/>
      <c r="B1236" s="7"/>
      <c r="C1236" s="8"/>
      <c r="D1236" s="8"/>
      <c r="E1236" s="8"/>
      <c r="F1236" s="8"/>
      <c r="G1236" s="9" t="str">
        <f t="shared" si="9"/>
        <v xml:space="preserve">   </v>
      </c>
    </row>
    <row r="1237" spans="1:7">
      <c r="A1237" s="6"/>
      <c r="B1237" s="7"/>
      <c r="C1237" s="8"/>
      <c r="D1237" s="8"/>
      <c r="E1237" s="8"/>
      <c r="F1237" s="8"/>
      <c r="G1237" s="9" t="str">
        <f t="shared" si="9"/>
        <v xml:space="preserve">   </v>
      </c>
    </row>
    <row r="1238" spans="1:7">
      <c r="A1238" s="6"/>
      <c r="B1238" s="7"/>
      <c r="C1238" s="8"/>
      <c r="D1238" s="8"/>
      <c r="E1238" s="8"/>
      <c r="F1238" s="8"/>
      <c r="G1238" s="9" t="str">
        <f t="shared" si="9"/>
        <v xml:space="preserve">   </v>
      </c>
    </row>
    <row r="1239" spans="1:7">
      <c r="A1239" s="6"/>
      <c r="B1239" s="7"/>
      <c r="C1239" s="8"/>
      <c r="D1239" s="8"/>
      <c r="E1239" s="8"/>
      <c r="F1239" s="8"/>
      <c r="G1239" s="9" t="str">
        <f t="shared" si="9"/>
        <v xml:space="preserve">   </v>
      </c>
    </row>
    <row r="1240" spans="1:7">
      <c r="A1240" s="6"/>
      <c r="B1240" s="7"/>
      <c r="C1240" s="8"/>
      <c r="D1240" s="8"/>
      <c r="E1240" s="8"/>
      <c r="F1240" s="8"/>
      <c r="G1240" s="9" t="str">
        <f t="shared" si="9"/>
        <v xml:space="preserve">   </v>
      </c>
    </row>
    <row r="1241" spans="1:7">
      <c r="A1241" s="6"/>
      <c r="B1241" s="7"/>
      <c r="C1241" s="8"/>
      <c r="D1241" s="8"/>
      <c r="E1241" s="8"/>
      <c r="F1241" s="8"/>
      <c r="G1241" s="9" t="str">
        <f t="shared" si="9"/>
        <v xml:space="preserve">   </v>
      </c>
    </row>
    <row r="1242" spans="1:7">
      <c r="A1242" s="6"/>
      <c r="B1242" s="7"/>
      <c r="C1242" s="8"/>
      <c r="D1242" s="8"/>
      <c r="E1242" s="8"/>
      <c r="F1242" s="8"/>
      <c r="G1242" s="9" t="str">
        <f t="shared" si="9"/>
        <v xml:space="preserve">   </v>
      </c>
    </row>
    <row r="1243" spans="1:7">
      <c r="A1243" s="6"/>
      <c r="B1243" s="7"/>
      <c r="C1243" s="8"/>
      <c r="D1243" s="8"/>
      <c r="E1243" s="8"/>
      <c r="F1243" s="8"/>
      <c r="G1243" s="9" t="str">
        <f t="shared" si="9"/>
        <v xml:space="preserve">   </v>
      </c>
    </row>
    <row r="1244" spans="1:7">
      <c r="A1244" s="6"/>
      <c r="B1244" s="7"/>
      <c r="C1244" s="8"/>
      <c r="D1244" s="8"/>
      <c r="E1244" s="8"/>
      <c r="F1244" s="8"/>
      <c r="G1244" s="9" t="str">
        <f t="shared" si="9"/>
        <v xml:space="preserve">   </v>
      </c>
    </row>
    <row r="1245" spans="1:7">
      <c r="A1245" s="6"/>
      <c r="B1245" s="7"/>
      <c r="C1245" s="8"/>
      <c r="D1245" s="8"/>
      <c r="E1245" s="8"/>
      <c r="F1245" s="8"/>
      <c r="G1245" s="9" t="str">
        <f t="shared" si="9"/>
        <v xml:space="preserve">   </v>
      </c>
    </row>
    <row r="1246" spans="1:7">
      <c r="A1246" s="6"/>
      <c r="B1246" s="7"/>
      <c r="C1246" s="8"/>
      <c r="D1246" s="8"/>
      <c r="E1246" s="8"/>
      <c r="F1246" s="8"/>
      <c r="G1246" s="9" t="str">
        <f t="shared" si="9"/>
        <v xml:space="preserve">   </v>
      </c>
    </row>
    <row r="1247" spans="1:7">
      <c r="A1247" s="6"/>
      <c r="B1247" s="7"/>
      <c r="C1247" s="8"/>
      <c r="D1247" s="8"/>
      <c r="E1247" s="8"/>
      <c r="F1247" s="8"/>
      <c r="G1247" s="9" t="str">
        <f t="shared" si="9"/>
        <v xml:space="preserve">   </v>
      </c>
    </row>
    <row r="1248" spans="1:7">
      <c r="A1248" s="6"/>
      <c r="B1248" s="7"/>
      <c r="C1248" s="8"/>
      <c r="D1248" s="8"/>
      <c r="E1248" s="8"/>
      <c r="F1248" s="8"/>
      <c r="G1248" s="9" t="str">
        <f t="shared" si="9"/>
        <v xml:space="preserve">   </v>
      </c>
    </row>
    <row r="1249" spans="1:7">
      <c r="A1249" s="6"/>
      <c r="B1249" s="7"/>
      <c r="C1249" s="8"/>
      <c r="D1249" s="8"/>
      <c r="E1249" s="8"/>
      <c r="F1249" s="8"/>
      <c r="G1249" s="9" t="str">
        <f t="shared" si="9"/>
        <v xml:space="preserve">   </v>
      </c>
    </row>
    <row r="1250" spans="1:7">
      <c r="A1250" s="6"/>
      <c r="B1250" s="7"/>
      <c r="C1250" s="8"/>
      <c r="D1250" s="8"/>
      <c r="E1250" s="8"/>
      <c r="F1250" s="8"/>
      <c r="G1250" s="9" t="str">
        <f t="shared" si="9"/>
        <v xml:space="preserve">   </v>
      </c>
    </row>
    <row r="1251" spans="1:7">
      <c r="A1251" s="6"/>
      <c r="B1251" s="7"/>
      <c r="C1251" s="8"/>
      <c r="D1251" s="8"/>
      <c r="E1251" s="8"/>
      <c r="F1251" s="8"/>
      <c r="G1251" s="9" t="str">
        <f t="shared" si="9"/>
        <v xml:space="preserve">   </v>
      </c>
    </row>
    <row r="1252" spans="1:7">
      <c r="A1252" s="6"/>
      <c r="B1252" s="7"/>
      <c r="C1252" s="8"/>
      <c r="D1252" s="8"/>
      <c r="E1252" s="8"/>
      <c r="F1252" s="8"/>
      <c r="G1252" s="9" t="str">
        <f t="shared" si="9"/>
        <v xml:space="preserve">   </v>
      </c>
    </row>
    <row r="1253" spans="1:7">
      <c r="A1253" s="6"/>
      <c r="B1253" s="7"/>
      <c r="C1253" s="8"/>
      <c r="D1253" s="8"/>
      <c r="E1253" s="8"/>
      <c r="F1253" s="8"/>
      <c r="G1253" s="9" t="str">
        <f t="shared" si="9"/>
        <v xml:space="preserve">   </v>
      </c>
    </row>
    <row r="1254" spans="1:7">
      <c r="A1254" s="6"/>
      <c r="B1254" s="7"/>
      <c r="C1254" s="8"/>
      <c r="D1254" s="8"/>
      <c r="E1254" s="8"/>
      <c r="F1254" s="8"/>
      <c r="G1254" s="9" t="str">
        <f t="shared" si="9"/>
        <v xml:space="preserve">   </v>
      </c>
    </row>
    <row r="1255" spans="1:7">
      <c r="A1255" s="6"/>
      <c r="B1255" s="7"/>
      <c r="C1255" s="8"/>
      <c r="D1255" s="8"/>
      <c r="E1255" s="8"/>
      <c r="F1255" s="8"/>
      <c r="G1255" s="9" t="str">
        <f t="shared" si="9"/>
        <v xml:space="preserve">   </v>
      </c>
    </row>
    <row r="1256" spans="1:7">
      <c r="A1256" s="6"/>
      <c r="B1256" s="7"/>
      <c r="C1256" s="8"/>
      <c r="D1256" s="8"/>
      <c r="E1256" s="8"/>
      <c r="F1256" s="8"/>
      <c r="G1256" s="9" t="str">
        <f t="shared" si="9"/>
        <v xml:space="preserve">   </v>
      </c>
    </row>
    <row r="1257" spans="1:7">
      <c r="A1257" s="6"/>
      <c r="B1257" s="7"/>
      <c r="C1257" s="8"/>
      <c r="D1257" s="8"/>
      <c r="E1257" s="8"/>
      <c r="F1257" s="8"/>
      <c r="G1257" s="9" t="str">
        <f t="shared" si="9"/>
        <v xml:space="preserve">   </v>
      </c>
    </row>
    <row r="1258" spans="1:7">
      <c r="A1258" s="6"/>
      <c r="B1258" s="7"/>
      <c r="C1258" s="8"/>
      <c r="D1258" s="8"/>
      <c r="E1258" s="8"/>
      <c r="F1258" s="8"/>
      <c r="G1258" s="9" t="str">
        <f t="shared" si="9"/>
        <v xml:space="preserve">   </v>
      </c>
    </row>
    <row r="1259" spans="1:7">
      <c r="A1259" s="6"/>
      <c r="B1259" s="7"/>
      <c r="C1259" s="8"/>
      <c r="D1259" s="8"/>
      <c r="E1259" s="8"/>
      <c r="F1259" s="8"/>
      <c r="G1259" s="9" t="str">
        <f t="shared" si="9"/>
        <v xml:space="preserve">   </v>
      </c>
    </row>
    <row r="1260" spans="1:7">
      <c r="A1260" s="6"/>
      <c r="B1260" s="7"/>
      <c r="C1260" s="8"/>
      <c r="D1260" s="8"/>
      <c r="E1260" s="8"/>
      <c r="F1260" s="8"/>
      <c r="G1260" s="9" t="str">
        <f t="shared" si="9"/>
        <v xml:space="preserve">   </v>
      </c>
    </row>
    <row r="1261" spans="1:7">
      <c r="A1261" s="6"/>
      <c r="B1261" s="7"/>
      <c r="C1261" s="8"/>
      <c r="D1261" s="8"/>
      <c r="E1261" s="8"/>
      <c r="F1261" s="8"/>
      <c r="G1261" s="9" t="str">
        <f t="shared" si="9"/>
        <v xml:space="preserve">   </v>
      </c>
    </row>
    <row r="1262" spans="1:7">
      <c r="A1262" s="6"/>
      <c r="B1262" s="7"/>
      <c r="C1262" s="8"/>
      <c r="D1262" s="8"/>
      <c r="E1262" s="8"/>
      <c r="F1262" s="8"/>
      <c r="G1262" s="9" t="str">
        <f t="shared" si="9"/>
        <v xml:space="preserve">   </v>
      </c>
    </row>
    <row r="1263" spans="1:7">
      <c r="A1263" s="6"/>
      <c r="B1263" s="7"/>
      <c r="C1263" s="8"/>
      <c r="D1263" s="8"/>
      <c r="E1263" s="8"/>
      <c r="F1263" s="8"/>
      <c r="G1263" s="9" t="str">
        <f t="shared" si="9"/>
        <v xml:space="preserve">   </v>
      </c>
    </row>
    <row r="1264" spans="1:7">
      <c r="A1264" s="6"/>
      <c r="B1264" s="7"/>
      <c r="C1264" s="8"/>
      <c r="D1264" s="8"/>
      <c r="E1264" s="8"/>
      <c r="F1264" s="8"/>
      <c r="G1264" s="9" t="str">
        <f t="shared" si="9"/>
        <v xml:space="preserve">   </v>
      </c>
    </row>
    <row r="1265" spans="1:7">
      <c r="A1265" s="10"/>
      <c r="B1265" s="7"/>
      <c r="C1265" s="8"/>
      <c r="D1265" s="8"/>
      <c r="E1265" s="8"/>
      <c r="F1265" s="8"/>
      <c r="G1265" s="9" t="str">
        <f t="shared" si="9"/>
        <v xml:space="preserve">   </v>
      </c>
    </row>
    <row r="1266" spans="1:7">
      <c r="A1266" s="10"/>
      <c r="B1266" s="7"/>
      <c r="C1266" s="8"/>
      <c r="D1266" s="8"/>
      <c r="E1266" s="8"/>
      <c r="F1266" s="8"/>
      <c r="G1266" s="9" t="str">
        <f t="shared" si="9"/>
        <v xml:space="preserve">   </v>
      </c>
    </row>
    <row r="1267" spans="1:7">
      <c r="A1267" s="10"/>
      <c r="B1267" s="7"/>
      <c r="C1267" s="8"/>
      <c r="D1267" s="8"/>
      <c r="E1267" s="8"/>
      <c r="F1267" s="8"/>
      <c r="G1267" s="9" t="str">
        <f t="shared" si="9"/>
        <v xml:space="preserve">   </v>
      </c>
    </row>
    <row r="1268" spans="1:7">
      <c r="A1268" s="10"/>
      <c r="B1268" s="7"/>
      <c r="C1268" s="8"/>
      <c r="D1268" s="8"/>
      <c r="E1268" s="8"/>
      <c r="F1268" s="8"/>
      <c r="G1268" s="9" t="str">
        <f t="shared" si="9"/>
        <v xml:space="preserve">   </v>
      </c>
    </row>
    <row r="1269" spans="1:7">
      <c r="A1269" s="10"/>
      <c r="B1269" s="7"/>
      <c r="C1269" s="8"/>
      <c r="D1269" s="8"/>
      <c r="E1269" s="8"/>
      <c r="F1269" s="8"/>
      <c r="G1269" s="9" t="str">
        <f t="shared" si="9"/>
        <v xml:space="preserve">   </v>
      </c>
    </row>
    <row r="1270" spans="1:7">
      <c r="A1270" s="10"/>
      <c r="B1270" s="7"/>
      <c r="C1270" s="8"/>
      <c r="D1270" s="8"/>
      <c r="E1270" s="8"/>
      <c r="F1270" s="8"/>
      <c r="G1270" s="9" t="str">
        <f t="shared" si="9"/>
        <v xml:space="preserve">   </v>
      </c>
    </row>
    <row r="1271" spans="1:7">
      <c r="A1271" s="10"/>
      <c r="B1271" s="7"/>
      <c r="C1271" s="8"/>
      <c r="D1271" s="8"/>
      <c r="E1271" s="8"/>
      <c r="F1271" s="8"/>
      <c r="G1271" s="9" t="str">
        <f t="shared" si="9"/>
        <v xml:space="preserve">   </v>
      </c>
    </row>
    <row r="1272" spans="1:7">
      <c r="A1272" s="10"/>
      <c r="B1272" s="7"/>
      <c r="C1272" s="8"/>
      <c r="D1272" s="8"/>
      <c r="E1272" s="8"/>
      <c r="F1272" s="8"/>
      <c r="G1272" s="9" t="str">
        <f t="shared" si="9"/>
        <v xml:space="preserve">   </v>
      </c>
    </row>
    <row r="1273" spans="1:7">
      <c r="A1273" s="10"/>
      <c r="B1273" s="7"/>
      <c r="C1273" s="8"/>
      <c r="D1273" s="8"/>
      <c r="E1273" s="8"/>
      <c r="F1273" s="8"/>
      <c r="G1273" s="9" t="str">
        <f t="shared" si="9"/>
        <v xml:space="preserve">   </v>
      </c>
    </row>
    <row r="1274" spans="1:7">
      <c r="A1274" s="10"/>
      <c r="B1274" s="7"/>
      <c r="C1274" s="8"/>
      <c r="D1274" s="8"/>
      <c r="E1274" s="8"/>
      <c r="F1274" s="8"/>
      <c r="G1274" s="9" t="str">
        <f t="shared" si="9"/>
        <v xml:space="preserve">   </v>
      </c>
    </row>
    <row r="1275" spans="1:7">
      <c r="A1275" s="10"/>
      <c r="B1275" s="7"/>
      <c r="C1275" s="8"/>
      <c r="D1275" s="8"/>
      <c r="E1275" s="8"/>
      <c r="F1275" s="8"/>
      <c r="G1275" s="9" t="str">
        <f t="shared" si="9"/>
        <v xml:space="preserve">   </v>
      </c>
    </row>
    <row r="1276" spans="1:7">
      <c r="A1276" s="10"/>
      <c r="B1276" s="7"/>
      <c r="C1276" s="8"/>
      <c r="D1276" s="8"/>
      <c r="E1276" s="8"/>
      <c r="F1276" s="8"/>
      <c r="G1276" s="9" t="str">
        <f t="shared" si="9"/>
        <v xml:space="preserve">   </v>
      </c>
    </row>
    <row r="1277" spans="1:7">
      <c r="A1277" s="10"/>
      <c r="B1277" s="7"/>
      <c r="C1277" s="8"/>
      <c r="D1277" s="8"/>
      <c r="E1277" s="8"/>
      <c r="F1277" s="8"/>
      <c r="G1277" s="9" t="str">
        <f t="shared" si="9"/>
        <v xml:space="preserve">   </v>
      </c>
    </row>
    <row r="1278" spans="1:7">
      <c r="A1278" s="10"/>
      <c r="B1278" s="7"/>
      <c r="C1278" s="8"/>
      <c r="D1278" s="8"/>
      <c r="E1278" s="8"/>
      <c r="F1278" s="8"/>
      <c r="G1278" s="9" t="str">
        <f t="shared" si="9"/>
        <v xml:space="preserve">   </v>
      </c>
    </row>
    <row r="1279" spans="1:7">
      <c r="A1279" s="10"/>
      <c r="B1279" s="7"/>
      <c r="C1279" s="8"/>
      <c r="D1279" s="8"/>
      <c r="E1279" s="8"/>
      <c r="F1279" s="8"/>
      <c r="G1279" s="9" t="str">
        <f t="shared" si="9"/>
        <v xml:space="preserve">   </v>
      </c>
    </row>
    <row r="1280" spans="1:7">
      <c r="A1280" s="10"/>
      <c r="B1280" s="7"/>
      <c r="C1280" s="8"/>
      <c r="D1280" s="8"/>
      <c r="E1280" s="8"/>
      <c r="F1280" s="8"/>
      <c r="G1280" s="9" t="str">
        <f t="shared" ref="G1280:G1289" si="10">CONCATENATE(C1280," ",D1280," ",E1280," ",F1280)</f>
        <v xml:space="preserve">   </v>
      </c>
    </row>
    <row r="1281" spans="1:7">
      <c r="A1281" s="10"/>
      <c r="B1281" s="7"/>
      <c r="C1281" s="8"/>
      <c r="D1281" s="8"/>
      <c r="E1281" s="8"/>
      <c r="F1281" s="8"/>
      <c r="G1281" s="9" t="str">
        <f t="shared" si="10"/>
        <v xml:space="preserve">   </v>
      </c>
    </row>
    <row r="1282" spans="1:7">
      <c r="A1282" s="10"/>
      <c r="B1282" s="7"/>
      <c r="C1282" s="8"/>
      <c r="D1282" s="8"/>
      <c r="E1282" s="8"/>
      <c r="F1282" s="8"/>
      <c r="G1282" s="9" t="str">
        <f t="shared" si="10"/>
        <v xml:space="preserve">   </v>
      </c>
    </row>
    <row r="1283" spans="1:7">
      <c r="A1283" s="10"/>
      <c r="B1283" s="7"/>
      <c r="C1283" s="8"/>
      <c r="D1283" s="8"/>
      <c r="E1283" s="8"/>
      <c r="F1283" s="8"/>
      <c r="G1283" s="9" t="str">
        <f t="shared" si="10"/>
        <v xml:space="preserve">   </v>
      </c>
    </row>
    <row r="1284" spans="1:7">
      <c r="A1284" s="10"/>
      <c r="B1284" s="7"/>
      <c r="C1284" s="8"/>
      <c r="D1284" s="8"/>
      <c r="E1284" s="8"/>
      <c r="F1284" s="8"/>
      <c r="G1284" s="9" t="str">
        <f t="shared" si="10"/>
        <v xml:space="preserve">   </v>
      </c>
    </row>
    <row r="1285" spans="1:7">
      <c r="A1285" s="10"/>
      <c r="B1285" s="7"/>
      <c r="C1285" s="8"/>
      <c r="D1285" s="8"/>
      <c r="E1285" s="8"/>
      <c r="F1285" s="8"/>
      <c r="G1285" s="9" t="str">
        <f t="shared" si="10"/>
        <v xml:space="preserve">   </v>
      </c>
    </row>
    <row r="1286" spans="1:7">
      <c r="A1286" s="10"/>
      <c r="B1286" s="7"/>
      <c r="C1286" s="8"/>
      <c r="D1286" s="8"/>
      <c r="E1286" s="8"/>
      <c r="F1286" s="8"/>
      <c r="G1286" s="9" t="str">
        <f t="shared" si="10"/>
        <v xml:space="preserve">   </v>
      </c>
    </row>
    <row r="1287" spans="1:7">
      <c r="A1287" s="10"/>
      <c r="B1287" s="7"/>
      <c r="C1287" s="8"/>
      <c r="D1287" s="8"/>
      <c r="E1287" s="8"/>
      <c r="F1287" s="8"/>
      <c r="G1287" s="9" t="str">
        <f t="shared" si="10"/>
        <v xml:space="preserve">   </v>
      </c>
    </row>
    <row r="1288" spans="1:7">
      <c r="A1288" s="10"/>
      <c r="B1288" s="11"/>
      <c r="C1288" s="8"/>
      <c r="D1288" s="8"/>
      <c r="E1288" s="8"/>
      <c r="F1288" s="8"/>
      <c r="G1288" s="12" t="str">
        <f t="shared" si="10"/>
        <v xml:space="preserve">   </v>
      </c>
    </row>
    <row r="1289" spans="1:7">
      <c r="A1289" s="10"/>
      <c r="B1289" s="7"/>
      <c r="C1289" s="8"/>
      <c r="D1289" s="8"/>
      <c r="E1289" s="8"/>
      <c r="F1289" s="8"/>
      <c r="G1289" s="9" t="str">
        <f t="shared" si="10"/>
        <v xml:space="preserve">   </v>
      </c>
    </row>
    <row r="1290" spans="1:7">
      <c r="B1290" s="1"/>
    </row>
    <row r="1291" spans="1:7">
      <c r="B1291" s="1"/>
    </row>
    <row r="1292" spans="1:7">
      <c r="B1292" s="1"/>
    </row>
    <row r="1293" spans="1:7">
      <c r="B1293" s="1"/>
    </row>
    <row r="1294" spans="1:7">
      <c r="B1294" s="1"/>
    </row>
    <row r="1295" spans="1:7">
      <c r="B1295" s="1"/>
    </row>
    <row r="1296" spans="1:7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  <row r="1997" spans="2:2">
      <c r="B1997" s="1"/>
    </row>
    <row r="1998" spans="2:2">
      <c r="B1998" s="1"/>
    </row>
    <row r="1999" spans="2:2">
      <c r="B1999" s="1"/>
    </row>
    <row r="2000" spans="2:2">
      <c r="B2000" s="1"/>
    </row>
    <row r="2001" spans="2:2">
      <c r="B2001" s="1"/>
    </row>
    <row r="2002" spans="2:2">
      <c r="B2002" s="1"/>
    </row>
    <row r="2003" spans="2:2">
      <c r="B2003" s="1"/>
    </row>
    <row r="2004" spans="2:2">
      <c r="B2004" s="1"/>
    </row>
    <row r="2005" spans="2:2">
      <c r="B2005" s="1"/>
    </row>
    <row r="2006" spans="2:2">
      <c r="B2006" s="1"/>
    </row>
    <row r="2007" spans="2:2">
      <c r="B2007" s="1"/>
    </row>
    <row r="2008" spans="2:2">
      <c r="B2008" s="1"/>
    </row>
    <row r="2009" spans="2:2">
      <c r="B2009" s="1"/>
    </row>
    <row r="2010" spans="2:2">
      <c r="B2010" s="1"/>
    </row>
    <row r="2011" spans="2:2">
      <c r="B2011" s="1"/>
    </row>
    <row r="2012" spans="2:2">
      <c r="B2012" s="1"/>
    </row>
    <row r="2013" spans="2:2">
      <c r="B2013" s="1"/>
    </row>
    <row r="2014" spans="2:2">
      <c r="B2014" s="1"/>
    </row>
    <row r="2015" spans="2:2">
      <c r="B2015" s="1"/>
    </row>
    <row r="2016" spans="2:2">
      <c r="B2016" s="1"/>
    </row>
    <row r="2017" spans="2:2">
      <c r="B2017" s="1"/>
    </row>
    <row r="2018" spans="2:2">
      <c r="B2018" s="1"/>
    </row>
    <row r="2019" spans="2:2">
      <c r="B2019" s="1"/>
    </row>
    <row r="2020" spans="2:2">
      <c r="B2020" s="1"/>
    </row>
    <row r="2021" spans="2:2">
      <c r="B2021" s="1"/>
    </row>
    <row r="2022" spans="2:2">
      <c r="B2022" s="1"/>
    </row>
    <row r="2023" spans="2:2">
      <c r="B2023" s="1"/>
    </row>
    <row r="2024" spans="2:2">
      <c r="B2024" s="1"/>
    </row>
    <row r="2025" spans="2:2">
      <c r="B2025" s="1"/>
    </row>
    <row r="2026" spans="2:2">
      <c r="B2026" s="1"/>
    </row>
    <row r="2027" spans="2:2">
      <c r="B2027" s="1"/>
    </row>
    <row r="2028" spans="2:2">
      <c r="B2028" s="1"/>
    </row>
    <row r="2029" spans="2:2">
      <c r="B2029" s="1"/>
    </row>
    <row r="2030" spans="2:2">
      <c r="B2030" s="1"/>
    </row>
    <row r="2031" spans="2:2">
      <c r="B2031" s="1"/>
    </row>
    <row r="2032" spans="2:2">
      <c r="B2032" s="1"/>
    </row>
    <row r="2033" spans="2:2">
      <c r="B2033" s="1"/>
    </row>
    <row r="2034" spans="2:2">
      <c r="B2034" s="1"/>
    </row>
    <row r="2035" spans="2:2">
      <c r="B2035" s="1"/>
    </row>
    <row r="2036" spans="2:2">
      <c r="B2036" s="1"/>
    </row>
    <row r="2037" spans="2:2">
      <c r="B2037" s="1"/>
    </row>
    <row r="2038" spans="2:2">
      <c r="B2038" s="1"/>
    </row>
    <row r="2039" spans="2:2">
      <c r="B2039" s="1"/>
    </row>
    <row r="2040" spans="2:2">
      <c r="B2040" s="1"/>
    </row>
    <row r="2041" spans="2:2">
      <c r="B2041" s="1"/>
    </row>
    <row r="2042" spans="2:2">
      <c r="B2042" s="1"/>
    </row>
    <row r="2043" spans="2:2">
      <c r="B2043" s="1"/>
    </row>
    <row r="2044" spans="2:2">
      <c r="B2044" s="1"/>
    </row>
    <row r="2045" spans="2:2">
      <c r="B2045" s="1"/>
    </row>
    <row r="2046" spans="2:2">
      <c r="B2046" s="1"/>
    </row>
    <row r="2047" spans="2:2">
      <c r="B2047" s="1"/>
    </row>
    <row r="2048" spans="2:2">
      <c r="B2048" s="1"/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1:7">
      <c r="B2129" s="1"/>
    </row>
    <row r="2130" spans="1:7">
      <c r="B2130" s="1"/>
    </row>
    <row r="2131" spans="1:7">
      <c r="B2131" s="1"/>
    </row>
    <row r="2132" spans="1:7">
      <c r="B2132" s="1"/>
    </row>
    <row r="2133" spans="1:7">
      <c r="B2133" s="1"/>
    </row>
    <row r="2134" spans="1:7">
      <c r="B2134" s="1"/>
    </row>
    <row r="2135" spans="1:7">
      <c r="B2135" s="1"/>
    </row>
    <row r="2136" spans="1:7">
      <c r="B2136" s="1"/>
    </row>
    <row r="2137" spans="1:7">
      <c r="B2137" s="1"/>
    </row>
    <row r="2138" spans="1:7">
      <c r="B2138" s="1"/>
    </row>
    <row r="2139" spans="1:7">
      <c r="B2139" s="1"/>
    </row>
    <row r="2140" spans="1:7">
      <c r="B2140" s="1"/>
    </row>
    <row r="2141" spans="1:7">
      <c r="B2141" s="1"/>
    </row>
    <row r="2142" spans="1:7">
      <c r="A2142" s="14"/>
      <c r="B2142" s="15"/>
      <c r="C2142" s="16"/>
      <c r="D2142" s="16"/>
      <c r="E2142" s="16"/>
      <c r="F2142" s="16"/>
      <c r="G2142" s="17"/>
    </row>
    <row r="2143" spans="1:7">
      <c r="A2143" s="14"/>
      <c r="B2143" s="15"/>
      <c r="C2143" s="16"/>
      <c r="D2143" s="16"/>
      <c r="E2143" s="16"/>
      <c r="F2143" s="16"/>
      <c r="G2143" s="17"/>
    </row>
    <row r="2144" spans="1:7">
      <c r="A2144" s="14"/>
      <c r="B2144" s="15"/>
      <c r="C2144" s="16"/>
      <c r="D2144" s="16"/>
      <c r="E2144" s="16"/>
      <c r="F2144" s="16"/>
      <c r="G2144" s="17"/>
    </row>
    <row r="2145" spans="1:7">
      <c r="A2145" s="14"/>
      <c r="B2145" s="15"/>
      <c r="C2145" s="16"/>
      <c r="D2145" s="16"/>
      <c r="E2145" s="16"/>
      <c r="F2145" s="16"/>
      <c r="G2145" s="17"/>
    </row>
    <row r="2146" spans="1:7">
      <c r="A2146" s="14"/>
      <c r="B2146" s="15"/>
      <c r="C2146" s="16"/>
      <c r="D2146" s="16"/>
      <c r="E2146" s="16"/>
      <c r="F2146" s="16"/>
      <c r="G2146" s="17"/>
    </row>
    <row r="2147" spans="1:7">
      <c r="A2147" s="14"/>
      <c r="B2147" s="15"/>
      <c r="C2147" s="16"/>
      <c r="D2147" s="16"/>
      <c r="E2147" s="16"/>
      <c r="F2147" s="16"/>
      <c r="G2147" s="17"/>
    </row>
    <row r="2148" spans="1:7">
      <c r="A2148" s="14"/>
      <c r="B2148" s="15"/>
      <c r="C2148" s="16"/>
      <c r="D2148" s="16"/>
      <c r="E2148" s="16"/>
      <c r="F2148" s="16"/>
      <c r="G2148" s="17"/>
    </row>
    <row r="2149" spans="1:7">
      <c r="A2149" s="14"/>
      <c r="B2149" s="15"/>
      <c r="C2149" s="16"/>
      <c r="D2149" s="16"/>
      <c r="E2149" s="16"/>
      <c r="F2149" s="16"/>
      <c r="G2149" s="17"/>
    </row>
    <row r="2150" spans="1:7">
      <c r="A2150" s="14"/>
      <c r="B2150" s="15"/>
      <c r="C2150" s="16"/>
      <c r="D2150" s="16"/>
      <c r="E2150" s="16"/>
      <c r="F2150" s="16"/>
      <c r="G2150" s="17"/>
    </row>
    <row r="2151" spans="1:7">
      <c r="A2151" s="14"/>
      <c r="B2151" s="15"/>
      <c r="C2151" s="16"/>
      <c r="D2151" s="16"/>
      <c r="E2151" s="16"/>
      <c r="F2151" s="16"/>
      <c r="G2151" s="17"/>
    </row>
    <row r="2152" spans="1:7">
      <c r="A2152" s="14"/>
      <c r="B2152" s="15"/>
      <c r="C2152" s="16"/>
      <c r="D2152" s="16"/>
      <c r="E2152" s="16"/>
      <c r="F2152" s="16"/>
      <c r="G2152" s="17"/>
    </row>
    <row r="2153" spans="1:7">
      <c r="A2153" s="14"/>
      <c r="B2153" s="15"/>
      <c r="C2153" s="16"/>
      <c r="D2153" s="16"/>
      <c r="E2153" s="16"/>
      <c r="F2153" s="16"/>
      <c r="G2153" s="17"/>
    </row>
    <row r="2154" spans="1:7">
      <c r="A2154" s="14"/>
      <c r="B2154" s="15"/>
      <c r="C2154" s="16"/>
      <c r="D2154" s="16"/>
      <c r="E2154" s="16"/>
      <c r="F2154" s="16"/>
      <c r="G2154" s="17"/>
    </row>
    <row r="2155" spans="1:7">
      <c r="A2155" s="14"/>
      <c r="B2155" s="15"/>
      <c r="C2155" s="16"/>
      <c r="D2155" s="16"/>
      <c r="E2155" s="16"/>
      <c r="F2155" s="16"/>
      <c r="G2155" s="17"/>
    </row>
    <row r="2156" spans="1:7">
      <c r="A2156" s="14"/>
      <c r="B2156" s="15"/>
      <c r="C2156" s="16"/>
      <c r="D2156" s="16"/>
      <c r="E2156" s="16"/>
      <c r="F2156" s="16"/>
      <c r="G2156" s="17"/>
    </row>
    <row r="2157" spans="1:7">
      <c r="A2157" s="14"/>
      <c r="B2157" s="15"/>
      <c r="C2157" s="16"/>
      <c r="D2157" s="16"/>
      <c r="E2157" s="16"/>
      <c r="F2157" s="16"/>
      <c r="G2157" s="17"/>
    </row>
    <row r="2158" spans="1:7">
      <c r="A2158" s="14"/>
      <c r="B2158" s="15"/>
      <c r="C2158" s="16"/>
      <c r="D2158" s="16"/>
      <c r="E2158" s="16"/>
      <c r="F2158" s="16"/>
      <c r="G2158" s="17"/>
    </row>
    <row r="2159" spans="1:7">
      <c r="A2159" s="14"/>
      <c r="B2159" s="15"/>
      <c r="C2159" s="16"/>
      <c r="D2159" s="16"/>
      <c r="E2159" s="16"/>
      <c r="F2159" s="16"/>
      <c r="G2159" s="17"/>
    </row>
    <row r="2160" spans="1:7">
      <c r="A2160" s="14"/>
      <c r="B2160" s="15"/>
      <c r="C2160" s="16"/>
      <c r="D2160" s="16"/>
      <c r="E2160" s="16"/>
      <c r="F2160" s="16"/>
      <c r="G2160" s="17"/>
    </row>
    <row r="2161" spans="1:7">
      <c r="A2161" s="14"/>
      <c r="B2161" s="15"/>
      <c r="C2161" s="16"/>
      <c r="D2161" s="16"/>
      <c r="E2161" s="16"/>
      <c r="F2161" s="16"/>
      <c r="G2161" s="17"/>
    </row>
    <row r="2162" spans="1:7">
      <c r="A2162" s="14"/>
      <c r="B2162" s="15"/>
      <c r="C2162" s="16"/>
      <c r="D2162" s="16"/>
      <c r="E2162" s="16"/>
      <c r="F2162" s="16"/>
      <c r="G2162" s="17"/>
    </row>
    <row r="2163" spans="1:7">
      <c r="A2163" s="14"/>
      <c r="B2163" s="15"/>
      <c r="C2163" s="16"/>
      <c r="D2163" s="16"/>
      <c r="E2163" s="16"/>
      <c r="F2163" s="16"/>
      <c r="G2163" s="17"/>
    </row>
    <row r="2164" spans="1:7">
      <c r="A2164" s="14"/>
      <c r="B2164" s="15"/>
      <c r="C2164" s="16"/>
      <c r="D2164" s="16"/>
      <c r="E2164" s="16"/>
      <c r="F2164" s="16"/>
      <c r="G2164" s="17"/>
    </row>
    <row r="2165" spans="1:7">
      <c r="A2165" s="14"/>
      <c r="B2165" s="15"/>
      <c r="C2165" s="16"/>
      <c r="D2165" s="16"/>
      <c r="E2165" s="16"/>
      <c r="F2165" s="16"/>
      <c r="G2165" s="17"/>
    </row>
    <row r="2166" spans="1:7">
      <c r="A2166" s="14"/>
      <c r="B2166" s="15"/>
      <c r="C2166" s="16"/>
      <c r="D2166" s="16"/>
      <c r="E2166" s="16"/>
      <c r="F2166" s="16"/>
      <c r="G2166" s="17"/>
    </row>
    <row r="2167" spans="1:7">
      <c r="A2167" s="14"/>
      <c r="B2167" s="15"/>
      <c r="C2167" s="16"/>
      <c r="D2167" s="16"/>
      <c r="E2167" s="16"/>
      <c r="F2167" s="16"/>
      <c r="G2167" s="17"/>
    </row>
    <row r="2168" spans="1:7">
      <c r="A2168" s="14"/>
      <c r="B2168" s="15"/>
      <c r="C2168" s="16"/>
      <c r="D2168" s="16"/>
      <c r="E2168" s="16"/>
      <c r="F2168" s="16"/>
      <c r="G2168" s="17"/>
    </row>
    <row r="2169" spans="1:7">
      <c r="A2169" s="14"/>
      <c r="B2169" s="15"/>
      <c r="C2169" s="16"/>
      <c r="D2169" s="16"/>
      <c r="E2169" s="16"/>
      <c r="F2169" s="16"/>
      <c r="G2169" s="17"/>
    </row>
    <row r="2170" spans="1:7">
      <c r="A2170" s="14"/>
      <c r="B2170" s="15"/>
      <c r="C2170" s="16"/>
      <c r="D2170" s="16"/>
      <c r="E2170" s="16"/>
      <c r="F2170" s="16"/>
      <c r="G2170" s="17"/>
    </row>
    <row r="2171" spans="1:7">
      <c r="A2171" s="14"/>
      <c r="B2171" s="15"/>
      <c r="C2171" s="16"/>
      <c r="D2171" s="16"/>
      <c r="E2171" s="16"/>
      <c r="F2171" s="16"/>
      <c r="G2171" s="17"/>
    </row>
    <row r="2172" spans="1:7">
      <c r="A2172" s="14"/>
      <c r="B2172" s="15"/>
      <c r="C2172" s="16"/>
      <c r="D2172" s="16"/>
      <c r="E2172" s="16"/>
      <c r="F2172" s="16"/>
      <c r="G2172" s="17"/>
    </row>
    <row r="2173" spans="1:7">
      <c r="A2173" s="14"/>
      <c r="B2173" s="15"/>
      <c r="C2173" s="16"/>
      <c r="D2173" s="16"/>
      <c r="E2173" s="16"/>
      <c r="F2173" s="16"/>
      <c r="G2173" s="17"/>
    </row>
    <row r="2174" spans="1:7">
      <c r="A2174" s="14"/>
      <c r="B2174" s="15"/>
      <c r="C2174" s="16"/>
      <c r="D2174" s="16"/>
      <c r="E2174" s="16"/>
      <c r="F2174" s="16"/>
      <c r="G2174" s="17"/>
    </row>
    <row r="2175" spans="1:7">
      <c r="A2175" s="14"/>
      <c r="B2175" s="15"/>
      <c r="C2175" s="16"/>
      <c r="D2175" s="16"/>
      <c r="E2175" s="16"/>
      <c r="F2175" s="16"/>
      <c r="G2175" s="17"/>
    </row>
    <row r="2176" spans="1:7">
      <c r="A2176" s="14"/>
      <c r="B2176" s="15"/>
      <c r="C2176" s="16"/>
      <c r="D2176" s="16"/>
      <c r="E2176" s="16"/>
      <c r="F2176" s="16"/>
      <c r="G2176" s="17"/>
    </row>
    <row r="2177" spans="1:7">
      <c r="A2177" s="14"/>
      <c r="B2177" s="15"/>
      <c r="C2177" s="16"/>
      <c r="D2177" s="16"/>
      <c r="E2177" s="16"/>
      <c r="F2177" s="16"/>
      <c r="G2177" s="17"/>
    </row>
    <row r="2178" spans="1:7">
      <c r="A2178" s="14"/>
      <c r="B2178" s="15"/>
      <c r="C2178" s="16"/>
      <c r="D2178" s="16"/>
      <c r="E2178" s="16"/>
      <c r="F2178" s="16"/>
      <c r="G2178" s="17"/>
    </row>
    <row r="2179" spans="1:7">
      <c r="A2179" s="14"/>
      <c r="B2179" s="15"/>
      <c r="C2179" s="16"/>
      <c r="D2179" s="16"/>
      <c r="E2179" s="16"/>
      <c r="F2179" s="16"/>
      <c r="G2179" s="17"/>
    </row>
    <row r="2180" spans="1:7">
      <c r="A2180" s="14"/>
      <c r="B2180" s="15"/>
      <c r="C2180" s="16"/>
      <c r="D2180" s="16"/>
      <c r="E2180" s="16"/>
      <c r="F2180" s="16"/>
      <c r="G2180" s="17"/>
    </row>
    <row r="2181" spans="1:7">
      <c r="A2181" s="14"/>
      <c r="B2181" s="15"/>
      <c r="C2181" s="16"/>
      <c r="D2181" s="16"/>
      <c r="E2181" s="16"/>
      <c r="F2181" s="16"/>
      <c r="G2181" s="17"/>
    </row>
    <row r="2182" spans="1:7">
      <c r="A2182" s="14"/>
      <c r="B2182" s="15"/>
      <c r="C2182" s="16"/>
      <c r="D2182" s="16"/>
      <c r="E2182" s="16"/>
      <c r="F2182" s="16"/>
      <c r="G2182" s="17"/>
    </row>
    <row r="2183" spans="1:7">
      <c r="A2183" s="14"/>
      <c r="B2183" s="15"/>
      <c r="C2183" s="16"/>
      <c r="D2183" s="16"/>
      <c r="E2183" s="16"/>
      <c r="F2183" s="16"/>
      <c r="G2183" s="17"/>
    </row>
    <row r="2184" spans="1:7">
      <c r="A2184" s="14"/>
      <c r="B2184" s="15"/>
      <c r="C2184" s="16"/>
      <c r="D2184" s="16"/>
      <c r="E2184" s="16"/>
      <c r="F2184" s="16"/>
      <c r="G2184" s="17"/>
    </row>
    <row r="2185" spans="1:7">
      <c r="A2185" s="14"/>
      <c r="B2185" s="15"/>
      <c r="C2185" s="16"/>
      <c r="D2185" s="16"/>
      <c r="E2185" s="16"/>
      <c r="F2185" s="16"/>
      <c r="G2185" s="17"/>
    </row>
    <row r="2186" spans="1:7">
      <c r="A2186" s="14"/>
      <c r="B2186" s="15"/>
      <c r="C2186" s="16"/>
      <c r="D2186" s="16"/>
      <c r="E2186" s="16"/>
      <c r="F2186" s="16"/>
      <c r="G2186" s="17"/>
    </row>
    <row r="2187" spans="1:7">
      <c r="A2187" s="14"/>
      <c r="B2187" s="15"/>
      <c r="C2187" s="16"/>
      <c r="D2187" s="16"/>
      <c r="E2187" s="16"/>
      <c r="F2187" s="16"/>
      <c r="G2187" s="17"/>
    </row>
    <row r="2188" spans="1:7">
      <c r="A2188" s="14"/>
      <c r="B2188" s="15"/>
      <c r="C2188" s="16"/>
      <c r="D2188" s="16"/>
      <c r="E2188" s="16"/>
      <c r="F2188" s="16"/>
      <c r="G2188" s="17"/>
    </row>
    <row r="2189" spans="1:7">
      <c r="A2189" s="14"/>
      <c r="B2189" s="15"/>
      <c r="C2189" s="16"/>
      <c r="D2189" s="16"/>
      <c r="E2189" s="16"/>
      <c r="F2189" s="16"/>
      <c r="G2189" s="17"/>
    </row>
    <row r="2190" spans="1:7">
      <c r="A2190" s="14"/>
      <c r="B2190" s="15"/>
      <c r="C2190" s="16"/>
      <c r="D2190" s="16"/>
      <c r="E2190" s="16"/>
      <c r="F2190" s="16"/>
      <c r="G2190" s="17"/>
    </row>
    <row r="2191" spans="1:7">
      <c r="A2191" s="14"/>
      <c r="B2191" s="15"/>
      <c r="C2191" s="16"/>
      <c r="D2191" s="16"/>
      <c r="E2191" s="16"/>
      <c r="F2191" s="16"/>
      <c r="G2191" s="17"/>
    </row>
    <row r="2192" spans="1:7">
      <c r="A2192" s="14"/>
      <c r="B2192" s="15"/>
      <c r="C2192" s="16"/>
      <c r="D2192" s="16"/>
      <c r="E2192" s="16"/>
      <c r="F2192" s="16"/>
      <c r="G2192" s="17"/>
    </row>
    <row r="2193" spans="1:7">
      <c r="A2193" s="14"/>
      <c r="B2193" s="15"/>
      <c r="C2193" s="16"/>
      <c r="D2193" s="16"/>
      <c r="E2193" s="16"/>
      <c r="F2193" s="16"/>
      <c r="G2193" s="17"/>
    </row>
    <row r="2194" spans="1:7">
      <c r="A2194" s="14"/>
      <c r="B2194" s="15"/>
      <c r="C2194" s="16"/>
      <c r="D2194" s="16"/>
      <c r="E2194" s="16"/>
      <c r="F2194" s="16"/>
      <c r="G2194" s="17"/>
    </row>
    <row r="2195" spans="1:7">
      <c r="A2195" s="14"/>
      <c r="B2195" s="15"/>
      <c r="C2195" s="16"/>
      <c r="D2195" s="16"/>
      <c r="E2195" s="16"/>
      <c r="F2195" s="16"/>
      <c r="G2195" s="17"/>
    </row>
    <row r="2196" spans="1:7">
      <c r="A2196" s="14"/>
      <c r="B2196" s="15"/>
      <c r="C2196" s="16"/>
      <c r="D2196" s="16"/>
      <c r="E2196" s="16"/>
      <c r="F2196" s="16"/>
      <c r="G2196" s="17"/>
    </row>
    <row r="2197" spans="1:7">
      <c r="A2197" s="14"/>
      <c r="B2197" s="15"/>
      <c r="C2197" s="16"/>
      <c r="D2197" s="16"/>
      <c r="E2197" s="16"/>
      <c r="F2197" s="16"/>
      <c r="G2197" s="17"/>
    </row>
    <row r="2198" spans="1:7">
      <c r="A2198" s="14"/>
      <c r="B2198" s="15"/>
      <c r="C2198" s="16"/>
      <c r="D2198" s="16"/>
      <c r="E2198" s="16"/>
      <c r="F2198" s="16"/>
      <c r="G2198" s="17"/>
    </row>
    <row r="2199" spans="1:7">
      <c r="A2199" s="14"/>
      <c r="B2199" s="15"/>
      <c r="C2199" s="16"/>
      <c r="D2199" s="16"/>
      <c r="E2199" s="16"/>
      <c r="F2199" s="16"/>
      <c r="G2199" s="17"/>
    </row>
    <row r="2200" spans="1:7">
      <c r="A2200" s="14"/>
      <c r="B2200" s="15"/>
      <c r="C2200" s="16"/>
      <c r="D2200" s="16"/>
      <c r="E2200" s="16"/>
      <c r="F2200" s="16"/>
      <c r="G2200" s="17"/>
    </row>
    <row r="2201" spans="1:7">
      <c r="A2201" s="14"/>
      <c r="B2201" s="15"/>
      <c r="C2201" s="16"/>
      <c r="D2201" s="16"/>
      <c r="E2201" s="16"/>
      <c r="F2201" s="16"/>
      <c r="G2201" s="17"/>
    </row>
    <row r="2202" spans="1:7">
      <c r="A2202" s="14"/>
      <c r="B2202" s="15"/>
      <c r="C2202" s="16"/>
      <c r="D2202" s="16"/>
      <c r="E2202" s="16"/>
      <c r="F2202" s="16"/>
      <c r="G2202" s="17"/>
    </row>
    <row r="2203" spans="1:7">
      <c r="A2203" s="14"/>
      <c r="B2203" s="15"/>
      <c r="C2203" s="16"/>
      <c r="D2203" s="16"/>
      <c r="E2203" s="16"/>
      <c r="F2203" s="16"/>
      <c r="G2203" s="17"/>
    </row>
    <row r="2204" spans="1:7">
      <c r="A2204" s="14"/>
      <c r="B2204" s="15"/>
      <c r="C2204" s="16"/>
      <c r="D2204" s="16"/>
      <c r="E2204" s="16"/>
      <c r="F2204" s="16"/>
      <c r="G2204" s="17"/>
    </row>
    <row r="2205" spans="1:7">
      <c r="A2205" s="14"/>
      <c r="B2205" s="15"/>
      <c r="C2205" s="16"/>
      <c r="D2205" s="16"/>
      <c r="E2205" s="16"/>
      <c r="F2205" s="16"/>
      <c r="G2205" s="17"/>
    </row>
    <row r="2206" spans="1:7">
      <c r="A2206" s="14"/>
      <c r="B2206" s="15"/>
      <c r="C2206" s="16"/>
      <c r="D2206" s="16"/>
      <c r="E2206" s="16"/>
      <c r="F2206" s="16"/>
      <c r="G2206" s="17"/>
    </row>
    <row r="2207" spans="1:7">
      <c r="A2207" s="14"/>
      <c r="B2207" s="15"/>
      <c r="C2207" s="16"/>
      <c r="D2207" s="16"/>
      <c r="E2207" s="16"/>
      <c r="F2207" s="16"/>
      <c r="G2207" s="17"/>
    </row>
    <row r="2208" spans="1:7">
      <c r="A2208" s="14"/>
      <c r="B2208" s="15"/>
      <c r="C2208" s="16"/>
      <c r="D2208" s="16"/>
      <c r="E2208" s="16"/>
      <c r="F2208" s="16"/>
      <c r="G2208" s="17"/>
    </row>
    <row r="2209" spans="1:7">
      <c r="A2209" s="14"/>
      <c r="B2209" s="15"/>
      <c r="C2209" s="16"/>
      <c r="D2209" s="16"/>
      <c r="E2209" s="16"/>
      <c r="F2209" s="16"/>
      <c r="G2209" s="17"/>
    </row>
    <row r="2210" spans="1:7">
      <c r="A2210" s="14"/>
      <c r="B2210" s="15"/>
      <c r="C2210" s="16"/>
      <c r="D2210" s="16"/>
      <c r="E2210" s="16"/>
      <c r="F2210" s="16"/>
      <c r="G2210" s="17"/>
    </row>
    <row r="2211" spans="1:7">
      <c r="A2211" s="14"/>
      <c r="B2211" s="15"/>
      <c r="C2211" s="16"/>
      <c r="D2211" s="16"/>
      <c r="E2211" s="16"/>
      <c r="F2211" s="16"/>
      <c r="G2211" s="17"/>
    </row>
    <row r="2212" spans="1:7">
      <c r="A2212" s="14"/>
      <c r="B2212" s="15"/>
      <c r="C2212" s="16"/>
      <c r="D2212" s="16"/>
      <c r="E2212" s="16"/>
      <c r="F2212" s="16"/>
      <c r="G2212" s="17"/>
    </row>
    <row r="2213" spans="1:7">
      <c r="A2213" s="14"/>
      <c r="B2213" s="15"/>
      <c r="C2213" s="16"/>
      <c r="D2213" s="16"/>
      <c r="E2213" s="16"/>
      <c r="F2213" s="16"/>
      <c r="G2213" s="17"/>
    </row>
    <row r="2214" spans="1:7">
      <c r="A2214" s="14"/>
      <c r="B2214" s="15"/>
      <c r="C2214" s="16"/>
      <c r="D2214" s="16"/>
      <c r="E2214" s="16"/>
      <c r="F2214" s="16"/>
      <c r="G2214" s="17"/>
    </row>
    <row r="2215" spans="1:7">
      <c r="A2215" s="14"/>
      <c r="B2215" s="15"/>
      <c r="C2215" s="16"/>
      <c r="D2215" s="16"/>
      <c r="E2215" s="16"/>
      <c r="F2215" s="16"/>
      <c r="G2215" s="17"/>
    </row>
    <row r="2216" spans="1:7">
      <c r="A2216" s="14"/>
      <c r="B2216" s="15"/>
      <c r="C2216" s="16"/>
      <c r="D2216" s="16"/>
      <c r="E2216" s="16"/>
      <c r="F2216" s="16"/>
      <c r="G2216" s="17"/>
    </row>
    <row r="2217" spans="1:7">
      <c r="A2217" s="14"/>
      <c r="B2217" s="15"/>
      <c r="C2217" s="16"/>
      <c r="D2217" s="16"/>
      <c r="E2217" s="16"/>
      <c r="F2217" s="16"/>
      <c r="G2217" s="17"/>
    </row>
    <row r="2218" spans="1:7">
      <c r="A2218" s="14"/>
      <c r="B2218" s="15"/>
      <c r="C2218" s="16"/>
      <c r="D2218" s="16"/>
      <c r="E2218" s="16"/>
      <c r="F2218" s="16"/>
      <c r="G2218" s="17"/>
    </row>
    <row r="2219" spans="1:7">
      <c r="A2219" s="14"/>
      <c r="B2219" s="15"/>
      <c r="C2219" s="16"/>
      <c r="D2219" s="16"/>
      <c r="E2219" s="16"/>
      <c r="F2219" s="16"/>
      <c r="G2219" s="17"/>
    </row>
    <row r="2220" spans="1:7">
      <c r="A2220" s="14"/>
      <c r="B2220" s="15"/>
      <c r="C2220" s="16"/>
      <c r="D2220" s="16"/>
      <c r="E2220" s="16"/>
      <c r="F2220" s="16"/>
      <c r="G2220" s="17"/>
    </row>
    <row r="2221" spans="1:7">
      <c r="A2221" s="14"/>
      <c r="B2221" s="15"/>
      <c r="C2221" s="16"/>
      <c r="D2221" s="16"/>
      <c r="E2221" s="16"/>
      <c r="F2221" s="16"/>
      <c r="G2221" s="17"/>
    </row>
    <row r="2222" spans="1:7">
      <c r="A2222" s="14"/>
      <c r="B2222" s="15"/>
      <c r="C2222" s="16"/>
      <c r="D2222" s="16"/>
      <c r="E2222" s="16"/>
      <c r="F2222" s="16"/>
      <c r="G2222" s="17"/>
    </row>
    <row r="2223" spans="1:7">
      <c r="A2223" s="14"/>
      <c r="B2223" s="15"/>
      <c r="C2223" s="16"/>
      <c r="D2223" s="16"/>
      <c r="E2223" s="16"/>
      <c r="F2223" s="16"/>
      <c r="G2223" s="17"/>
    </row>
    <row r="2224" spans="1:7">
      <c r="A2224" s="14"/>
      <c r="B2224" s="15"/>
      <c r="C2224" s="16"/>
      <c r="D2224" s="16"/>
      <c r="E2224" s="16"/>
      <c r="F2224" s="16"/>
      <c r="G2224" s="17"/>
    </row>
    <row r="2225" spans="1:7">
      <c r="A2225" s="14"/>
      <c r="B2225" s="15"/>
      <c r="C2225" s="16"/>
      <c r="D2225" s="16"/>
      <c r="E2225" s="16"/>
      <c r="F2225" s="16"/>
      <c r="G2225" s="17"/>
    </row>
    <row r="2226" spans="1:7">
      <c r="A2226" s="14"/>
      <c r="B2226" s="15"/>
      <c r="C2226" s="16"/>
      <c r="D2226" s="16"/>
      <c r="E2226" s="16"/>
      <c r="F2226" s="16"/>
      <c r="G2226" s="17"/>
    </row>
    <row r="2227" spans="1:7">
      <c r="A2227" s="14"/>
      <c r="B2227" s="15"/>
      <c r="C2227" s="16"/>
      <c r="D2227" s="16"/>
      <c r="E2227" s="16"/>
      <c r="F2227" s="16"/>
      <c r="G2227" s="17"/>
    </row>
    <row r="2228" spans="1:7">
      <c r="A2228" s="14"/>
      <c r="B2228" s="15"/>
      <c r="C2228" s="16"/>
      <c r="D2228" s="16"/>
      <c r="E2228" s="16"/>
      <c r="F2228" s="16"/>
      <c r="G2228" s="17"/>
    </row>
    <row r="2229" spans="1:7">
      <c r="A2229" s="14"/>
      <c r="B2229" s="15"/>
      <c r="C2229" s="16"/>
      <c r="D2229" s="16"/>
      <c r="E2229" s="16"/>
      <c r="F2229" s="16"/>
      <c r="G2229" s="17"/>
    </row>
    <row r="2230" spans="1:7">
      <c r="A2230" s="14"/>
      <c r="B2230" s="15"/>
      <c r="C2230" s="16"/>
      <c r="D2230" s="16"/>
      <c r="E2230" s="16"/>
      <c r="F2230" s="16"/>
      <c r="G2230" s="17"/>
    </row>
    <row r="2231" spans="1:7">
      <c r="A2231" s="14"/>
      <c r="B2231" s="15"/>
      <c r="C2231" s="16"/>
      <c r="D2231" s="16"/>
      <c r="E2231" s="16"/>
      <c r="F2231" s="16"/>
      <c r="G2231" s="17"/>
    </row>
    <row r="2232" spans="1:7">
      <c r="A2232" s="14"/>
      <c r="B2232" s="15"/>
      <c r="C2232" s="16"/>
      <c r="D2232" s="16"/>
      <c r="E2232" s="16"/>
      <c r="F2232" s="16"/>
      <c r="G2232" s="17"/>
    </row>
    <row r="2233" spans="1:7">
      <c r="A2233" s="14"/>
      <c r="B2233" s="15"/>
      <c r="C2233" s="16"/>
      <c r="D2233" s="16"/>
      <c r="E2233" s="16"/>
      <c r="F2233" s="16"/>
      <c r="G2233" s="17"/>
    </row>
    <row r="2234" spans="1:7">
      <c r="A2234" s="14"/>
      <c r="B2234" s="15"/>
      <c r="C2234" s="16"/>
      <c r="D2234" s="16"/>
      <c r="E2234" s="16"/>
      <c r="F2234" s="16"/>
      <c r="G2234" s="17"/>
    </row>
    <row r="2235" spans="1:7">
      <c r="A2235" s="14"/>
      <c r="B2235" s="15"/>
      <c r="C2235" s="16"/>
      <c r="D2235" s="16"/>
      <c r="E2235" s="16"/>
      <c r="F2235" s="16"/>
      <c r="G2235" s="17"/>
    </row>
    <row r="2236" spans="1:7">
      <c r="A2236" s="14"/>
      <c r="B2236" s="15"/>
      <c r="C2236" s="16"/>
      <c r="D2236" s="16"/>
      <c r="E2236" s="16"/>
      <c r="F2236" s="16"/>
      <c r="G2236" s="17"/>
    </row>
    <row r="2237" spans="1:7">
      <c r="A2237" s="14"/>
      <c r="B2237" s="15"/>
      <c r="C2237" s="16"/>
      <c r="D2237" s="16"/>
      <c r="E2237" s="16"/>
      <c r="F2237" s="16"/>
      <c r="G2237" s="17"/>
    </row>
    <row r="2238" spans="1:7">
      <c r="A2238" s="14"/>
      <c r="B2238" s="15"/>
      <c r="C2238" s="16"/>
      <c r="D2238" s="16"/>
      <c r="E2238" s="16"/>
      <c r="F2238" s="16"/>
      <c r="G2238" s="17"/>
    </row>
    <row r="2239" spans="1:7">
      <c r="A2239" s="14"/>
      <c r="B2239" s="15"/>
      <c r="C2239" s="16"/>
      <c r="D2239" s="16"/>
      <c r="E2239" s="16"/>
      <c r="F2239" s="16"/>
      <c r="G2239" s="17"/>
    </row>
    <row r="2240" spans="1:7">
      <c r="A2240" s="14"/>
      <c r="B2240" s="15"/>
      <c r="C2240" s="16"/>
      <c r="D2240" s="16"/>
      <c r="E2240" s="16"/>
      <c r="F2240" s="16"/>
      <c r="G2240" s="17"/>
    </row>
    <row r="2241" spans="1:7">
      <c r="A2241" s="14"/>
      <c r="B2241" s="15"/>
      <c r="C2241" s="16"/>
      <c r="D2241" s="16"/>
      <c r="E2241" s="16"/>
      <c r="F2241" s="16"/>
      <c r="G2241" s="17"/>
    </row>
    <row r="2242" spans="1:7">
      <c r="A2242" s="14"/>
      <c r="B2242" s="15"/>
      <c r="C2242" s="16"/>
      <c r="D2242" s="16"/>
      <c r="E2242" s="16"/>
      <c r="F2242" s="16"/>
      <c r="G2242" s="17"/>
    </row>
    <row r="2243" spans="1:7">
      <c r="A2243" s="14"/>
      <c r="B2243" s="15"/>
      <c r="C2243" s="16"/>
      <c r="D2243" s="16"/>
      <c r="E2243" s="16"/>
      <c r="F2243" s="16"/>
      <c r="G2243" s="17"/>
    </row>
    <row r="2244" spans="1:7">
      <c r="A2244" s="14"/>
      <c r="B2244" s="15"/>
      <c r="C2244" s="16"/>
      <c r="D2244" s="16"/>
      <c r="E2244" s="16"/>
      <c r="F2244" s="16"/>
      <c r="G2244" s="17"/>
    </row>
    <row r="2245" spans="1:7">
      <c r="A2245" s="14"/>
      <c r="B2245" s="15"/>
      <c r="C2245" s="16"/>
      <c r="D2245" s="16"/>
      <c r="E2245" s="16"/>
      <c r="F2245" s="16"/>
      <c r="G2245" s="17"/>
    </row>
    <row r="2246" spans="1:7">
      <c r="A2246" s="14"/>
      <c r="B2246" s="15"/>
      <c r="C2246" s="16"/>
      <c r="D2246" s="16"/>
      <c r="E2246" s="16"/>
      <c r="F2246" s="16"/>
      <c r="G2246" s="17"/>
    </row>
    <row r="2247" spans="1:7">
      <c r="A2247" s="14"/>
      <c r="B2247" s="15"/>
      <c r="C2247" s="16"/>
      <c r="D2247" s="16"/>
      <c r="E2247" s="16"/>
      <c r="F2247" s="16"/>
      <c r="G2247" s="17"/>
    </row>
    <row r="2248" spans="1:7">
      <c r="A2248" s="14"/>
      <c r="B2248" s="15"/>
      <c r="C2248" s="16"/>
      <c r="D2248" s="16"/>
      <c r="E2248" s="16"/>
      <c r="F2248" s="16"/>
      <c r="G2248" s="17"/>
    </row>
    <row r="2249" spans="1:7">
      <c r="A2249" s="14"/>
      <c r="B2249" s="15"/>
      <c r="C2249" s="16"/>
      <c r="D2249" s="16"/>
      <c r="E2249" s="16"/>
      <c r="F2249" s="16"/>
      <c r="G2249" s="17"/>
    </row>
    <row r="2250" spans="1:7">
      <c r="A2250" s="14"/>
      <c r="B2250" s="15"/>
      <c r="C2250" s="16"/>
      <c r="D2250" s="16"/>
      <c r="E2250" s="16"/>
      <c r="F2250" s="16"/>
      <c r="G2250" s="17"/>
    </row>
    <row r="2251" spans="1:7">
      <c r="A2251" s="14"/>
      <c r="B2251" s="15"/>
      <c r="C2251" s="16"/>
      <c r="D2251" s="16"/>
      <c r="E2251" s="16"/>
      <c r="F2251" s="16"/>
      <c r="G2251" s="17"/>
    </row>
    <row r="2252" spans="1:7">
      <c r="A2252" s="14"/>
      <c r="B2252" s="15"/>
      <c r="C2252" s="16"/>
      <c r="D2252" s="16"/>
      <c r="E2252" s="16"/>
      <c r="F2252" s="16"/>
      <c r="G2252" s="17"/>
    </row>
    <row r="2253" spans="1:7">
      <c r="A2253" s="14"/>
      <c r="B2253" s="15"/>
      <c r="C2253" s="16"/>
      <c r="D2253" s="16"/>
      <c r="E2253" s="16"/>
      <c r="F2253" s="16"/>
      <c r="G2253" s="17"/>
    </row>
    <row r="2254" spans="1:7">
      <c r="A2254" s="14"/>
      <c r="B2254" s="15"/>
      <c r="C2254" s="16"/>
      <c r="D2254" s="16"/>
      <c r="E2254" s="16"/>
      <c r="F2254" s="16"/>
      <c r="G2254" s="17"/>
    </row>
    <row r="2255" spans="1:7">
      <c r="A2255" s="14"/>
      <c r="B2255" s="15"/>
      <c r="C2255" s="16"/>
      <c r="D2255" s="16"/>
      <c r="E2255" s="16"/>
      <c r="F2255" s="16"/>
      <c r="G2255" s="17"/>
    </row>
    <row r="2256" spans="1:7">
      <c r="A2256" s="14"/>
      <c r="B2256" s="15"/>
      <c r="C2256" s="16"/>
      <c r="D2256" s="16"/>
      <c r="E2256" s="16"/>
      <c r="F2256" s="16"/>
      <c r="G2256" s="17"/>
    </row>
    <row r="2257" spans="1:7">
      <c r="A2257" s="14"/>
      <c r="B2257" s="15"/>
      <c r="C2257" s="16"/>
      <c r="D2257" s="16"/>
      <c r="E2257" s="16"/>
      <c r="F2257" s="16"/>
      <c r="G2257" s="17"/>
    </row>
    <row r="2258" spans="1:7">
      <c r="A2258" s="14"/>
      <c r="B2258" s="15"/>
      <c r="C2258" s="16"/>
      <c r="D2258" s="16"/>
      <c r="E2258" s="16"/>
      <c r="F2258" s="16"/>
      <c r="G2258" s="17"/>
    </row>
    <row r="2259" spans="1:7">
      <c r="A2259" s="14"/>
      <c r="B2259" s="15"/>
      <c r="C2259" s="16"/>
      <c r="D2259" s="16"/>
      <c r="E2259" s="16"/>
      <c r="F2259" s="16"/>
      <c r="G2259" s="17"/>
    </row>
    <row r="2260" spans="1:7">
      <c r="A2260" s="14"/>
      <c r="B2260" s="15"/>
      <c r="C2260" s="16"/>
      <c r="D2260" s="16"/>
      <c r="E2260" s="16"/>
      <c r="F2260" s="16"/>
      <c r="G2260" s="17"/>
    </row>
    <row r="2261" spans="1:7">
      <c r="A2261" s="14"/>
      <c r="B2261" s="15"/>
      <c r="C2261" s="16"/>
      <c r="D2261" s="16"/>
      <c r="E2261" s="16"/>
      <c r="F2261" s="16"/>
      <c r="G2261" s="17"/>
    </row>
    <row r="2262" spans="1:7">
      <c r="A2262" s="14"/>
      <c r="B2262" s="15"/>
      <c r="C2262" s="16"/>
      <c r="D2262" s="16"/>
      <c r="E2262" s="16"/>
      <c r="F2262" s="16"/>
      <c r="G2262" s="17"/>
    </row>
    <row r="2263" spans="1:7">
      <c r="A2263" s="14"/>
      <c r="B2263" s="15"/>
      <c r="C2263" s="16"/>
      <c r="D2263" s="16"/>
      <c r="E2263" s="16"/>
      <c r="F2263" s="16"/>
      <c r="G2263" s="17"/>
    </row>
    <row r="2264" spans="1:7">
      <c r="A2264" s="14"/>
      <c r="B2264" s="15"/>
      <c r="C2264" s="16"/>
      <c r="D2264" s="16"/>
      <c r="E2264" s="16"/>
      <c r="F2264" s="16"/>
      <c r="G2264" s="17"/>
    </row>
    <row r="2265" spans="1:7">
      <c r="A2265" s="14"/>
      <c r="B2265" s="15"/>
      <c r="C2265" s="16"/>
      <c r="D2265" s="16"/>
      <c r="E2265" s="16"/>
      <c r="F2265" s="16"/>
      <c r="G2265" s="17"/>
    </row>
    <row r="2266" spans="1:7">
      <c r="A2266" s="14"/>
      <c r="B2266" s="15"/>
      <c r="C2266" s="16"/>
      <c r="D2266" s="16"/>
      <c r="E2266" s="16"/>
      <c r="F2266" s="16"/>
      <c r="G2266" s="17"/>
    </row>
    <row r="2267" spans="1:7">
      <c r="A2267" s="14"/>
      <c r="B2267" s="15"/>
      <c r="C2267" s="16"/>
      <c r="D2267" s="16"/>
      <c r="E2267" s="16"/>
      <c r="F2267" s="16"/>
      <c r="G2267" s="17"/>
    </row>
    <row r="2268" spans="1:7">
      <c r="A2268" s="14"/>
      <c r="B2268" s="15"/>
      <c r="C2268" s="16"/>
      <c r="D2268" s="16"/>
      <c r="E2268" s="16"/>
      <c r="F2268" s="16"/>
      <c r="G2268" s="17"/>
    </row>
    <row r="2269" spans="1:7">
      <c r="A2269" s="14"/>
      <c r="B2269" s="15"/>
      <c r="C2269" s="16"/>
      <c r="D2269" s="16"/>
      <c r="E2269" s="16"/>
      <c r="F2269" s="16"/>
      <c r="G2269" s="17"/>
    </row>
    <row r="2270" spans="1:7">
      <c r="A2270" s="14"/>
      <c r="B2270" s="15"/>
      <c r="C2270" s="16"/>
      <c r="D2270" s="16"/>
      <c r="E2270" s="16"/>
      <c r="F2270" s="16"/>
      <c r="G2270" s="17"/>
    </row>
    <row r="2271" spans="1:7">
      <c r="A2271" s="14"/>
      <c r="B2271" s="15"/>
      <c r="C2271" s="16"/>
      <c r="D2271" s="16"/>
      <c r="E2271" s="16"/>
      <c r="F2271" s="16"/>
      <c r="G2271" s="17"/>
    </row>
    <row r="2272" spans="1:7">
      <c r="A2272" s="14"/>
      <c r="B2272" s="15"/>
      <c r="C2272" s="16"/>
      <c r="D2272" s="16"/>
      <c r="E2272" s="16"/>
      <c r="F2272" s="16"/>
      <c r="G2272" s="17"/>
    </row>
    <row r="2273" spans="1:7">
      <c r="A2273" s="14"/>
      <c r="B2273" s="15"/>
      <c r="C2273" s="16"/>
      <c r="D2273" s="16"/>
      <c r="E2273" s="16"/>
      <c r="F2273" s="16"/>
      <c r="G2273" s="17"/>
    </row>
    <row r="2274" spans="1:7">
      <c r="A2274" s="14"/>
      <c r="B2274" s="15"/>
      <c r="C2274" s="16"/>
      <c r="D2274" s="16"/>
      <c r="E2274" s="16"/>
      <c r="F2274" s="16"/>
      <c r="G2274" s="17"/>
    </row>
    <row r="2275" spans="1:7">
      <c r="A2275" s="14"/>
      <c r="B2275" s="15"/>
      <c r="C2275" s="16"/>
      <c r="D2275" s="16"/>
      <c r="E2275" s="16"/>
      <c r="F2275" s="16"/>
      <c r="G2275" s="17"/>
    </row>
    <row r="2276" spans="1:7">
      <c r="A2276" s="14"/>
      <c r="B2276" s="15"/>
      <c r="C2276" s="16"/>
      <c r="D2276" s="16"/>
      <c r="E2276" s="16"/>
      <c r="F2276" s="16"/>
      <c r="G2276" s="17"/>
    </row>
    <row r="2277" spans="1:7">
      <c r="A2277" s="14"/>
      <c r="B2277" s="15"/>
      <c r="C2277" s="16"/>
      <c r="D2277" s="16"/>
      <c r="E2277" s="16"/>
      <c r="F2277" s="16"/>
      <c r="G2277" s="17"/>
    </row>
    <row r="2278" spans="1:7">
      <c r="A2278" s="14"/>
      <c r="B2278" s="15"/>
      <c r="C2278" s="16"/>
      <c r="D2278" s="16"/>
      <c r="E2278" s="16"/>
      <c r="F2278" s="16"/>
      <c r="G2278" s="17"/>
    </row>
    <row r="2279" spans="1:7">
      <c r="A2279" s="14"/>
      <c r="B2279" s="15"/>
      <c r="C2279" s="16"/>
      <c r="D2279" s="16"/>
      <c r="E2279" s="16"/>
      <c r="F2279" s="16"/>
      <c r="G2279" s="17"/>
    </row>
    <row r="2280" spans="1:7">
      <c r="A2280" s="14"/>
      <c r="B2280" s="15"/>
      <c r="C2280" s="16"/>
      <c r="D2280" s="16"/>
      <c r="E2280" s="16"/>
      <c r="F2280" s="16"/>
      <c r="G2280" s="17"/>
    </row>
    <row r="2281" spans="1:7">
      <c r="A2281" s="14"/>
      <c r="B2281" s="15"/>
      <c r="C2281" s="16"/>
      <c r="D2281" s="16"/>
      <c r="E2281" s="16"/>
      <c r="F2281" s="16"/>
      <c r="G2281" s="17"/>
    </row>
    <row r="2282" spans="1:7">
      <c r="A2282" s="14"/>
      <c r="B2282" s="15"/>
      <c r="C2282" s="16"/>
      <c r="D2282" s="16"/>
      <c r="E2282" s="16"/>
      <c r="F2282" s="16"/>
      <c r="G2282" s="17"/>
    </row>
    <row r="2283" spans="1:7">
      <c r="A2283" s="14"/>
      <c r="B2283" s="15"/>
      <c r="C2283" s="16"/>
      <c r="D2283" s="16"/>
      <c r="E2283" s="16"/>
      <c r="F2283" s="16"/>
      <c r="G2283" s="17"/>
    </row>
    <row r="2284" spans="1:7">
      <c r="A2284" s="14"/>
      <c r="B2284" s="15"/>
      <c r="C2284" s="16"/>
      <c r="D2284" s="16"/>
      <c r="E2284" s="16"/>
      <c r="F2284" s="16"/>
      <c r="G2284" s="17"/>
    </row>
    <row r="2285" spans="1:7">
      <c r="A2285" s="14"/>
      <c r="B2285" s="15"/>
      <c r="C2285" s="16"/>
      <c r="D2285" s="16"/>
      <c r="E2285" s="16"/>
      <c r="F2285" s="16"/>
      <c r="G2285" s="17"/>
    </row>
    <row r="2286" spans="1:7">
      <c r="A2286" s="14"/>
      <c r="B2286" s="15"/>
      <c r="C2286" s="16"/>
      <c r="D2286" s="16"/>
      <c r="E2286" s="16"/>
      <c r="F2286" s="16"/>
      <c r="G2286" s="17"/>
    </row>
    <row r="2287" spans="1:7">
      <c r="A2287" s="14"/>
      <c r="B2287" s="15"/>
      <c r="C2287" s="16"/>
      <c r="D2287" s="16"/>
      <c r="E2287" s="16"/>
      <c r="F2287" s="16"/>
      <c r="G2287" s="17"/>
    </row>
    <row r="2288" spans="1:7">
      <c r="A2288" s="14"/>
      <c r="B2288" s="15"/>
      <c r="C2288" s="16"/>
      <c r="D2288" s="16"/>
      <c r="E2288" s="16"/>
      <c r="F2288" s="16"/>
      <c r="G2288" s="17"/>
    </row>
    <row r="2289" spans="1:7">
      <c r="A2289" s="14"/>
      <c r="B2289" s="15"/>
      <c r="C2289" s="16"/>
      <c r="D2289" s="16"/>
      <c r="E2289" s="16"/>
      <c r="F2289" s="16"/>
      <c r="G2289" s="17"/>
    </row>
    <row r="2290" spans="1:7">
      <c r="A2290" s="14"/>
      <c r="B2290" s="15"/>
      <c r="C2290" s="16"/>
      <c r="D2290" s="16"/>
      <c r="E2290" s="16"/>
      <c r="F2290" s="16"/>
      <c r="G2290" s="17"/>
    </row>
    <row r="2291" spans="1:7">
      <c r="A2291" s="14"/>
      <c r="B2291" s="15"/>
      <c r="C2291" s="16"/>
      <c r="D2291" s="16"/>
      <c r="E2291" s="16"/>
      <c r="F2291" s="16"/>
      <c r="G2291" s="17"/>
    </row>
    <row r="2292" spans="1:7">
      <c r="A2292" s="14"/>
      <c r="B2292" s="15"/>
      <c r="C2292" s="16"/>
      <c r="D2292" s="16"/>
      <c r="E2292" s="16"/>
      <c r="F2292" s="16"/>
      <c r="G2292" s="17"/>
    </row>
    <row r="2293" spans="1:7">
      <c r="A2293" s="14"/>
      <c r="B2293" s="15"/>
      <c r="C2293" s="16"/>
      <c r="D2293" s="16"/>
      <c r="E2293" s="16"/>
      <c r="F2293" s="16"/>
      <c r="G2293" s="17"/>
    </row>
    <row r="2294" spans="1:7">
      <c r="A2294" s="14"/>
      <c r="B2294" s="15"/>
      <c r="C2294" s="16"/>
      <c r="D2294" s="16"/>
      <c r="E2294" s="16"/>
      <c r="F2294" s="16"/>
      <c r="G2294" s="17"/>
    </row>
    <row r="2295" spans="1:7">
      <c r="A2295" s="14"/>
      <c r="B2295" s="15"/>
      <c r="C2295" s="16"/>
      <c r="D2295" s="16"/>
      <c r="E2295" s="16"/>
      <c r="F2295" s="16"/>
      <c r="G2295" s="17"/>
    </row>
    <row r="2296" spans="1:7">
      <c r="A2296" s="14"/>
      <c r="B2296" s="15"/>
      <c r="C2296" s="16"/>
      <c r="D2296" s="16"/>
      <c r="E2296" s="16"/>
      <c r="F2296" s="16"/>
      <c r="G2296" s="17"/>
    </row>
    <row r="2297" spans="1:7">
      <c r="A2297" s="14"/>
      <c r="B2297" s="15"/>
      <c r="C2297" s="16"/>
      <c r="D2297" s="16"/>
      <c r="E2297" s="16"/>
      <c r="F2297" s="16"/>
      <c r="G2297" s="17"/>
    </row>
    <row r="2298" spans="1:7">
      <c r="A2298" s="14"/>
      <c r="B2298" s="15"/>
      <c r="C2298" s="16"/>
      <c r="D2298" s="16"/>
      <c r="E2298" s="16"/>
      <c r="F2298" s="16"/>
      <c r="G2298" s="17"/>
    </row>
    <row r="2299" spans="1:7">
      <c r="A2299" s="14"/>
      <c r="B2299" s="15"/>
      <c r="C2299" s="16"/>
      <c r="D2299" s="16"/>
      <c r="E2299" s="16"/>
      <c r="F2299" s="16"/>
      <c r="G2299" s="17"/>
    </row>
    <row r="2300" spans="1:7">
      <c r="A2300" s="14"/>
      <c r="B2300" s="15"/>
      <c r="C2300" s="16"/>
      <c r="D2300" s="16"/>
      <c r="E2300" s="16"/>
      <c r="F2300" s="16"/>
      <c r="G2300" s="17"/>
    </row>
    <row r="2301" spans="1:7">
      <c r="A2301" s="14"/>
      <c r="B2301" s="15"/>
      <c r="C2301" s="16"/>
      <c r="D2301" s="16"/>
      <c r="E2301" s="16"/>
      <c r="F2301" s="16"/>
      <c r="G2301" s="17"/>
    </row>
    <row r="2302" spans="1:7">
      <c r="A2302" s="14"/>
      <c r="B2302" s="15"/>
      <c r="C2302" s="16"/>
      <c r="D2302" s="16"/>
      <c r="E2302" s="16"/>
      <c r="F2302" s="16"/>
      <c r="G2302" s="17"/>
    </row>
    <row r="2303" spans="1:7">
      <c r="A2303" s="14"/>
      <c r="B2303" s="15"/>
      <c r="C2303" s="16"/>
      <c r="D2303" s="16"/>
      <c r="E2303" s="16"/>
      <c r="F2303" s="16"/>
      <c r="G2303" s="17"/>
    </row>
    <row r="2304" spans="1:7">
      <c r="A2304" s="14"/>
      <c r="B2304" s="15"/>
      <c r="C2304" s="16"/>
      <c r="D2304" s="16"/>
      <c r="E2304" s="16"/>
      <c r="F2304" s="16"/>
      <c r="G2304" s="17"/>
    </row>
    <row r="2305" spans="1:7">
      <c r="A2305" s="14"/>
      <c r="B2305" s="15"/>
      <c r="C2305" s="16"/>
      <c r="D2305" s="16"/>
      <c r="E2305" s="16"/>
      <c r="F2305" s="16"/>
      <c r="G2305" s="17"/>
    </row>
    <row r="2306" spans="1:7">
      <c r="A2306" s="14"/>
      <c r="B2306" s="15"/>
      <c r="C2306" s="16"/>
      <c r="D2306" s="16"/>
      <c r="E2306" s="16"/>
      <c r="F2306" s="16"/>
      <c r="G2306" s="17"/>
    </row>
    <row r="2307" spans="1:7">
      <c r="A2307" s="14"/>
      <c r="B2307" s="15"/>
      <c r="C2307" s="16"/>
      <c r="D2307" s="16"/>
      <c r="E2307" s="16"/>
      <c r="F2307" s="16"/>
      <c r="G2307" s="17"/>
    </row>
    <row r="2308" spans="1:7">
      <c r="A2308" s="14"/>
      <c r="B2308" s="15"/>
      <c r="C2308" s="16"/>
      <c r="D2308" s="16"/>
      <c r="E2308" s="16"/>
      <c r="F2308" s="16"/>
      <c r="G2308" s="17"/>
    </row>
    <row r="2309" spans="1:7">
      <c r="A2309" s="14"/>
      <c r="B2309" s="15"/>
      <c r="C2309" s="16"/>
      <c r="D2309" s="16"/>
      <c r="E2309" s="16"/>
      <c r="F2309" s="16"/>
      <c r="G2309" s="17"/>
    </row>
    <row r="2310" spans="1:7">
      <c r="A2310" s="14"/>
      <c r="B2310" s="15"/>
      <c r="C2310" s="16"/>
      <c r="D2310" s="16"/>
      <c r="E2310" s="16"/>
      <c r="F2310" s="16"/>
      <c r="G2310" s="17"/>
    </row>
    <row r="2311" spans="1:7">
      <c r="A2311" s="14"/>
      <c r="B2311" s="15"/>
      <c r="C2311" s="16"/>
      <c r="D2311" s="16"/>
      <c r="E2311" s="16"/>
      <c r="F2311" s="16"/>
      <c r="G2311" s="17"/>
    </row>
    <row r="2312" spans="1:7">
      <c r="A2312" s="14"/>
      <c r="B2312" s="15"/>
      <c r="C2312" s="16"/>
      <c r="D2312" s="16"/>
      <c r="E2312" s="16"/>
      <c r="F2312" s="16"/>
      <c r="G2312" s="17"/>
    </row>
    <row r="2313" spans="1:7">
      <c r="A2313" s="14"/>
      <c r="B2313" s="15"/>
      <c r="C2313" s="16"/>
      <c r="D2313" s="16"/>
      <c r="E2313" s="16"/>
      <c r="F2313" s="16"/>
      <c r="G2313" s="17"/>
    </row>
    <row r="2314" spans="1:7">
      <c r="A2314" s="14"/>
      <c r="B2314" s="15"/>
      <c r="C2314" s="16"/>
      <c r="D2314" s="16"/>
      <c r="E2314" s="16"/>
      <c r="F2314" s="16"/>
      <c r="G2314" s="17"/>
    </row>
    <row r="2315" spans="1:7">
      <c r="A2315" s="14"/>
      <c r="B2315" s="15"/>
      <c r="C2315" s="16"/>
      <c r="D2315" s="16"/>
      <c r="E2315" s="16"/>
      <c r="F2315" s="16"/>
      <c r="G2315" s="17"/>
    </row>
    <row r="2316" spans="1:7">
      <c r="A2316" s="14"/>
      <c r="B2316" s="15"/>
      <c r="C2316" s="16"/>
      <c r="D2316" s="16"/>
      <c r="E2316" s="16"/>
      <c r="F2316" s="16"/>
      <c r="G2316" s="17"/>
    </row>
    <row r="2317" spans="1:7">
      <c r="A2317" s="14"/>
      <c r="B2317" s="15"/>
      <c r="C2317" s="16"/>
      <c r="D2317" s="16"/>
      <c r="E2317" s="16"/>
      <c r="F2317" s="16"/>
      <c r="G2317" s="17"/>
    </row>
    <row r="2318" spans="1:7">
      <c r="A2318" s="14"/>
      <c r="B2318" s="15"/>
      <c r="C2318" s="16"/>
      <c r="D2318" s="16"/>
      <c r="E2318" s="16"/>
      <c r="F2318" s="16"/>
      <c r="G2318" s="17"/>
    </row>
    <row r="2319" spans="1:7">
      <c r="A2319" s="14"/>
      <c r="B2319" s="15"/>
      <c r="C2319" s="16"/>
      <c r="D2319" s="16"/>
      <c r="E2319" s="16"/>
      <c r="F2319" s="16"/>
      <c r="G2319" s="17"/>
    </row>
    <row r="2320" spans="1:7">
      <c r="A2320" s="14"/>
      <c r="B2320" s="15"/>
      <c r="C2320" s="16"/>
      <c r="D2320" s="16"/>
      <c r="E2320" s="16"/>
      <c r="F2320" s="16"/>
      <c r="G2320" s="17"/>
    </row>
    <row r="2321" spans="1:7">
      <c r="A2321" s="14"/>
      <c r="B2321" s="15"/>
      <c r="C2321" s="16"/>
      <c r="D2321" s="16"/>
      <c r="E2321" s="16"/>
      <c r="F2321" s="16"/>
      <c r="G2321" s="17"/>
    </row>
    <row r="2322" spans="1:7">
      <c r="A2322" s="14"/>
      <c r="B2322" s="15"/>
      <c r="C2322" s="16"/>
      <c r="D2322" s="16"/>
      <c r="E2322" s="16"/>
      <c r="F2322" s="16"/>
      <c r="G2322" s="17"/>
    </row>
    <row r="2323" spans="1:7">
      <c r="A2323" s="14"/>
      <c r="B2323" s="15"/>
      <c r="C2323" s="16"/>
      <c r="D2323" s="16"/>
      <c r="E2323" s="16"/>
      <c r="F2323" s="16"/>
      <c r="G2323" s="17"/>
    </row>
    <row r="2324" spans="1:7">
      <c r="A2324" s="14"/>
      <c r="B2324" s="15"/>
      <c r="C2324" s="16"/>
      <c r="D2324" s="16"/>
      <c r="E2324" s="16"/>
      <c r="F2324" s="16"/>
      <c r="G2324" s="17"/>
    </row>
    <row r="2325" spans="1:7">
      <c r="A2325" s="14"/>
      <c r="B2325" s="15"/>
      <c r="C2325" s="16"/>
      <c r="D2325" s="16"/>
      <c r="E2325" s="16"/>
      <c r="F2325" s="16"/>
      <c r="G2325" s="17"/>
    </row>
    <row r="2326" spans="1:7">
      <c r="A2326" s="14"/>
      <c r="B2326" s="15"/>
      <c r="C2326" s="16"/>
      <c r="D2326" s="16"/>
      <c r="E2326" s="16"/>
      <c r="F2326" s="16"/>
      <c r="G2326" s="17"/>
    </row>
    <row r="2327" spans="1:7">
      <c r="A2327" s="14"/>
      <c r="B2327" s="15"/>
      <c r="C2327" s="16"/>
      <c r="D2327" s="16"/>
      <c r="E2327" s="16"/>
      <c r="F2327" s="16"/>
      <c r="G2327" s="17"/>
    </row>
    <row r="2328" spans="1:7">
      <c r="A2328" s="14"/>
      <c r="B2328" s="15"/>
      <c r="C2328" s="16"/>
      <c r="D2328" s="16"/>
      <c r="E2328" s="16"/>
      <c r="F2328" s="16"/>
      <c r="G2328" s="17"/>
    </row>
    <row r="2329" spans="1:7">
      <c r="A2329" s="14"/>
      <c r="B2329" s="15"/>
      <c r="C2329" s="16"/>
      <c r="D2329" s="16"/>
      <c r="E2329" s="16"/>
      <c r="F2329" s="16"/>
      <c r="G2329" s="17"/>
    </row>
    <row r="2330" spans="1:7">
      <c r="A2330" s="14"/>
      <c r="B2330" s="15"/>
      <c r="C2330" s="16"/>
      <c r="D2330" s="16"/>
      <c r="E2330" s="16"/>
      <c r="F2330" s="16"/>
      <c r="G2330" s="17"/>
    </row>
    <row r="2331" spans="1:7">
      <c r="A2331" s="14"/>
      <c r="B2331" s="15"/>
      <c r="C2331" s="16"/>
      <c r="D2331" s="16"/>
      <c r="E2331" s="16"/>
      <c r="F2331" s="16"/>
      <c r="G2331" s="17"/>
    </row>
    <row r="2332" spans="1:7">
      <c r="A2332" s="14"/>
      <c r="B2332" s="15"/>
      <c r="C2332" s="16"/>
      <c r="D2332" s="16"/>
      <c r="E2332" s="16"/>
      <c r="F2332" s="16"/>
      <c r="G2332" s="17"/>
    </row>
    <row r="2333" spans="1:7">
      <c r="A2333" s="14"/>
      <c r="B2333" s="15"/>
      <c r="C2333" s="16"/>
      <c r="D2333" s="16"/>
      <c r="E2333" s="16"/>
      <c r="F2333" s="16"/>
      <c r="G2333" s="17"/>
    </row>
    <row r="2334" spans="1:7">
      <c r="A2334" s="14"/>
      <c r="B2334" s="15"/>
      <c r="C2334" s="16"/>
      <c r="D2334" s="16"/>
      <c r="E2334" s="16"/>
      <c r="F2334" s="16"/>
      <c r="G2334" s="17"/>
    </row>
    <row r="2335" spans="1:7">
      <c r="A2335" s="14"/>
      <c r="B2335" s="15"/>
      <c r="C2335" s="16"/>
      <c r="D2335" s="16"/>
      <c r="E2335" s="16"/>
      <c r="F2335" s="16"/>
      <c r="G2335" s="17"/>
    </row>
    <row r="2336" spans="1:7">
      <c r="A2336" s="14"/>
      <c r="B2336" s="15"/>
      <c r="C2336" s="16"/>
      <c r="D2336" s="16"/>
      <c r="E2336" s="16"/>
      <c r="F2336" s="16"/>
      <c r="G2336" s="17"/>
    </row>
    <row r="2337" spans="1:7">
      <c r="A2337" s="14"/>
      <c r="B2337" s="15"/>
      <c r="C2337" s="16"/>
      <c r="D2337" s="16"/>
      <c r="E2337" s="16"/>
      <c r="F2337" s="16"/>
      <c r="G2337" s="17"/>
    </row>
    <row r="2338" spans="1:7">
      <c r="A2338" s="14"/>
      <c r="B2338" s="15"/>
      <c r="C2338" s="16"/>
      <c r="D2338" s="16"/>
      <c r="E2338" s="16"/>
      <c r="F2338" s="16"/>
      <c r="G2338" s="17"/>
    </row>
    <row r="2339" spans="1:7">
      <c r="A2339" s="14"/>
      <c r="B2339" s="15"/>
      <c r="C2339" s="16"/>
      <c r="D2339" s="16"/>
      <c r="E2339" s="16"/>
      <c r="F2339" s="16"/>
      <c r="G2339" s="17"/>
    </row>
    <row r="2340" spans="1:7">
      <c r="A2340" s="14"/>
      <c r="B2340" s="15"/>
      <c r="C2340" s="16"/>
      <c r="D2340" s="16"/>
      <c r="E2340" s="16"/>
      <c r="F2340" s="16"/>
      <c r="G2340" s="17"/>
    </row>
    <row r="2341" spans="1:7">
      <c r="A2341" s="14"/>
      <c r="B2341" s="15"/>
      <c r="C2341" s="16"/>
      <c r="D2341" s="16"/>
      <c r="E2341" s="16"/>
      <c r="F2341" s="16"/>
      <c r="G2341" s="17"/>
    </row>
    <row r="2342" spans="1:7">
      <c r="A2342" s="14"/>
      <c r="B2342" s="15"/>
      <c r="C2342" s="16"/>
      <c r="D2342" s="16"/>
      <c r="E2342" s="16"/>
      <c r="F2342" s="16"/>
      <c r="G2342" s="17"/>
    </row>
    <row r="2343" spans="1:7">
      <c r="A2343" s="14"/>
      <c r="B2343" s="15"/>
      <c r="C2343" s="16"/>
      <c r="D2343" s="16"/>
      <c r="E2343" s="16"/>
      <c r="F2343" s="16"/>
      <c r="G2343" s="17"/>
    </row>
    <row r="2344" spans="1:7">
      <c r="A2344" s="14"/>
      <c r="B2344" s="15"/>
      <c r="C2344" s="16"/>
      <c r="D2344" s="16"/>
      <c r="E2344" s="16"/>
      <c r="F2344" s="16"/>
      <c r="G2344" s="17"/>
    </row>
    <row r="2345" spans="1:7">
      <c r="A2345" s="14"/>
      <c r="B2345" s="15"/>
      <c r="C2345" s="16"/>
      <c r="D2345" s="16"/>
      <c r="E2345" s="16"/>
      <c r="F2345" s="16"/>
      <c r="G2345" s="17"/>
    </row>
    <row r="2346" spans="1:7">
      <c r="A2346" s="14"/>
      <c r="B2346" s="15"/>
      <c r="C2346" s="16"/>
      <c r="D2346" s="16"/>
      <c r="E2346" s="16"/>
      <c r="F2346" s="16"/>
      <c r="G2346" s="17"/>
    </row>
    <row r="2347" spans="1:7">
      <c r="A2347" s="14"/>
      <c r="B2347" s="15"/>
      <c r="C2347" s="16"/>
      <c r="D2347" s="16"/>
      <c r="E2347" s="16"/>
      <c r="F2347" s="16"/>
      <c r="G2347" s="17"/>
    </row>
    <row r="2348" spans="1:7">
      <c r="A2348" s="14"/>
      <c r="B2348" s="15"/>
      <c r="C2348" s="16"/>
      <c r="D2348" s="16"/>
      <c r="E2348" s="16"/>
      <c r="F2348" s="16"/>
      <c r="G2348" s="17"/>
    </row>
    <row r="2349" spans="1:7">
      <c r="A2349" s="14"/>
      <c r="B2349" s="15"/>
      <c r="C2349" s="16"/>
      <c r="D2349" s="16"/>
      <c r="E2349" s="16"/>
      <c r="F2349" s="16"/>
      <c r="G2349" s="17"/>
    </row>
    <row r="2350" spans="1:7">
      <c r="A2350" s="14"/>
      <c r="B2350" s="15"/>
      <c r="C2350" s="16"/>
      <c r="D2350" s="16"/>
      <c r="E2350" s="16"/>
      <c r="F2350" s="16"/>
      <c r="G2350" s="17"/>
    </row>
    <row r="2351" spans="1:7">
      <c r="A2351" s="14"/>
      <c r="B2351" s="15"/>
      <c r="C2351" s="16"/>
      <c r="D2351" s="16"/>
      <c r="E2351" s="16"/>
      <c r="F2351" s="16"/>
      <c r="G2351" s="17"/>
    </row>
    <row r="2352" spans="1:7">
      <c r="A2352" s="14"/>
      <c r="B2352" s="15"/>
      <c r="C2352" s="16"/>
      <c r="D2352" s="16"/>
      <c r="E2352" s="16"/>
      <c r="F2352" s="16"/>
      <c r="G2352" s="17"/>
    </row>
    <row r="2353" spans="1:7">
      <c r="A2353" s="14"/>
      <c r="B2353" s="15"/>
      <c r="C2353" s="16"/>
      <c r="D2353" s="16"/>
      <c r="E2353" s="16"/>
      <c r="F2353" s="16"/>
      <c r="G2353" s="17"/>
    </row>
    <row r="2354" spans="1:7">
      <c r="A2354" s="14"/>
      <c r="B2354" s="15"/>
      <c r="C2354" s="16"/>
      <c r="D2354" s="16"/>
      <c r="E2354" s="16"/>
      <c r="F2354" s="16"/>
      <c r="G2354" s="17"/>
    </row>
    <row r="2355" spans="1:7">
      <c r="A2355" s="14"/>
      <c r="B2355" s="15"/>
      <c r="C2355" s="16"/>
      <c r="D2355" s="16"/>
      <c r="E2355" s="16"/>
      <c r="F2355" s="16"/>
      <c r="G2355" s="17"/>
    </row>
    <row r="2356" spans="1:7">
      <c r="A2356" s="14"/>
      <c r="B2356" s="15"/>
      <c r="C2356" s="16"/>
      <c r="D2356" s="16"/>
      <c r="E2356" s="16"/>
      <c r="F2356" s="16"/>
      <c r="G2356" s="17"/>
    </row>
    <row r="2357" spans="1:7">
      <c r="A2357" s="14"/>
      <c r="B2357" s="15"/>
      <c r="C2357" s="16"/>
      <c r="D2357" s="16"/>
      <c r="E2357" s="16"/>
      <c r="F2357" s="16"/>
      <c r="G2357" s="17"/>
    </row>
    <row r="2358" spans="1:7">
      <c r="A2358" s="14"/>
      <c r="B2358" s="15"/>
      <c r="C2358" s="16"/>
      <c r="D2358" s="16"/>
      <c r="E2358" s="16"/>
      <c r="F2358" s="16"/>
      <c r="G2358" s="17"/>
    </row>
    <row r="2359" spans="1:7">
      <c r="A2359" s="14"/>
      <c r="B2359" s="15"/>
      <c r="C2359" s="16"/>
      <c r="D2359" s="16"/>
      <c r="E2359" s="16"/>
      <c r="F2359" s="16"/>
      <c r="G2359" s="17"/>
    </row>
    <row r="2360" spans="1:7">
      <c r="A2360" s="14"/>
      <c r="B2360" s="15"/>
      <c r="C2360" s="16"/>
      <c r="D2360" s="16"/>
      <c r="E2360" s="16"/>
      <c r="F2360" s="16"/>
      <c r="G2360" s="17"/>
    </row>
    <row r="2361" spans="1:7">
      <c r="A2361" s="14"/>
      <c r="B2361" s="15"/>
      <c r="C2361" s="16"/>
      <c r="D2361" s="16"/>
      <c r="E2361" s="16"/>
      <c r="F2361" s="16"/>
      <c r="G2361" s="17"/>
    </row>
    <row r="2362" spans="1:7">
      <c r="A2362" s="14"/>
      <c r="B2362" s="15"/>
      <c r="C2362" s="16"/>
      <c r="D2362" s="16"/>
      <c r="E2362" s="16"/>
      <c r="F2362" s="16"/>
      <c r="G2362" s="17"/>
    </row>
    <row r="2363" spans="1:7">
      <c r="A2363" s="14"/>
      <c r="B2363" s="15"/>
      <c r="C2363" s="16"/>
      <c r="D2363" s="16"/>
      <c r="E2363" s="16"/>
      <c r="F2363" s="16"/>
      <c r="G2363" s="17"/>
    </row>
    <row r="2364" spans="1:7">
      <c r="A2364" s="14"/>
      <c r="B2364" s="15"/>
      <c r="C2364" s="16"/>
      <c r="D2364" s="16"/>
      <c r="E2364" s="16"/>
      <c r="F2364" s="16"/>
      <c r="G2364" s="17"/>
    </row>
    <row r="2365" spans="1:7">
      <c r="A2365" s="14"/>
      <c r="B2365" s="15"/>
      <c r="C2365" s="16"/>
      <c r="D2365" s="16"/>
      <c r="E2365" s="16"/>
      <c r="F2365" s="16"/>
      <c r="G2365" s="17"/>
    </row>
    <row r="2366" spans="1:7">
      <c r="A2366" s="14"/>
      <c r="B2366" s="15"/>
      <c r="C2366" s="16"/>
      <c r="D2366" s="16"/>
      <c r="E2366" s="16"/>
      <c r="F2366" s="16"/>
      <c r="G2366" s="17"/>
    </row>
    <row r="2367" spans="1:7">
      <c r="A2367" s="14"/>
      <c r="B2367" s="15"/>
      <c r="C2367" s="16"/>
      <c r="D2367" s="16"/>
      <c r="E2367" s="16"/>
      <c r="F2367" s="16"/>
      <c r="G2367" s="17"/>
    </row>
    <row r="2368" spans="1:7">
      <c r="A2368" s="14"/>
      <c r="B2368" s="15"/>
      <c r="C2368" s="16"/>
      <c r="D2368" s="16"/>
      <c r="E2368" s="16"/>
      <c r="F2368" s="16"/>
      <c r="G2368" s="17"/>
    </row>
    <row r="2369" spans="1:7">
      <c r="A2369" s="14"/>
      <c r="B2369" s="15"/>
      <c r="C2369" s="16"/>
      <c r="D2369" s="16"/>
      <c r="E2369" s="16"/>
      <c r="F2369" s="16"/>
      <c r="G2369" s="17"/>
    </row>
    <row r="2370" spans="1:7">
      <c r="A2370" s="14"/>
      <c r="B2370" s="15"/>
      <c r="C2370" s="16"/>
      <c r="D2370" s="16"/>
      <c r="E2370" s="16"/>
      <c r="F2370" s="16"/>
      <c r="G2370" s="17"/>
    </row>
    <row r="2371" spans="1:7">
      <c r="A2371" s="14"/>
      <c r="B2371" s="15"/>
      <c r="C2371" s="16"/>
      <c r="D2371" s="16"/>
      <c r="E2371" s="16"/>
      <c r="F2371" s="16"/>
      <c r="G2371" s="17"/>
    </row>
    <row r="2372" spans="1:7">
      <c r="A2372" s="14"/>
      <c r="B2372" s="15"/>
      <c r="C2372" s="16"/>
      <c r="D2372" s="16"/>
      <c r="E2372" s="16"/>
      <c r="F2372" s="16"/>
      <c r="G2372" s="17"/>
    </row>
    <row r="2373" spans="1:7">
      <c r="A2373" s="14"/>
      <c r="B2373" s="15"/>
      <c r="C2373" s="16"/>
      <c r="D2373" s="16"/>
      <c r="E2373" s="16"/>
      <c r="F2373" s="16"/>
      <c r="G2373" s="17"/>
    </row>
    <row r="2374" spans="1:7">
      <c r="A2374" s="14"/>
      <c r="B2374" s="15"/>
      <c r="C2374" s="16"/>
      <c r="D2374" s="16"/>
      <c r="E2374" s="16"/>
      <c r="F2374" s="16"/>
      <c r="G2374" s="17"/>
    </row>
    <row r="2375" spans="1:7">
      <c r="A2375" s="14"/>
      <c r="B2375" s="15"/>
      <c r="C2375" s="16"/>
      <c r="D2375" s="16"/>
      <c r="E2375" s="16"/>
      <c r="F2375" s="16"/>
      <c r="G2375" s="17"/>
    </row>
    <row r="2376" spans="1:7">
      <c r="A2376" s="14"/>
      <c r="B2376" s="15"/>
      <c r="C2376" s="16"/>
      <c r="D2376" s="16"/>
      <c r="E2376" s="16"/>
      <c r="F2376" s="16"/>
      <c r="G2376" s="17"/>
    </row>
    <row r="2377" spans="1:7">
      <c r="A2377" s="14"/>
      <c r="B2377" s="15"/>
      <c r="C2377" s="16"/>
      <c r="D2377" s="16"/>
      <c r="E2377" s="16"/>
      <c r="F2377" s="16"/>
      <c r="G2377" s="17"/>
    </row>
    <row r="2378" spans="1:7">
      <c r="A2378" s="14"/>
      <c r="B2378" s="15"/>
      <c r="C2378" s="16"/>
      <c r="D2378" s="16"/>
      <c r="E2378" s="16"/>
      <c r="F2378" s="16"/>
      <c r="G2378" s="17"/>
    </row>
    <row r="2379" spans="1:7">
      <c r="A2379" s="14"/>
      <c r="B2379" s="15"/>
      <c r="C2379" s="16"/>
      <c r="D2379" s="16"/>
      <c r="E2379" s="16"/>
      <c r="F2379" s="16"/>
      <c r="G2379" s="17"/>
    </row>
    <row r="2380" spans="1:7">
      <c r="A2380" s="14"/>
      <c r="B2380" s="15"/>
      <c r="C2380" s="16"/>
      <c r="D2380" s="16"/>
      <c r="E2380" s="16"/>
      <c r="F2380" s="16"/>
      <c r="G2380" s="17"/>
    </row>
    <row r="2381" spans="1:7">
      <c r="A2381" s="14"/>
      <c r="B2381" s="15"/>
      <c r="C2381" s="16"/>
      <c r="D2381" s="16"/>
      <c r="E2381" s="16"/>
      <c r="F2381" s="16"/>
      <c r="G2381" s="17"/>
    </row>
    <row r="2382" spans="1:7">
      <c r="A2382" s="14"/>
      <c r="B2382" s="15"/>
      <c r="C2382" s="16"/>
      <c r="D2382" s="16"/>
      <c r="E2382" s="16"/>
      <c r="F2382" s="16"/>
      <c r="G2382" s="17"/>
    </row>
    <row r="2383" spans="1:7">
      <c r="A2383" s="14"/>
      <c r="B2383" s="15"/>
      <c r="C2383" s="16"/>
      <c r="D2383" s="16"/>
      <c r="E2383" s="16"/>
      <c r="F2383" s="16"/>
      <c r="G2383" s="17"/>
    </row>
    <row r="2384" spans="1:7">
      <c r="A2384" s="14"/>
      <c r="B2384" s="15"/>
      <c r="C2384" s="16"/>
      <c r="D2384" s="16"/>
      <c r="E2384" s="16"/>
      <c r="F2384" s="16"/>
      <c r="G2384" s="17"/>
    </row>
    <row r="2385" spans="1:7">
      <c r="A2385" s="14"/>
      <c r="B2385" s="15"/>
      <c r="C2385" s="16"/>
      <c r="D2385" s="16"/>
      <c r="E2385" s="16"/>
      <c r="F2385" s="16"/>
      <c r="G2385" s="17"/>
    </row>
    <row r="2386" spans="1:7">
      <c r="A2386" s="14"/>
      <c r="B2386" s="15"/>
      <c r="C2386" s="16"/>
      <c r="D2386" s="16"/>
      <c r="E2386" s="16"/>
      <c r="F2386" s="16"/>
      <c r="G2386" s="17"/>
    </row>
    <row r="2387" spans="1:7">
      <c r="A2387" s="14"/>
      <c r="B2387" s="15"/>
      <c r="C2387" s="16"/>
      <c r="D2387" s="16"/>
      <c r="E2387" s="16"/>
      <c r="F2387" s="16"/>
      <c r="G2387" s="17"/>
    </row>
    <row r="2388" spans="1:7">
      <c r="A2388" s="14"/>
      <c r="B2388" s="15"/>
      <c r="C2388" s="16"/>
      <c r="D2388" s="16"/>
      <c r="E2388" s="16"/>
      <c r="F2388" s="16"/>
      <c r="G2388" s="17"/>
    </row>
    <row r="2389" spans="1:7">
      <c r="A2389" s="14"/>
      <c r="B2389" s="15"/>
      <c r="C2389" s="16"/>
      <c r="D2389" s="16"/>
      <c r="E2389" s="16"/>
      <c r="F2389" s="16"/>
      <c r="G2389" s="17"/>
    </row>
    <row r="2390" spans="1:7">
      <c r="A2390" s="14"/>
      <c r="B2390" s="15"/>
      <c r="C2390" s="16"/>
      <c r="D2390" s="16"/>
      <c r="E2390" s="16"/>
      <c r="F2390" s="16"/>
      <c r="G2390" s="17"/>
    </row>
    <row r="2391" spans="1:7">
      <c r="A2391" s="14"/>
      <c r="B2391" s="15"/>
      <c r="C2391" s="16"/>
      <c r="D2391" s="16"/>
      <c r="E2391" s="16"/>
      <c r="F2391" s="16"/>
      <c r="G2391" s="17"/>
    </row>
    <row r="2392" spans="1:7">
      <c r="A2392" s="14"/>
      <c r="B2392" s="15"/>
      <c r="C2392" s="16"/>
      <c r="D2392" s="16"/>
      <c r="E2392" s="16"/>
      <c r="F2392" s="16"/>
      <c r="G2392" s="17"/>
    </row>
    <row r="2393" spans="1:7">
      <c r="A2393" s="14"/>
      <c r="B2393" s="15"/>
      <c r="C2393" s="16"/>
      <c r="D2393" s="16"/>
      <c r="E2393" s="16"/>
      <c r="F2393" s="16"/>
      <c r="G2393" s="17"/>
    </row>
    <row r="2394" spans="1:7">
      <c r="A2394" s="14"/>
      <c r="B2394" s="15"/>
      <c r="C2394" s="16"/>
      <c r="D2394" s="16"/>
      <c r="E2394" s="16"/>
      <c r="F2394" s="16"/>
      <c r="G2394" s="17"/>
    </row>
    <row r="2395" spans="1:7">
      <c r="A2395" s="14"/>
      <c r="B2395" s="15"/>
      <c r="C2395" s="16"/>
      <c r="D2395" s="16"/>
      <c r="E2395" s="16"/>
      <c r="F2395" s="16"/>
      <c r="G2395" s="17"/>
    </row>
    <row r="2396" spans="1:7">
      <c r="A2396" s="14"/>
      <c r="B2396" s="15"/>
      <c r="C2396" s="16"/>
      <c r="D2396" s="16"/>
      <c r="E2396" s="16"/>
      <c r="F2396" s="16"/>
      <c r="G2396" s="17"/>
    </row>
    <row r="2397" spans="1:7">
      <c r="A2397" s="14"/>
      <c r="B2397" s="15"/>
      <c r="C2397" s="16"/>
      <c r="D2397" s="16"/>
      <c r="E2397" s="16"/>
      <c r="F2397" s="16"/>
      <c r="G2397" s="17"/>
    </row>
    <row r="2398" spans="1:7">
      <c r="A2398" s="14"/>
      <c r="B2398" s="15"/>
      <c r="C2398" s="16"/>
      <c r="D2398" s="16"/>
      <c r="E2398" s="16"/>
      <c r="F2398" s="16"/>
      <c r="G2398" s="17"/>
    </row>
    <row r="2399" spans="1:7">
      <c r="A2399" s="14"/>
      <c r="B2399" s="15"/>
      <c r="C2399" s="16"/>
      <c r="D2399" s="16"/>
      <c r="E2399" s="16"/>
      <c r="F2399" s="16"/>
      <c r="G2399" s="17"/>
    </row>
    <row r="2400" spans="1:7">
      <c r="A2400" s="14"/>
      <c r="B2400" s="15"/>
      <c r="C2400" s="16"/>
      <c r="D2400" s="16"/>
      <c r="E2400" s="16"/>
      <c r="F2400" s="16"/>
      <c r="G2400" s="17"/>
    </row>
    <row r="2401" spans="1:7">
      <c r="A2401" s="14"/>
      <c r="B2401" s="15"/>
      <c r="C2401" s="16"/>
      <c r="D2401" s="16"/>
      <c r="E2401" s="16"/>
      <c r="F2401" s="16"/>
      <c r="G2401" s="17"/>
    </row>
    <row r="2402" spans="1:7">
      <c r="A2402" s="14"/>
      <c r="B2402" s="15"/>
      <c r="C2402" s="16"/>
      <c r="D2402" s="16"/>
      <c r="E2402" s="16"/>
      <c r="F2402" s="16"/>
      <c r="G2402" s="17"/>
    </row>
    <row r="2403" spans="1:7">
      <c r="A2403" s="14"/>
      <c r="B2403" s="15"/>
      <c r="C2403" s="16"/>
      <c r="D2403" s="16"/>
      <c r="E2403" s="16"/>
      <c r="F2403" s="16"/>
      <c r="G2403" s="17"/>
    </row>
    <row r="2404" spans="1:7">
      <c r="A2404" s="14"/>
      <c r="B2404" s="15"/>
      <c r="C2404" s="16"/>
      <c r="D2404" s="16"/>
      <c r="E2404" s="16"/>
      <c r="F2404" s="16"/>
      <c r="G2404" s="17"/>
    </row>
    <row r="2405" spans="1:7">
      <c r="A2405" s="14"/>
      <c r="B2405" s="15"/>
      <c r="C2405" s="16"/>
      <c r="D2405" s="16"/>
      <c r="E2405" s="16"/>
      <c r="F2405" s="16"/>
      <c r="G2405" s="17"/>
    </row>
    <row r="2406" spans="1:7">
      <c r="A2406" s="14"/>
      <c r="B2406" s="15"/>
      <c r="C2406" s="16"/>
      <c r="D2406" s="16"/>
      <c r="E2406" s="16"/>
      <c r="F2406" s="16"/>
      <c r="G2406" s="17"/>
    </row>
    <row r="2407" spans="1:7">
      <c r="A2407" s="14"/>
      <c r="B2407" s="15"/>
      <c r="C2407" s="16"/>
      <c r="D2407" s="16"/>
      <c r="E2407" s="16"/>
      <c r="F2407" s="16"/>
      <c r="G2407" s="17"/>
    </row>
    <row r="2408" spans="1:7">
      <c r="A2408" s="14"/>
      <c r="B2408" s="15"/>
      <c r="C2408" s="16"/>
      <c r="D2408" s="16"/>
      <c r="E2408" s="16"/>
      <c r="F2408" s="16"/>
      <c r="G2408" s="17"/>
    </row>
    <row r="2409" spans="1:7">
      <c r="A2409" s="14"/>
      <c r="B2409" s="15"/>
      <c r="C2409" s="16"/>
      <c r="D2409" s="16"/>
      <c r="E2409" s="16"/>
      <c r="F2409" s="16"/>
      <c r="G2409" s="17"/>
    </row>
    <row r="2410" spans="1:7">
      <c r="A2410" s="14"/>
      <c r="B2410" s="15"/>
      <c r="C2410" s="16"/>
      <c r="D2410" s="16"/>
      <c r="E2410" s="16"/>
      <c r="F2410" s="16"/>
      <c r="G2410" s="17"/>
    </row>
    <row r="2411" spans="1:7">
      <c r="A2411" s="14"/>
      <c r="B2411" s="15"/>
      <c r="C2411" s="16"/>
      <c r="D2411" s="16"/>
      <c r="E2411" s="16"/>
      <c r="F2411" s="16"/>
      <c r="G2411" s="17"/>
    </row>
    <row r="2412" spans="1:7">
      <c r="A2412" s="14"/>
      <c r="B2412" s="15"/>
      <c r="C2412" s="16"/>
      <c r="D2412" s="16"/>
      <c r="E2412" s="16"/>
      <c r="F2412" s="16"/>
      <c r="G2412" s="17"/>
    </row>
    <row r="2413" spans="1:7">
      <c r="A2413" s="14"/>
      <c r="B2413" s="15"/>
      <c r="C2413" s="16"/>
      <c r="D2413" s="16"/>
      <c r="E2413" s="16"/>
      <c r="F2413" s="16"/>
      <c r="G2413" s="17"/>
    </row>
    <row r="2414" spans="1:7">
      <c r="A2414" s="14"/>
      <c r="B2414" s="15"/>
      <c r="C2414" s="16"/>
      <c r="D2414" s="16"/>
      <c r="E2414" s="16"/>
      <c r="F2414" s="16"/>
      <c r="G2414" s="17"/>
    </row>
    <row r="2415" spans="1:7">
      <c r="A2415" s="14"/>
      <c r="B2415" s="15"/>
      <c r="C2415" s="16"/>
      <c r="D2415" s="16"/>
      <c r="E2415" s="16"/>
      <c r="F2415" s="16"/>
      <c r="G2415" s="17"/>
    </row>
    <row r="2416" spans="1:7">
      <c r="A2416" s="14"/>
      <c r="B2416" s="15"/>
      <c r="C2416" s="16"/>
      <c r="D2416" s="16"/>
      <c r="E2416" s="16"/>
      <c r="F2416" s="16"/>
      <c r="G2416" s="17"/>
    </row>
    <row r="2417" spans="1:7">
      <c r="A2417" s="14"/>
      <c r="B2417" s="15"/>
      <c r="C2417" s="16"/>
      <c r="D2417" s="16"/>
      <c r="E2417" s="16"/>
      <c r="F2417" s="16"/>
      <c r="G2417" s="17"/>
    </row>
    <row r="2418" spans="1:7">
      <c r="A2418" s="14"/>
      <c r="B2418" s="15"/>
      <c r="C2418" s="16"/>
      <c r="D2418" s="16"/>
      <c r="E2418" s="16"/>
      <c r="F2418" s="16"/>
      <c r="G2418" s="17"/>
    </row>
    <row r="2419" spans="1:7">
      <c r="A2419" s="14"/>
      <c r="B2419" s="15"/>
      <c r="C2419" s="16"/>
      <c r="D2419" s="16"/>
      <c r="E2419" s="16"/>
      <c r="F2419" s="16"/>
      <c r="G2419" s="17"/>
    </row>
    <row r="2420" spans="1:7">
      <c r="A2420" s="14"/>
      <c r="B2420" s="15"/>
      <c r="C2420" s="16"/>
      <c r="D2420" s="16"/>
      <c r="E2420" s="16"/>
      <c r="F2420" s="16"/>
      <c r="G2420" s="17"/>
    </row>
    <row r="2421" spans="1:7">
      <c r="A2421" s="14"/>
      <c r="B2421" s="15"/>
      <c r="C2421" s="16"/>
      <c r="D2421" s="16"/>
      <c r="E2421" s="16"/>
      <c r="F2421" s="16"/>
      <c r="G2421" s="17"/>
    </row>
    <row r="2422" spans="1:7">
      <c r="A2422" s="14"/>
      <c r="B2422" s="15"/>
      <c r="C2422" s="16"/>
      <c r="D2422" s="16"/>
      <c r="E2422" s="16"/>
      <c r="F2422" s="16"/>
      <c r="G2422" s="17"/>
    </row>
    <row r="2423" spans="1:7">
      <c r="A2423" s="14"/>
      <c r="B2423" s="15"/>
      <c r="C2423" s="16"/>
      <c r="D2423" s="16"/>
      <c r="E2423" s="16"/>
      <c r="F2423" s="16"/>
      <c r="G2423" s="18"/>
    </row>
    <row r="2424" spans="1:7">
      <c r="A2424" s="14"/>
      <c r="B2424" s="15"/>
      <c r="C2424" s="16"/>
      <c r="D2424" s="16"/>
      <c r="E2424" s="16"/>
      <c r="F2424" s="16"/>
      <c r="G2424" s="18"/>
    </row>
    <row r="2425" spans="1:7">
      <c r="A2425" s="14"/>
      <c r="B2425" s="15"/>
      <c r="C2425" s="16"/>
      <c r="D2425" s="16"/>
      <c r="E2425" s="16"/>
      <c r="F2425" s="16"/>
      <c r="G2425" s="18"/>
    </row>
    <row r="2426" spans="1:7">
      <c r="A2426" s="14"/>
      <c r="B2426" s="15"/>
      <c r="C2426" s="16"/>
      <c r="D2426" s="16"/>
      <c r="E2426" s="16"/>
      <c r="F2426" s="16"/>
      <c r="G2426" s="18"/>
    </row>
    <row r="2427" spans="1:7">
      <c r="A2427" s="14"/>
      <c r="B2427" s="15"/>
      <c r="C2427" s="16"/>
      <c r="D2427" s="16"/>
      <c r="E2427" s="16"/>
      <c r="F2427" s="16"/>
      <c r="G2427" s="18"/>
    </row>
    <row r="2428" spans="1:7">
      <c r="A2428" s="14"/>
      <c r="B2428" s="15"/>
      <c r="C2428" s="16"/>
      <c r="D2428" s="16"/>
      <c r="E2428" s="16"/>
      <c r="F2428" s="16"/>
      <c r="G2428" s="18"/>
    </row>
    <row r="2429" spans="1:7">
      <c r="A2429" s="14"/>
      <c r="B2429" s="15"/>
      <c r="C2429" s="16"/>
      <c r="D2429" s="16"/>
      <c r="E2429" s="16"/>
      <c r="F2429" s="16"/>
      <c r="G2429" s="18"/>
    </row>
    <row r="2430" spans="1:7">
      <c r="A2430" s="14"/>
      <c r="B2430" s="15"/>
      <c r="C2430" s="16"/>
      <c r="D2430" s="16"/>
      <c r="E2430" s="16"/>
      <c r="F2430" s="16"/>
      <c r="G2430" s="18"/>
    </row>
    <row r="2431" spans="1:7">
      <c r="A2431" s="14"/>
      <c r="B2431" s="15"/>
      <c r="C2431" s="16"/>
      <c r="D2431" s="16"/>
      <c r="E2431" s="16"/>
      <c r="F2431" s="16"/>
      <c r="G2431" s="18"/>
    </row>
    <row r="2432" spans="1:7">
      <c r="A2432" s="14"/>
      <c r="B2432" s="15"/>
      <c r="C2432" s="16"/>
      <c r="D2432" s="16"/>
      <c r="E2432" s="16"/>
      <c r="F2432" s="16"/>
      <c r="G2432" s="18"/>
    </row>
    <row r="2433" spans="1:7">
      <c r="A2433" s="14"/>
      <c r="B2433" s="15"/>
      <c r="C2433" s="16"/>
      <c r="D2433" s="16"/>
      <c r="E2433" s="16"/>
      <c r="F2433" s="16"/>
      <c r="G2433" s="18"/>
    </row>
    <row r="2434" spans="1:7">
      <c r="A2434" s="14"/>
      <c r="B2434" s="15"/>
      <c r="C2434" s="16"/>
      <c r="D2434" s="16"/>
      <c r="E2434" s="16"/>
      <c r="F2434" s="16"/>
      <c r="G2434" s="18"/>
    </row>
    <row r="2435" spans="1:7">
      <c r="A2435" s="14"/>
      <c r="B2435" s="15"/>
      <c r="C2435" s="16"/>
      <c r="D2435" s="16"/>
      <c r="E2435" s="16"/>
      <c r="F2435" s="16"/>
      <c r="G2435" s="18"/>
    </row>
    <row r="2436" spans="1:7">
      <c r="A2436" s="14"/>
      <c r="B2436" s="15"/>
      <c r="C2436" s="16"/>
      <c r="D2436" s="16"/>
      <c r="E2436" s="16"/>
      <c r="F2436" s="16"/>
      <c r="G2436" s="18"/>
    </row>
    <row r="2437" spans="1:7">
      <c r="A2437" s="14"/>
      <c r="B2437" s="15"/>
      <c r="C2437" s="16"/>
      <c r="D2437" s="16"/>
      <c r="E2437" s="16"/>
      <c r="F2437" s="16"/>
      <c r="G2437" s="18"/>
    </row>
    <row r="2438" spans="1:7">
      <c r="A2438" s="14"/>
      <c r="B2438" s="15"/>
      <c r="C2438" s="16"/>
      <c r="D2438" s="16"/>
      <c r="E2438" s="16"/>
      <c r="F2438" s="16"/>
      <c r="G2438" s="18"/>
    </row>
    <row r="2439" spans="1:7">
      <c r="A2439" s="14"/>
      <c r="B2439" s="15"/>
      <c r="C2439" s="16"/>
      <c r="D2439" s="16"/>
      <c r="E2439" s="16"/>
      <c r="F2439" s="16"/>
      <c r="G2439" s="18"/>
    </row>
    <row r="2440" spans="1:7">
      <c r="A2440" s="14"/>
      <c r="B2440" s="15"/>
      <c r="C2440" s="16"/>
      <c r="D2440" s="16"/>
      <c r="E2440" s="16"/>
      <c r="F2440" s="16"/>
      <c r="G2440" s="18"/>
    </row>
    <row r="2441" spans="1:7">
      <c r="A2441" s="14"/>
      <c r="B2441" s="15"/>
      <c r="C2441" s="16"/>
      <c r="D2441" s="16"/>
      <c r="E2441" s="16"/>
      <c r="F2441" s="16"/>
      <c r="G2441" s="18"/>
    </row>
    <row r="2442" spans="1:7">
      <c r="A2442" s="14"/>
      <c r="B2442" s="15"/>
      <c r="C2442" s="16"/>
      <c r="D2442" s="16"/>
      <c r="E2442" s="16"/>
      <c r="F2442" s="16"/>
      <c r="G2442" s="18"/>
    </row>
    <row r="2443" spans="1:7">
      <c r="A2443" s="14"/>
      <c r="B2443" s="15"/>
      <c r="C2443" s="16"/>
      <c r="D2443" s="16"/>
      <c r="E2443" s="16"/>
      <c r="F2443" s="16"/>
      <c r="G2443" s="18"/>
    </row>
    <row r="2444" spans="1:7">
      <c r="A2444" s="14"/>
      <c r="B2444" s="15"/>
      <c r="C2444" s="16"/>
      <c r="D2444" s="16"/>
      <c r="E2444" s="16"/>
      <c r="F2444" s="16"/>
      <c r="G2444" s="18"/>
    </row>
    <row r="2445" spans="1:7">
      <c r="A2445" s="14"/>
      <c r="B2445" s="15"/>
      <c r="C2445" s="16"/>
      <c r="D2445" s="16"/>
      <c r="E2445" s="16"/>
      <c r="F2445" s="16"/>
      <c r="G2445" s="18"/>
    </row>
    <row r="2446" spans="1:7">
      <c r="A2446" s="14"/>
      <c r="B2446" s="15"/>
      <c r="C2446" s="16"/>
      <c r="D2446" s="16"/>
      <c r="E2446" s="16"/>
      <c r="F2446" s="16"/>
      <c r="G2446" s="18"/>
    </row>
    <row r="2447" spans="1:7">
      <c r="A2447" s="14"/>
      <c r="B2447" s="19"/>
      <c r="C2447" s="16"/>
      <c r="D2447" s="16"/>
      <c r="E2447" s="16"/>
      <c r="F2447" s="16"/>
      <c r="G2447" s="16"/>
    </row>
    <row r="2448" spans="1:7">
      <c r="A2448" s="14"/>
      <c r="B2448" s="19"/>
      <c r="C2448" s="16"/>
      <c r="D2448" s="16"/>
      <c r="E2448" s="16"/>
      <c r="F2448" s="16"/>
      <c r="G2448" s="16"/>
    </row>
    <row r="2449" spans="1:7">
      <c r="A2449" s="14"/>
      <c r="B2449" s="19"/>
      <c r="C2449" s="16"/>
      <c r="D2449" s="16"/>
      <c r="E2449" s="16"/>
      <c r="F2449" s="16"/>
      <c r="G2449" s="16"/>
    </row>
    <row r="2450" spans="1:7">
      <c r="A2450" s="14"/>
      <c r="B2450" s="19"/>
      <c r="C2450" s="16"/>
      <c r="D2450" s="16"/>
      <c r="E2450" s="16"/>
      <c r="F2450" s="16"/>
      <c r="G2450" s="16"/>
    </row>
  </sheetData>
  <conditionalFormatting sqref="A684:A1264">
    <cfRule type="beginsWith" dxfId="11" priority="1" operator="beginsWith" text="10">
      <formula>LEFT(A684,LEN("10"))="10"</formula>
    </cfRule>
    <cfRule type="beginsWith" dxfId="10" priority="2" operator="beginsWith" text="09">
      <formula>LEFT(A684,LEN("09"))="09"</formula>
    </cfRule>
    <cfRule type="beginsWith" dxfId="9" priority="3" operator="beginsWith" text="08">
      <formula>LEFT(A684,LEN("08"))="08"</formula>
    </cfRule>
    <cfRule type="beginsWith" dxfId="8" priority="4" operator="beginsWith" text="07">
      <formula>LEFT(A684,LEN("07"))="07"</formula>
    </cfRule>
    <cfRule type="beginsWith" dxfId="7" priority="5" operator="beginsWith" text="06">
      <formula>LEFT(A684,LEN("06"))="06"</formula>
    </cfRule>
    <cfRule type="beginsWith" dxfId="6" priority="6" operator="beginsWith" text="05">
      <formula>LEFT(A684,LEN("05"))="05"</formula>
    </cfRule>
    <cfRule type="beginsWith" dxfId="5" priority="7" operator="beginsWith" text="04">
      <formula>LEFT(A684,LEN("04"))="04"</formula>
    </cfRule>
    <cfRule type="beginsWith" dxfId="4" priority="8" operator="beginsWith" text="03">
      <formula>LEFT(A684,LEN("03"))="03"</formula>
    </cfRule>
    <cfRule type="beginsWith" dxfId="3" priority="9" operator="beginsWith" text="02">
      <formula>LEFT(A684,LEN("02"))="02"</formula>
    </cfRule>
    <cfRule type="beginsWith" dxfId="2" priority="10" operator="beginsWith" text="01">
      <formula>LEFT(A684,LEN("01"))="01"</formula>
    </cfRule>
  </conditionalFormatting>
  <conditionalFormatting sqref="B684:B1289 B2142:B2446">
    <cfRule type="duplicateValues" dxfId="1" priority="12"/>
  </conditionalFormatting>
  <conditionalFormatting sqref="B2447:B1048576">
    <cfRule type="duplicateValues" dxfId="0" priority="1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217D-1555-4B2E-8DBE-7C8D4ABFE99A}">
  <sheetPr>
    <tabColor theme="5" tint="0.39997558519241921"/>
  </sheetPr>
  <dimension ref="A1:F37"/>
  <sheetViews>
    <sheetView workbookViewId="0">
      <selection sqref="A1:XFD1048576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7.140625" customWidth="1"/>
    <col min="6" max="10" width="9.140625"/>
  </cols>
  <sheetData>
    <row r="1" spans="1:6" ht="26.25" customHeight="1">
      <c r="B1" s="107" t="s">
        <v>864</v>
      </c>
      <c r="C1" s="109" t="s">
        <v>865</v>
      </c>
      <c r="D1" s="110"/>
      <c r="E1" s="107" t="s">
        <v>866</v>
      </c>
    </row>
    <row r="2" spans="1:6" ht="24" customHeight="1">
      <c r="B2" s="108"/>
      <c r="C2" s="30" t="s">
        <v>867</v>
      </c>
      <c r="D2" s="30" t="s">
        <v>868</v>
      </c>
      <c r="E2" s="111"/>
    </row>
    <row r="3" spans="1:6">
      <c r="A3">
        <v>1</v>
      </c>
      <c r="B3" s="114" t="s">
        <v>13</v>
      </c>
      <c r="C3" s="115">
        <v>2</v>
      </c>
      <c r="D3" s="115">
        <v>3.5</v>
      </c>
    </row>
    <row r="4" spans="1:6">
      <c r="A4">
        <v>2</v>
      </c>
      <c r="B4" s="114" t="s">
        <v>15</v>
      </c>
      <c r="C4" s="115">
        <v>2.5021499999999999</v>
      </c>
      <c r="D4" s="115">
        <v>3.5</v>
      </c>
    </row>
    <row r="5" spans="1:6" ht="14.45" customHeight="1">
      <c r="A5">
        <v>3</v>
      </c>
      <c r="B5" s="116" t="s">
        <v>17</v>
      </c>
      <c r="C5" s="115">
        <v>2</v>
      </c>
      <c r="D5" s="115">
        <v>2</v>
      </c>
    </row>
    <row r="6" spans="1:6">
      <c r="A6">
        <v>4</v>
      </c>
      <c r="B6" s="116" t="s">
        <v>19</v>
      </c>
      <c r="C6" s="115">
        <v>2.5023506599999998</v>
      </c>
      <c r="D6" s="115">
        <v>3.06913445</v>
      </c>
    </row>
    <row r="7" spans="1:6" ht="14.45" customHeight="1">
      <c r="A7">
        <v>5</v>
      </c>
      <c r="B7" s="116" t="s">
        <v>21</v>
      </c>
      <c r="C7" s="115">
        <v>2.5023797299999999</v>
      </c>
      <c r="D7" s="115">
        <v>3.5442053499999999</v>
      </c>
      <c r="F7" s="117" t="s">
        <v>869</v>
      </c>
    </row>
    <row r="8" spans="1:6" ht="14.25">
      <c r="A8">
        <v>6</v>
      </c>
      <c r="B8" s="118" t="s">
        <v>23</v>
      </c>
      <c r="C8" s="115">
        <v>2</v>
      </c>
      <c r="D8" s="115">
        <v>3.7546982500000001</v>
      </c>
      <c r="F8" s="119">
        <v>2</v>
      </c>
    </row>
    <row r="9" spans="1:6">
      <c r="A9">
        <v>7</v>
      </c>
      <c r="B9" s="118" t="s">
        <v>25</v>
      </c>
      <c r="C9" s="115">
        <v>2.5029279799999999</v>
      </c>
      <c r="D9" s="115">
        <v>3.1736048800000001</v>
      </c>
      <c r="F9" s="114" t="s">
        <v>870</v>
      </c>
    </row>
    <row r="10" spans="1:6">
      <c r="A10">
        <v>8</v>
      </c>
      <c r="B10" s="118" t="s">
        <v>27</v>
      </c>
      <c r="C10" s="115">
        <v>2.5030279000000002</v>
      </c>
      <c r="D10" s="115">
        <v>3.7150225300000002</v>
      </c>
      <c r="F10" s="116" t="s">
        <v>871</v>
      </c>
    </row>
    <row r="11" spans="1:6">
      <c r="A11">
        <v>9</v>
      </c>
      <c r="B11" s="118" t="s">
        <v>29</v>
      </c>
      <c r="C11" s="115">
        <v>2.5028967099999999</v>
      </c>
      <c r="D11" s="115">
        <v>3.73942686</v>
      </c>
      <c r="F11" s="118" t="s">
        <v>872</v>
      </c>
    </row>
    <row r="12" spans="1:6" ht="15" customHeight="1">
      <c r="A12">
        <v>10</v>
      </c>
      <c r="B12" s="118" t="s">
        <v>31</v>
      </c>
      <c r="C12" s="115">
        <v>2</v>
      </c>
      <c r="D12" s="115">
        <v>4.7615986399999999</v>
      </c>
      <c r="F12" s="120" t="s">
        <v>873</v>
      </c>
    </row>
    <row r="13" spans="1:6">
      <c r="A13">
        <v>11</v>
      </c>
      <c r="B13" s="120" t="s">
        <v>33</v>
      </c>
      <c r="C13" s="115">
        <v>2</v>
      </c>
      <c r="D13" s="115">
        <v>4.7561774300000002</v>
      </c>
      <c r="F13" s="121" t="s">
        <v>874</v>
      </c>
    </row>
    <row r="14" spans="1:6">
      <c r="A14">
        <v>12</v>
      </c>
      <c r="B14" s="120" t="s">
        <v>35</v>
      </c>
      <c r="C14" s="115">
        <v>2.50422608</v>
      </c>
      <c r="D14" s="115">
        <v>3.9195058700000001</v>
      </c>
      <c r="F14" s="122" t="s">
        <v>875</v>
      </c>
    </row>
    <row r="15" spans="1:6">
      <c r="A15">
        <v>13</v>
      </c>
      <c r="B15" s="121" t="s">
        <v>39</v>
      </c>
      <c r="C15" s="115">
        <v>2.5047106000000001</v>
      </c>
      <c r="D15" s="115">
        <v>4.9247580600000003</v>
      </c>
      <c r="F15" s="123" t="s">
        <v>876</v>
      </c>
    </row>
    <row r="16" spans="1:6">
      <c r="A16">
        <v>14</v>
      </c>
      <c r="B16" s="122" t="s">
        <v>41</v>
      </c>
      <c r="C16" s="115">
        <v>2.0209462199999999</v>
      </c>
      <c r="D16" s="115">
        <v>2.02095738</v>
      </c>
      <c r="F16" s="124" t="s">
        <v>877</v>
      </c>
    </row>
    <row r="17" spans="1:6">
      <c r="A17">
        <v>15</v>
      </c>
      <c r="B17" s="122" t="s">
        <v>43</v>
      </c>
      <c r="C17" s="115">
        <v>2.0190546399999998</v>
      </c>
      <c r="D17" s="115">
        <v>2.02075907</v>
      </c>
      <c r="F17" s="125" t="s">
        <v>878</v>
      </c>
    </row>
    <row r="18" spans="1:6">
      <c r="A18">
        <v>16</v>
      </c>
      <c r="B18" s="123" t="s">
        <v>47</v>
      </c>
      <c r="C18" s="115">
        <v>2.0281892099999999</v>
      </c>
      <c r="D18" s="115">
        <v>5.4579420399999998</v>
      </c>
      <c r="F18" s="126" t="s">
        <v>879</v>
      </c>
    </row>
    <row r="19" spans="1:6">
      <c r="A19">
        <v>17</v>
      </c>
      <c r="B19" s="123" t="s">
        <v>49</v>
      </c>
      <c r="C19" s="115">
        <v>2.5052947400000001</v>
      </c>
      <c r="D19" s="115">
        <v>4.3373887900000003</v>
      </c>
      <c r="F19" s="127">
        <v>13</v>
      </c>
    </row>
    <row r="20" spans="1:6">
      <c r="A20">
        <v>18</v>
      </c>
      <c r="B20" s="123" t="s">
        <v>51</v>
      </c>
      <c r="C20" s="115">
        <v>2.5054960799999999</v>
      </c>
      <c r="D20" s="115">
        <v>4.3088639100000004</v>
      </c>
    </row>
    <row r="21" spans="1:6">
      <c r="A21">
        <v>19</v>
      </c>
      <c r="B21" s="123" t="s">
        <v>55</v>
      </c>
      <c r="C21" s="115">
        <v>2.5052399300000001</v>
      </c>
      <c r="D21" s="115">
        <v>4.3097711600000004</v>
      </c>
    </row>
    <row r="22" spans="1:6">
      <c r="A22">
        <v>20</v>
      </c>
      <c r="B22" s="124" t="s">
        <v>57</v>
      </c>
      <c r="C22" s="115">
        <v>3.7273846900000001</v>
      </c>
      <c r="D22" s="115">
        <v>3.7284307999999999</v>
      </c>
    </row>
    <row r="23" spans="1:6" ht="15" customHeight="1">
      <c r="A23">
        <v>21</v>
      </c>
      <c r="B23" s="125" t="s">
        <v>59</v>
      </c>
      <c r="C23" s="115">
        <v>3.77616956</v>
      </c>
      <c r="D23" s="115">
        <v>3.7799170499999999</v>
      </c>
    </row>
    <row r="24" spans="1:6">
      <c r="A24">
        <v>22</v>
      </c>
      <c r="B24" s="126" t="s">
        <v>61</v>
      </c>
      <c r="C24" s="115">
        <v>3.8123117799999999</v>
      </c>
      <c r="D24" s="115">
        <v>3.8193513399999999</v>
      </c>
    </row>
    <row r="25" spans="1:6">
      <c r="B25" s="121" t="s">
        <v>37</v>
      </c>
      <c r="E25" t="s">
        <v>880</v>
      </c>
    </row>
    <row r="26" spans="1:6">
      <c r="B26" s="122" t="s">
        <v>45</v>
      </c>
      <c r="E26" t="s">
        <v>880</v>
      </c>
    </row>
    <row r="27" spans="1:6">
      <c r="C27" s="115">
        <f>MIN(C3:C24)</f>
        <v>2</v>
      </c>
      <c r="D27" s="115">
        <f>MAX(D3:D24)</f>
        <v>5.4579420399999998</v>
      </c>
    </row>
    <row r="28" spans="1:6">
      <c r="C28" s="115">
        <f>AVERAGE(C3:C24)</f>
        <v>2.4965798413636366</v>
      </c>
      <c r="D28" s="115">
        <f>AVERAGE(D3:D24)</f>
        <v>3.7337051754545452</v>
      </c>
    </row>
    <row r="37" customFormat="1"/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89CF-FD45-4376-8477-825E325A307A}">
  <sheetPr>
    <tabColor theme="5" tint="0.39997558519241921"/>
  </sheetPr>
  <dimension ref="A1:E28"/>
  <sheetViews>
    <sheetView workbookViewId="0">
      <selection sqref="A1:XFD1048576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>
      <c r="B1" s="107" t="s">
        <v>864</v>
      </c>
      <c r="C1" s="109" t="s">
        <v>881</v>
      </c>
      <c r="D1" s="110"/>
      <c r="E1" s="107" t="s">
        <v>866</v>
      </c>
    </row>
    <row r="2" spans="1:5">
      <c r="B2" s="108"/>
      <c r="C2" s="30" t="s">
        <v>867</v>
      </c>
      <c r="D2" s="30" t="s">
        <v>868</v>
      </c>
      <c r="E2" s="111"/>
    </row>
    <row r="3" spans="1:5">
      <c r="A3">
        <v>1</v>
      </c>
      <c r="B3" s="114" t="s">
        <v>13</v>
      </c>
      <c r="C3" s="115">
        <v>0.62827224999999998</v>
      </c>
      <c r="D3" s="115">
        <v>1.0994764400000001</v>
      </c>
    </row>
    <row r="4" spans="1:5">
      <c r="A4">
        <v>2</v>
      </c>
      <c r="B4" s="114" t="s">
        <v>15</v>
      </c>
      <c r="C4" s="115">
        <v>0.78601571000000003</v>
      </c>
      <c r="D4" s="115">
        <v>1.0994764400000001</v>
      </c>
    </row>
    <row r="5" spans="1:5">
      <c r="A5">
        <v>3</v>
      </c>
      <c r="B5" s="116" t="s">
        <v>17</v>
      </c>
      <c r="C5" s="115">
        <v>0.62827224999999998</v>
      </c>
      <c r="D5" s="115">
        <v>0.62827224999999998</v>
      </c>
    </row>
    <row r="6" spans="1:5">
      <c r="A6">
        <v>4</v>
      </c>
      <c r="B6" s="116" t="s">
        <v>19</v>
      </c>
      <c r="C6" s="115">
        <v>0.78607874</v>
      </c>
      <c r="D6" s="115">
        <v>0.96412600000000004</v>
      </c>
    </row>
    <row r="7" spans="1:5">
      <c r="A7">
        <v>5</v>
      </c>
      <c r="B7" s="116" t="s">
        <v>21</v>
      </c>
      <c r="C7" s="115">
        <v>0.78608787000000002</v>
      </c>
      <c r="D7" s="115">
        <v>1.11336294</v>
      </c>
    </row>
    <row r="8" spans="1:5">
      <c r="A8">
        <v>6</v>
      </c>
      <c r="B8" s="118" t="s">
        <v>23</v>
      </c>
      <c r="C8" s="115">
        <v>0.62827224999999998</v>
      </c>
      <c r="D8" s="115">
        <v>1.1794863600000001</v>
      </c>
    </row>
    <row r="9" spans="1:5">
      <c r="A9">
        <v>7</v>
      </c>
      <c r="B9" s="118" t="s">
        <v>25</v>
      </c>
      <c r="C9" s="115">
        <v>0.78626010000000002</v>
      </c>
      <c r="D9" s="115">
        <v>0.99694393999999997</v>
      </c>
    </row>
    <row r="10" spans="1:5">
      <c r="A10">
        <v>8</v>
      </c>
      <c r="B10" s="118" t="s">
        <v>27</v>
      </c>
      <c r="C10" s="115">
        <v>0.78629148999999998</v>
      </c>
      <c r="D10" s="115">
        <v>1.1670227900000001</v>
      </c>
    </row>
    <row r="11" spans="1:5">
      <c r="A11">
        <v>9</v>
      </c>
      <c r="B11" s="118" t="s">
        <v>29</v>
      </c>
      <c r="C11" s="115">
        <v>0.78625027000000003</v>
      </c>
      <c r="D11" s="115">
        <v>1.1746890699999999</v>
      </c>
    </row>
    <row r="12" spans="1:5">
      <c r="A12">
        <v>10</v>
      </c>
      <c r="B12" s="118" t="s">
        <v>31</v>
      </c>
      <c r="C12" s="115">
        <v>0.62827224999999998</v>
      </c>
      <c r="D12" s="115">
        <v>1.4957901499999999</v>
      </c>
    </row>
    <row r="13" spans="1:5">
      <c r="A13">
        <v>11</v>
      </c>
      <c r="B13" s="120" t="s">
        <v>33</v>
      </c>
      <c r="C13" s="115">
        <v>0.62827224999999998</v>
      </c>
      <c r="D13" s="115">
        <v>1.4940871499999999</v>
      </c>
    </row>
    <row r="14" spans="1:5">
      <c r="A14">
        <v>12</v>
      </c>
      <c r="B14" s="120" t="s">
        <v>35</v>
      </c>
      <c r="C14" s="115">
        <v>0.78666787999999999</v>
      </c>
      <c r="D14" s="115">
        <v>1.23125839</v>
      </c>
    </row>
    <row r="15" spans="1:5">
      <c r="A15">
        <v>13</v>
      </c>
      <c r="B15" s="121" t="s">
        <v>39</v>
      </c>
      <c r="C15" s="115">
        <v>0.78682008000000003</v>
      </c>
      <c r="D15" s="115">
        <v>1.54704442</v>
      </c>
    </row>
    <row r="16" spans="1:5">
      <c r="A16">
        <v>14</v>
      </c>
      <c r="B16" s="122" t="s">
        <v>41</v>
      </c>
      <c r="C16" s="115">
        <v>0.63485221999999997</v>
      </c>
      <c r="D16" s="115">
        <v>0.63485572000000001</v>
      </c>
    </row>
    <row r="17" spans="1:5">
      <c r="A17">
        <v>15</v>
      </c>
      <c r="B17" s="122" t="s">
        <v>43</v>
      </c>
      <c r="C17" s="115">
        <v>0.63425799999999999</v>
      </c>
      <c r="D17" s="115">
        <v>0.63479342999999999</v>
      </c>
    </row>
    <row r="18" spans="1:5">
      <c r="A18">
        <v>16</v>
      </c>
      <c r="B18" s="123" t="s">
        <v>47</v>
      </c>
      <c r="C18" s="115">
        <v>0.63712749999999996</v>
      </c>
      <c r="D18" s="115">
        <v>1.71453677</v>
      </c>
    </row>
    <row r="19" spans="1:5">
      <c r="A19">
        <v>17</v>
      </c>
      <c r="B19" s="123" t="s">
        <v>49</v>
      </c>
      <c r="C19" s="115">
        <v>0.78700358000000004</v>
      </c>
      <c r="D19" s="115">
        <v>1.36253051</v>
      </c>
    </row>
    <row r="20" spans="1:5">
      <c r="A20">
        <v>18</v>
      </c>
      <c r="B20" s="123" t="s">
        <v>51</v>
      </c>
      <c r="C20" s="115">
        <v>0.78706683</v>
      </c>
      <c r="D20" s="115">
        <v>1.3535698199999999</v>
      </c>
    </row>
    <row r="21" spans="1:5">
      <c r="A21">
        <v>19</v>
      </c>
      <c r="B21" s="123" t="s">
        <v>55</v>
      </c>
      <c r="C21" s="115">
        <v>0.78698636</v>
      </c>
      <c r="D21" s="115">
        <v>1.35385482</v>
      </c>
    </row>
    <row r="22" spans="1:5">
      <c r="A22">
        <v>20</v>
      </c>
      <c r="B22" s="124" t="s">
        <v>57</v>
      </c>
      <c r="C22" s="115">
        <v>1.17090618</v>
      </c>
      <c r="D22" s="115">
        <v>1.1712348100000001</v>
      </c>
    </row>
    <row r="23" spans="1:5">
      <c r="A23">
        <v>21</v>
      </c>
      <c r="B23" s="125" t="s">
        <v>59</v>
      </c>
      <c r="C23" s="115">
        <v>1.1862312699999999</v>
      </c>
      <c r="D23" s="115">
        <v>1.1874085000000001</v>
      </c>
    </row>
    <row r="24" spans="1:5">
      <c r="A24">
        <v>22</v>
      </c>
      <c r="B24" s="126" t="s">
        <v>61</v>
      </c>
      <c r="C24" s="115">
        <v>1.1975848499999999</v>
      </c>
      <c r="D24" s="115">
        <v>1.19979623</v>
      </c>
    </row>
    <row r="25" spans="1:5">
      <c r="A25">
        <v>23</v>
      </c>
      <c r="B25" s="121" t="s">
        <v>37</v>
      </c>
      <c r="E25" t="s">
        <v>880</v>
      </c>
    </row>
    <row r="26" spans="1:5">
      <c r="A26">
        <v>24</v>
      </c>
      <c r="B26" s="122" t="s">
        <v>45</v>
      </c>
      <c r="E26" t="s">
        <v>880</v>
      </c>
    </row>
    <row r="27" spans="1:5">
      <c r="C27" s="115">
        <f>MIN(C3:C24)</f>
        <v>0.62827224999999998</v>
      </c>
      <c r="D27" s="115">
        <f>MAX(D3:D24)</f>
        <v>1.71453677</v>
      </c>
    </row>
    <row r="28" spans="1:5">
      <c r="C28" s="115">
        <f>AVERAGE(C3:C24)</f>
        <v>0.7842659172727271</v>
      </c>
      <c r="D28" s="115">
        <f>AVERAGE(D3:D24)</f>
        <v>1.1728916795454545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BCEE-74F5-489B-A015-9080BD160FD2}">
  <sheetPr>
    <tabColor theme="5" tint="0.39997558519241921"/>
  </sheetPr>
  <dimension ref="A1:B2"/>
  <sheetViews>
    <sheetView workbookViewId="0">
      <selection sqref="A1:XFD1048576"/>
    </sheetView>
  </sheetViews>
  <sheetFormatPr defaultColWidth="11.42578125" defaultRowHeight="15"/>
  <cols>
    <col min="1" max="1" width="16.85546875" customWidth="1"/>
    <col min="2" max="2" width="15.42578125" customWidth="1"/>
  </cols>
  <sheetData>
    <row r="1" spans="1:2" thickBot="1">
      <c r="A1" s="128"/>
      <c r="B1" s="129" t="s">
        <v>882</v>
      </c>
    </row>
    <row r="2" spans="1:2" ht="24" thickBot="1">
      <c r="A2" s="130" t="s">
        <v>883</v>
      </c>
      <c r="B2" s="131" t="s">
        <v>884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EA28-1AF6-4839-8E27-F5C365A3A5ED}">
  <sheetPr>
    <tabColor theme="5" tint="0.39997558519241921"/>
  </sheetPr>
  <dimension ref="A1:E28"/>
  <sheetViews>
    <sheetView workbookViewId="0">
      <selection sqref="A1:XFD1048576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>
      <c r="B1" s="107" t="s">
        <v>864</v>
      </c>
      <c r="C1" s="109" t="s">
        <v>885</v>
      </c>
      <c r="D1" s="110"/>
      <c r="E1" s="107" t="s">
        <v>866</v>
      </c>
    </row>
    <row r="2" spans="1:5">
      <c r="B2" s="108"/>
      <c r="C2" s="30" t="s">
        <v>867</v>
      </c>
      <c r="D2" s="30" t="s">
        <v>868</v>
      </c>
      <c r="E2" s="111"/>
    </row>
    <row r="3" spans="1:5">
      <c r="A3">
        <v>1</v>
      </c>
      <c r="B3" s="114" t="s">
        <v>13</v>
      </c>
      <c r="C3" s="115">
        <v>2.9090000000000001E-2</v>
      </c>
      <c r="D3" s="115">
        <v>8.4034999999999999E-2</v>
      </c>
    </row>
    <row r="4" spans="1:5">
      <c r="A4">
        <v>2</v>
      </c>
      <c r="B4" s="114" t="s">
        <v>15</v>
      </c>
      <c r="C4" s="115">
        <v>2.9090000000000001E-2</v>
      </c>
      <c r="D4" s="115">
        <v>8.4034999999999999E-2</v>
      </c>
    </row>
    <row r="5" spans="1:5">
      <c r="A5">
        <v>3</v>
      </c>
      <c r="B5" s="116" t="s">
        <v>17</v>
      </c>
      <c r="C5" s="115">
        <v>5.1709999999999999E-2</v>
      </c>
      <c r="D5" s="115">
        <v>5.1709999999999999E-2</v>
      </c>
    </row>
    <row r="6" spans="1:5">
      <c r="A6">
        <v>4</v>
      </c>
      <c r="B6" s="116" t="s">
        <v>19</v>
      </c>
      <c r="C6" s="115">
        <v>2.9090000000000001E-2</v>
      </c>
      <c r="D6" s="115">
        <v>7.6817999999999997E-2</v>
      </c>
    </row>
    <row r="7" spans="1:5">
      <c r="A7">
        <v>5</v>
      </c>
      <c r="B7" s="116" t="s">
        <v>21</v>
      </c>
      <c r="C7" s="115">
        <v>2.9090000000000001E-2</v>
      </c>
      <c r="D7" s="115">
        <v>8.4034999999999999E-2</v>
      </c>
    </row>
    <row r="8" spans="1:5">
      <c r="A8">
        <v>6</v>
      </c>
      <c r="B8" s="118" t="s">
        <v>23</v>
      </c>
      <c r="C8" s="115">
        <v>2.9090000000000001E-2</v>
      </c>
      <c r="D8" s="115">
        <v>8.4034999999999999E-2</v>
      </c>
    </row>
    <row r="9" spans="1:5">
      <c r="A9">
        <v>7</v>
      </c>
      <c r="B9" s="118" t="s">
        <v>25</v>
      </c>
      <c r="C9" s="115">
        <v>2.9090000000000001E-2</v>
      </c>
      <c r="D9" s="115">
        <v>7.6817999999999997E-2</v>
      </c>
    </row>
    <row r="10" spans="1:5">
      <c r="A10">
        <v>8</v>
      </c>
      <c r="B10" s="118" t="s">
        <v>27</v>
      </c>
      <c r="C10" s="115">
        <v>2.9090000000000001E-2</v>
      </c>
      <c r="D10" s="115">
        <v>8.4034999999999999E-2</v>
      </c>
    </row>
    <row r="11" spans="1:5">
      <c r="A11">
        <v>9</v>
      </c>
      <c r="B11" s="118" t="s">
        <v>29</v>
      </c>
      <c r="C11" s="115">
        <v>2.9090000000000001E-2</v>
      </c>
      <c r="D11" s="115">
        <v>8.4034999999999999E-2</v>
      </c>
    </row>
    <row r="12" spans="1:5">
      <c r="A12">
        <v>10</v>
      </c>
      <c r="B12" s="118" t="s">
        <v>31</v>
      </c>
      <c r="C12" s="115">
        <v>2.9090000000000001E-2</v>
      </c>
      <c r="D12" s="115">
        <v>7.6817999999999997E-2</v>
      </c>
    </row>
    <row r="13" spans="1:5">
      <c r="A13">
        <v>11</v>
      </c>
      <c r="B13" s="120" t="s">
        <v>33</v>
      </c>
      <c r="C13" s="115">
        <v>2.9090000000000001E-2</v>
      </c>
      <c r="D13" s="115">
        <v>8.4034999999999999E-2</v>
      </c>
    </row>
    <row r="14" spans="1:5">
      <c r="A14">
        <v>12</v>
      </c>
      <c r="B14" s="120" t="s">
        <v>35</v>
      </c>
      <c r="C14" s="115">
        <v>2.9090000000000001E-2</v>
      </c>
      <c r="D14" s="115">
        <v>8.4034999999999999E-2</v>
      </c>
    </row>
    <row r="15" spans="1:5">
      <c r="A15">
        <v>13</v>
      </c>
      <c r="B15" s="121" t="s">
        <v>39</v>
      </c>
      <c r="C15" s="115">
        <v>2.9090000000000001E-2</v>
      </c>
      <c r="D15" s="115">
        <v>7.6817999999999997E-2</v>
      </c>
    </row>
    <row r="16" spans="1:5">
      <c r="A16">
        <v>14</v>
      </c>
      <c r="B16" s="122" t="s">
        <v>41</v>
      </c>
      <c r="C16" s="115">
        <v>5.1709999999999999E-2</v>
      </c>
      <c r="D16" s="115">
        <v>5.1709999999999999E-2</v>
      </c>
    </row>
    <row r="17" spans="1:5">
      <c r="A17">
        <v>15</v>
      </c>
      <c r="B17" s="122" t="s">
        <v>43</v>
      </c>
      <c r="C17" s="115">
        <v>5.1709999999999999E-2</v>
      </c>
      <c r="D17" s="115">
        <v>5.1709999999999999E-2</v>
      </c>
    </row>
    <row r="18" spans="1:5">
      <c r="A18">
        <v>16</v>
      </c>
      <c r="B18" s="123" t="s">
        <v>47</v>
      </c>
      <c r="C18" s="115">
        <v>2.9090000000000001E-2</v>
      </c>
      <c r="D18" s="115">
        <v>7.7826999999999993E-2</v>
      </c>
    </row>
    <row r="19" spans="1:5">
      <c r="A19">
        <v>17</v>
      </c>
      <c r="B19" s="123" t="s">
        <v>49</v>
      </c>
      <c r="C19" s="115">
        <v>2.9090000000000001E-2</v>
      </c>
      <c r="D19" s="115">
        <v>0.105908</v>
      </c>
    </row>
    <row r="20" spans="1:5">
      <c r="A20">
        <v>18</v>
      </c>
      <c r="B20" s="123" t="s">
        <v>51</v>
      </c>
      <c r="C20" s="115">
        <v>2.9090000000000001E-2</v>
      </c>
      <c r="D20" s="115">
        <v>0.105908</v>
      </c>
    </row>
    <row r="21" spans="1:5">
      <c r="A21">
        <v>19</v>
      </c>
      <c r="B21" s="123" t="s">
        <v>55</v>
      </c>
      <c r="C21" s="115">
        <v>2.9090000000000001E-2</v>
      </c>
      <c r="D21" s="115">
        <v>0.105908</v>
      </c>
    </row>
    <row r="22" spans="1:5">
      <c r="A22">
        <v>20</v>
      </c>
      <c r="B22" s="124" t="s">
        <v>57</v>
      </c>
      <c r="C22" s="115">
        <v>2.9090000000000001E-2</v>
      </c>
      <c r="D22" s="115">
        <v>2.9090000000000001E-2</v>
      </c>
    </row>
    <row r="23" spans="1:5">
      <c r="A23">
        <v>21</v>
      </c>
      <c r="B23" s="125" t="s">
        <v>59</v>
      </c>
      <c r="C23" s="115">
        <v>2.9090000000000001E-2</v>
      </c>
      <c r="D23" s="115">
        <v>2.9090000000000001E-2</v>
      </c>
    </row>
    <row r="24" spans="1:5">
      <c r="A24">
        <v>22</v>
      </c>
      <c r="B24" s="126" t="s">
        <v>61</v>
      </c>
      <c r="C24" s="115">
        <v>2.9090000000000001E-2</v>
      </c>
      <c r="D24" s="115">
        <v>2.9090000000000001E-2</v>
      </c>
    </row>
    <row r="25" spans="1:5">
      <c r="A25">
        <v>23</v>
      </c>
      <c r="B25" s="121" t="s">
        <v>37</v>
      </c>
      <c r="E25" t="s">
        <v>880</v>
      </c>
    </row>
    <row r="26" spans="1:5">
      <c r="A26">
        <v>24</v>
      </c>
      <c r="B26" s="122" t="s">
        <v>45</v>
      </c>
      <c r="E26" t="s">
        <v>880</v>
      </c>
    </row>
    <row r="27" spans="1:5">
      <c r="C27" s="115">
        <f>MIN(C3:C24)</f>
        <v>2.9090000000000001E-2</v>
      </c>
      <c r="D27" s="115">
        <f>MAX(D3:D24)</f>
        <v>0.105908</v>
      </c>
    </row>
    <row r="28" spans="1:5">
      <c r="C28" s="115">
        <f>AVERAGE(C3:C24)</f>
        <v>3.2174545454545442E-2</v>
      </c>
      <c r="D28" s="115">
        <f>AVERAGE(D3:D24)</f>
        <v>7.3522863636363622E-2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93BB-6C5C-412D-95FC-95502326F64F}">
  <sheetPr>
    <tabColor theme="5" tint="0.39997558519241921"/>
  </sheetPr>
  <dimension ref="A1:E28"/>
  <sheetViews>
    <sheetView tabSelected="1" workbookViewId="0">
      <selection sqref="A1:XFD1048576"/>
    </sheetView>
  </sheetViews>
  <sheetFormatPr defaultColWidth="11.42578125" defaultRowHeight="1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6.25" customHeight="1">
      <c r="B1" s="107" t="s">
        <v>864</v>
      </c>
      <c r="C1" s="109" t="s">
        <v>886</v>
      </c>
      <c r="D1" s="110"/>
      <c r="E1" s="107" t="s">
        <v>866</v>
      </c>
    </row>
    <row r="2" spans="1:5">
      <c r="B2" s="108"/>
      <c r="C2" s="30" t="s">
        <v>867</v>
      </c>
      <c r="D2" s="30" t="s">
        <v>868</v>
      </c>
      <c r="E2" s="111"/>
    </row>
    <row r="3" spans="1:5">
      <c r="A3">
        <v>1</v>
      </c>
      <c r="B3" s="114" t="s">
        <v>13</v>
      </c>
      <c r="C3" s="115">
        <v>3.0045452500000001</v>
      </c>
      <c r="D3" s="115">
        <v>6.9783244399999997</v>
      </c>
    </row>
    <row r="4" spans="1:5">
      <c r="A4">
        <v>2</v>
      </c>
      <c r="B4" s="114" t="s">
        <v>15</v>
      </c>
      <c r="C4" s="115">
        <v>3.7656404800000001</v>
      </c>
      <c r="D4" s="115">
        <v>5.9388244400000003</v>
      </c>
    </row>
    <row r="5" spans="1:5">
      <c r="A5">
        <v>3</v>
      </c>
      <c r="B5" s="116" t="s">
        <v>17</v>
      </c>
      <c r="C5" s="115">
        <v>3.0045452500000001</v>
      </c>
      <c r="D5" s="115">
        <v>3.9945452499999998</v>
      </c>
    </row>
    <row r="6" spans="1:5">
      <c r="A6">
        <v>4</v>
      </c>
      <c r="B6" s="116" t="s">
        <v>19</v>
      </c>
      <c r="C6" s="115">
        <v>3.3943536600000002</v>
      </c>
      <c r="D6" s="115">
        <v>5.6144322100000004</v>
      </c>
    </row>
    <row r="7" spans="1:5">
      <c r="A7">
        <v>5</v>
      </c>
      <c r="B7" s="116" t="s">
        <v>21</v>
      </c>
      <c r="C7" s="115">
        <v>3.3943753999999999</v>
      </c>
      <c r="D7" s="115">
        <v>7.0653044899999999</v>
      </c>
    </row>
    <row r="8" spans="1:5">
      <c r="A8">
        <v>6</v>
      </c>
      <c r="B8" s="118" t="s">
        <v>23</v>
      </c>
      <c r="C8" s="115">
        <v>3.0045452500000001</v>
      </c>
      <c r="D8" s="115">
        <v>8.1938181799999992</v>
      </c>
    </row>
    <row r="9" spans="1:5">
      <c r="A9">
        <v>7</v>
      </c>
      <c r="B9" s="118" t="s">
        <v>25</v>
      </c>
      <c r="C9" s="115">
        <v>3.39510136</v>
      </c>
      <c r="D9" s="115">
        <v>4.23893787</v>
      </c>
    </row>
    <row r="10" spans="1:5">
      <c r="A10">
        <v>8</v>
      </c>
      <c r="B10" s="118" t="s">
        <v>27</v>
      </c>
      <c r="C10" s="115">
        <v>4.6342324699999997</v>
      </c>
      <c r="D10" s="115">
        <v>6.8206397000000001</v>
      </c>
    </row>
    <row r="11" spans="1:5">
      <c r="A11">
        <v>9</v>
      </c>
      <c r="B11" s="118" t="s">
        <v>29</v>
      </c>
      <c r="C11" s="115">
        <v>3.7667401100000002</v>
      </c>
      <c r="D11" s="115">
        <v>8.1607458899999994</v>
      </c>
    </row>
    <row r="12" spans="1:5">
      <c r="A12">
        <v>10</v>
      </c>
      <c r="B12" s="118" t="s">
        <v>31</v>
      </c>
      <c r="C12" s="115">
        <v>2.7075452499999999</v>
      </c>
      <c r="D12" s="115">
        <v>10.375406999999999</v>
      </c>
    </row>
    <row r="13" spans="1:5">
      <c r="A13">
        <v>11</v>
      </c>
      <c r="B13" s="120" t="s">
        <v>33</v>
      </c>
      <c r="C13" s="115">
        <v>3.0045452500000001</v>
      </c>
      <c r="D13" s="115">
        <v>7.9948718000000003</v>
      </c>
    </row>
    <row r="14" spans="1:5">
      <c r="A14">
        <v>12</v>
      </c>
      <c r="B14" s="120" t="s">
        <v>35</v>
      </c>
      <c r="C14" s="115">
        <v>5.5076234599999996</v>
      </c>
      <c r="D14" s="115">
        <v>8.5507315199999994</v>
      </c>
    </row>
    <row r="15" spans="1:5">
      <c r="A15">
        <v>13</v>
      </c>
      <c r="B15" s="121" t="s">
        <v>39</v>
      </c>
      <c r="C15" s="115">
        <v>5.0127400499999997</v>
      </c>
      <c r="D15" s="115">
        <v>9.7536488600000002</v>
      </c>
    </row>
    <row r="16" spans="1:5">
      <c r="A16">
        <v>14</v>
      </c>
      <c r="B16" s="122" t="s">
        <v>41</v>
      </c>
      <c r="C16" s="115">
        <v>4.4359071400000003</v>
      </c>
      <c r="D16" s="115">
        <v>4.43593131</v>
      </c>
    </row>
    <row r="17" spans="1:5">
      <c r="A17">
        <v>15</v>
      </c>
      <c r="B17" s="122" t="s">
        <v>43</v>
      </c>
      <c r="C17" s="115">
        <v>4.43181067</v>
      </c>
      <c r="D17" s="115">
        <v>4.4355018499999996</v>
      </c>
    </row>
    <row r="18" spans="1:5">
      <c r="A18">
        <v>16</v>
      </c>
      <c r="B18" s="123" t="s">
        <v>47</v>
      </c>
      <c r="C18" s="115">
        <v>3.0460577</v>
      </c>
      <c r="D18" s="115">
        <v>9.9868528300000001</v>
      </c>
    </row>
    <row r="19" spans="1:5">
      <c r="A19">
        <v>17</v>
      </c>
      <c r="B19" s="123" t="s">
        <v>49</v>
      </c>
      <c r="C19" s="115">
        <v>3.7737685399999998</v>
      </c>
      <c r="D19" s="115">
        <v>9.4557138500000004</v>
      </c>
    </row>
    <row r="20" spans="1:5">
      <c r="A20">
        <v>18</v>
      </c>
      <c r="B20" s="123" t="s">
        <v>51</v>
      </c>
      <c r="C20" s="115">
        <v>3.4019988699999999</v>
      </c>
      <c r="D20" s="115">
        <v>5.76803037</v>
      </c>
    </row>
    <row r="21" spans="1:5">
      <c r="A21">
        <v>19</v>
      </c>
      <c r="B21" s="123" t="s">
        <v>55</v>
      </c>
      <c r="C21" s="115">
        <v>3.4016972399999998</v>
      </c>
      <c r="D21" s="115">
        <v>9.3889906500000002</v>
      </c>
    </row>
    <row r="22" spans="1:5">
      <c r="A22">
        <v>20</v>
      </c>
      <c r="B22" s="124" t="s">
        <v>57</v>
      </c>
      <c r="C22" s="115">
        <v>5.5272748900000002</v>
      </c>
      <c r="D22" s="115">
        <v>8.1106422400000007</v>
      </c>
    </row>
    <row r="23" spans="1:5">
      <c r="A23">
        <v>21</v>
      </c>
      <c r="B23" s="125" t="s">
        <v>59</v>
      </c>
      <c r="C23" s="115">
        <v>5.6013465299999998</v>
      </c>
      <c r="D23" s="115">
        <v>8.22257791</v>
      </c>
    </row>
    <row r="24" spans="1:5">
      <c r="A24">
        <v>22</v>
      </c>
      <c r="B24" s="126" t="s">
        <v>61</v>
      </c>
      <c r="C24" s="115">
        <v>5.65080106</v>
      </c>
      <c r="D24" s="115">
        <v>5.6611677499999997</v>
      </c>
    </row>
    <row r="25" spans="1:5" ht="15" customHeight="1">
      <c r="A25">
        <v>23</v>
      </c>
      <c r="B25" s="121" t="s">
        <v>37</v>
      </c>
      <c r="E25" t="s">
        <v>880</v>
      </c>
    </row>
    <row r="26" spans="1:5" ht="15" customHeight="1">
      <c r="A26">
        <v>24</v>
      </c>
      <c r="B26" s="122" t="s">
        <v>45</v>
      </c>
      <c r="E26" t="s">
        <v>880</v>
      </c>
    </row>
    <row r="27" spans="1:5" ht="14.45" customHeight="1">
      <c r="C27" s="115">
        <f>MIN(C3:C24)</f>
        <v>2.7075452499999999</v>
      </c>
      <c r="D27" s="115">
        <f>MAX(D3:D24)</f>
        <v>10.375406999999999</v>
      </c>
    </row>
    <row r="28" spans="1:5">
      <c r="C28" s="115">
        <f>AVERAGE(C3:C24)</f>
        <v>3.9485089036363643</v>
      </c>
      <c r="D28" s="115">
        <f>AVERAGE(D3:D24)</f>
        <v>7.2338927459090918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2024-10-13T15:33:14+00:00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635F2-C4B9-41E1-AE85-81EF94D03A28}"/>
</file>

<file path=customXml/itemProps2.xml><?xml version="1.0" encoding="utf-8"?>
<ds:datastoreItem xmlns:ds="http://schemas.openxmlformats.org/officeDocument/2006/customXml" ds:itemID="{8E930932-B988-4450-8210-3FD64B6EBA18}"/>
</file>

<file path=customXml/itemProps3.xml><?xml version="1.0" encoding="utf-8"?>
<ds:datastoreItem xmlns:ds="http://schemas.openxmlformats.org/officeDocument/2006/customXml" ds:itemID="{42BED62E-F403-40B3-A124-3B83181648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Javier Andres Mariño Villalba</cp:lastModifiedBy>
  <cp:revision/>
  <dcterms:created xsi:type="dcterms:W3CDTF">2023-10-26T13:34:26Z</dcterms:created>
  <dcterms:modified xsi:type="dcterms:W3CDTF">2023-12-12T17:01:13Z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