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Distracción - Guajira\"/>
    </mc:Choice>
  </mc:AlternateContent>
  <xr:revisionPtr revIDLastSave="52" documentId="13_ncr:1_{60317EAE-2E62-4E14-AC55-D54E6DECC744}" xr6:coauthVersionLast="47" xr6:coauthVersionMax="47" xr10:uidLastSave="{E74C2443-7012-4E45-BFC6-AE24FE405C61}"/>
  <bookViews>
    <workbookView xWindow="10140" yWindow="0" windowWidth="10455" windowHeight="10905" firstSheet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F53" i="4"/>
  <c r="D53" i="4"/>
  <c r="E3" i="4" s="1"/>
  <c r="H25" i="3"/>
  <c r="G25" i="3"/>
  <c r="F25" i="3"/>
  <c r="E25" i="3"/>
  <c r="D25" i="3"/>
  <c r="G20" i="4" l="1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3" i="4" s="1"/>
  <c r="G53" i="4"/>
  <c r="E53" i="4"/>
  <c r="H53" i="4" l="1"/>
</calcChain>
</file>

<file path=xl/sharedStrings.xml><?xml version="1.0" encoding="utf-8"?>
<sst xmlns="http://schemas.openxmlformats.org/spreadsheetml/2006/main" count="1005" uniqueCount="147">
  <si>
    <t>Oferta agrícola para el municipio Distracción departamento de La Guajira,  periodo analizado 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</si>
  <si>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</si>
  <si>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</si>
  <si>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</si>
  <si>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</si>
  <si>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</si>
  <si>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</si>
  <si>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</si>
  <si>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</si>
  <si>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</si>
  <si>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Arroz riego</t>
  </si>
  <si>
    <t>X</t>
  </si>
  <si>
    <t>Yuca</t>
  </si>
  <si>
    <t>Maíz tradicional**</t>
  </si>
  <si>
    <t>Palma de aceite</t>
  </si>
  <si>
    <t>Algodón</t>
  </si>
  <si>
    <t>Malanga</t>
  </si>
  <si>
    <t>Plátano</t>
  </si>
  <si>
    <t>Ahuyama</t>
  </si>
  <si>
    <t>Frijol</t>
  </si>
  <si>
    <t>Mango demás variedades</t>
  </si>
  <si>
    <t>Ají</t>
  </si>
  <si>
    <t>Tomate</t>
  </si>
  <si>
    <t>Aguacate demás variedades</t>
  </si>
  <si>
    <t>Fique</t>
  </si>
  <si>
    <t>Melón</t>
  </si>
  <si>
    <t>Patilla</t>
  </si>
  <si>
    <t>Limón demás variedades</t>
  </si>
  <si>
    <t>Cacao</t>
  </si>
  <si>
    <t>TOTAL</t>
  </si>
  <si>
    <t>** desde el 2021 el cultivo de maíz tradicional se desagrega en maíz blanco tradicional y maíz amarillo tradicional</t>
  </si>
  <si>
    <t>Oferta pecuaria para el municipio Distracción departamento de La Guajira,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</si>
  <si>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</si>
  <si>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</si>
  <si>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</si>
  <si>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 Bovina*</t>
  </si>
  <si>
    <t>Porcinos</t>
  </si>
  <si>
    <t>Avicultura</t>
  </si>
  <si>
    <t>Ovinos - caprinos</t>
  </si>
  <si>
    <t>*</t>
  </si>
  <si>
    <t>(*) Sin información a escala municipal</t>
  </si>
  <si>
    <t>Oferta Agrícola del municipio de Distracción (La Guajira), promedio simple VIGENCIA ANALIZADA 2019-2023</t>
  </si>
  <si>
    <t>No</t>
  </si>
  <si>
    <t>Índice de Participación ( %) Área Cosechada</t>
  </si>
  <si>
    <t>Índice de Participación ( %) Producción Promedio</t>
  </si>
  <si>
    <t>Nueva línea validada en campo</t>
  </si>
  <si>
    <t>Caña Panelera</t>
  </si>
  <si>
    <t>**Desde el 2021 el cultivo de maíz tradicional se desagrega en maíz blanco tradicional y maíz amarillo tradicional</t>
  </si>
  <si>
    <t>Oferta Pecuaria del municipio de Distracción (La Guajira) Censos AÑO 2024</t>
  </si>
  <si>
    <t>No  </t>
  </si>
  <si>
    <t>Sistema productivo</t>
  </si>
  <si>
    <t>Inventario animal total</t>
  </si>
  <si>
    <t>Fuente</t>
  </si>
  <si>
    <t>Observaciones</t>
  </si>
  <si>
    <t>ganadería doble propósito</t>
  </si>
  <si>
    <t>Censo Bovino ICA 2024</t>
  </si>
  <si>
    <t>1.031 hembras productivas de 2 a 3 años. Y  3.107 hembras mayores a 3 años de edad</t>
  </si>
  <si>
    <t>Porcicultura*</t>
  </si>
  <si>
    <t>Porcicultura ciclo completo</t>
  </si>
  <si>
    <t>Censo Porcinos ICA 2024</t>
  </si>
  <si>
    <t>868 cerdos traspatio en 63 predios. 2659 cerdos comercial familia en 32 predios</t>
  </si>
  <si>
    <t>Avicultura*</t>
  </si>
  <si>
    <t>Avicultura engorde</t>
  </si>
  <si>
    <t>Censo Aves ICA 2024</t>
  </si>
  <si>
    <t xml:space="preserve"> 8.562 aves traspatio, en 1520 predios traspatio</t>
  </si>
  <si>
    <t>Piscicultura</t>
  </si>
  <si>
    <t>Tilapia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</si>
  <si>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</si>
  <si>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</si>
  <si>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</si>
  <si>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ICA 2024; EVAS 2019-2023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</si>
  <si>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</si>
  <si>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</si>
  <si>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</si>
  <si>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</si>
  <si>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</si>
  <si>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</si>
  <si>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 DE BUENAVISTA</t>
  </si>
  <si>
    <t>C DE BUENAVISTA, C DE CHORRERAS, ZAMBRANO, C DE DISTRACCIÓN., C DE HORNITOS, C DEL HATICO, C DE LA DUDA, BOCA DE MONTE., C DE LA DUDA</t>
  </si>
  <si>
    <t>05Wa-61</t>
  </si>
  <si>
    <t>06Waz-55</t>
  </si>
  <si>
    <t>07Wd-49</t>
  </si>
  <si>
    <t>07Wds1-49</t>
  </si>
  <si>
    <t>09Wazn-38</t>
  </si>
  <si>
    <t>09We2s1-38</t>
  </si>
  <si>
    <t>10We3s2-30</t>
  </si>
  <si>
    <t>10Wf2s1-30</t>
  </si>
  <si>
    <t>C DE CHORRERAS</t>
  </si>
  <si>
    <t>C DE CHORRERAS, C DEL HATICO, CARACOLI., TOMARRAZON, ZAMBRANO, LA GUAJIRA, C DE HORNITOS.</t>
  </si>
  <si>
    <t>06Wbi-55</t>
  </si>
  <si>
    <t>06Wbis1-55</t>
  </si>
  <si>
    <t>06Wc-55</t>
  </si>
  <si>
    <t>10Wd-30</t>
  </si>
  <si>
    <t>10We2s2-30</t>
  </si>
  <si>
    <t>10Wf-30</t>
  </si>
  <si>
    <t>11Rf2s1-23</t>
  </si>
  <si>
    <t>11Rf3s2-23</t>
  </si>
  <si>
    <t>11We3s2-23</t>
  </si>
  <si>
    <t>11Wf2s1-23</t>
  </si>
  <si>
    <t>11Wf2s2-23</t>
  </si>
  <si>
    <t>11Wf3s2-23</t>
  </si>
  <si>
    <t>12Rf2s2-17</t>
  </si>
  <si>
    <t>12We3s2-17</t>
  </si>
  <si>
    <t>12Wf2s2-17</t>
  </si>
  <si>
    <t>C DE DISTRACCIÓN</t>
  </si>
  <si>
    <t>C DE DISTRACCIÓN. C DE LA DUDA, C DE SITIO NUEVO.</t>
  </si>
  <si>
    <t>09Wbzn-38</t>
  </si>
  <si>
    <t>06Wa-55</t>
  </si>
  <si>
    <t>07Wan-49</t>
  </si>
  <si>
    <t>Clase</t>
  </si>
  <si>
    <t>UFH</t>
  </si>
  <si>
    <t>Alternativa</t>
  </si>
  <si>
    <t>Línea priorizada</t>
  </si>
  <si>
    <t>Línea identificada en campo</t>
  </si>
  <si>
    <t>Línea validada</t>
  </si>
  <si>
    <t>04Ua-67</t>
  </si>
  <si>
    <t>cacao</t>
  </si>
  <si>
    <t>x</t>
  </si>
  <si>
    <t>EVAs 2019-2023; PDM 2020-2023</t>
  </si>
  <si>
    <t>cana_panelera</t>
  </si>
  <si>
    <t>platano</t>
  </si>
  <si>
    <t>chontaduro</t>
  </si>
  <si>
    <t>maiz_amarillo_tradicional</t>
  </si>
  <si>
    <t>ganaderia_dp</t>
  </si>
  <si>
    <t xml:space="preserve">Censos pecuarios - ICA, 2024; PDT municipal </t>
  </si>
  <si>
    <t>porcicultura_cria</t>
  </si>
  <si>
    <t>porcicultura_ceba</t>
  </si>
  <si>
    <t>limon_tahiti</t>
  </si>
  <si>
    <t>EVAs 2019-2023</t>
  </si>
  <si>
    <t>arroz_secano</t>
  </si>
  <si>
    <t>pimienta</t>
  </si>
  <si>
    <t>sacha_inchi</t>
  </si>
  <si>
    <t>stevia</t>
  </si>
  <si>
    <t>Información obtenida en operativo de campo</t>
  </si>
  <si>
    <t>piscicultura_tilapia_cachama</t>
  </si>
  <si>
    <t>avicultura_postura</t>
  </si>
  <si>
    <t>avicultura_engorde </t>
  </si>
  <si>
    <t>07Uai-49</t>
  </si>
  <si>
    <t>08UaL-44</t>
  </si>
  <si>
    <t>09UcL-38</t>
  </si>
  <si>
    <t>09UcL2-38</t>
  </si>
  <si>
    <t>09UcL2s1-38</t>
  </si>
  <si>
    <t>09UdL-38</t>
  </si>
  <si>
    <t>09Ue-38</t>
  </si>
  <si>
    <t>10UcL2s2-30</t>
  </si>
  <si>
    <t>11UaL-23</t>
  </si>
  <si>
    <t>13Uas3-6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</si>
</sst>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9"/>
      <color rgb="FF000000"/>
      <name val="Arial"/>
    </font>
    <font>
      <sz val="9"/>
      <color rgb="FF000000"/>
      <name val="Arial"/>
    </font>
    <font>
      <sz val="11"/>
      <color rgb="FF000000"/>
      <name val="Aptos Narrow"/>
      <charset val="1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783F04"/>
        <bgColor rgb="FF783F04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14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6" fillId="0" borderId="2" xfId="0" applyFont="1" applyBorder="1"/>
    <xf numFmtId="0" fontId="15" fillId="0" borderId="2" xfId="0" applyFont="1" applyBorder="1" applyAlignment="1">
      <alignment horizontal="left" wrapText="1"/>
    </xf>
    <xf numFmtId="0" fontId="13" fillId="15" borderId="2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17" fillId="2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10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22" fillId="21" borderId="4" xfId="0" applyFont="1" applyFill="1" applyBorder="1" applyAlignment="1">
      <alignment horizontal="left" vertical="center"/>
    </xf>
    <xf numFmtId="0" fontId="22" fillId="21" borderId="2" xfId="0" applyFont="1" applyFill="1" applyBorder="1" applyAlignment="1">
      <alignment horizontal="center" vertical="center"/>
    </xf>
    <xf numFmtId="0" fontId="23" fillId="21" borderId="2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2" fillId="22" borderId="16" xfId="0" applyFont="1" applyFill="1" applyBorder="1" applyAlignment="1">
      <alignment vertical="center" wrapText="1"/>
    </xf>
    <xf numFmtId="0" fontId="22" fillId="22" borderId="16" xfId="0" applyFont="1" applyFill="1" applyBorder="1" applyAlignment="1">
      <alignment horizontal="center" vertical="center" wrapText="1"/>
    </xf>
    <xf numFmtId="3" fontId="23" fillId="22" borderId="2" xfId="0" applyNumberFormat="1" applyFont="1" applyFill="1" applyBorder="1" applyAlignment="1">
      <alignment horizontal="center" vertical="center" wrapText="1"/>
    </xf>
    <xf numFmtId="0" fontId="23" fillId="22" borderId="17" xfId="0" applyFont="1" applyFill="1" applyBorder="1" applyAlignment="1">
      <alignment horizontal="center" vertical="center"/>
    </xf>
    <xf numFmtId="0" fontId="23" fillId="23" borderId="2" xfId="0" applyFont="1" applyFill="1" applyBorder="1" applyAlignment="1">
      <alignment vertical="center" wrapText="1"/>
    </xf>
    <xf numFmtId="0" fontId="22" fillId="22" borderId="16" xfId="0" applyFont="1" applyFill="1" applyBorder="1" applyAlignment="1">
      <alignment horizontal="left" vertical="center"/>
    </xf>
    <xf numFmtId="3" fontId="23" fillId="22" borderId="2" xfId="0" applyNumberFormat="1" applyFont="1" applyFill="1" applyBorder="1" applyAlignment="1">
      <alignment horizontal="center" vertical="center"/>
    </xf>
    <xf numFmtId="0" fontId="22" fillId="22" borderId="4" xfId="0" applyFont="1" applyFill="1" applyBorder="1" applyAlignment="1">
      <alignment horizontal="left" vertical="center"/>
    </xf>
    <xf numFmtId="0" fontId="22" fillId="22" borderId="2" xfId="0" applyFont="1" applyFill="1" applyBorder="1" applyAlignment="1">
      <alignment horizontal="center" vertical="center" wrapText="1"/>
    </xf>
    <xf numFmtId="164" fontId="6" fillId="23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3" fontId="23" fillId="22" borderId="17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0" applyFont="1" applyAlignment="1"/>
    <xf numFmtId="0" fontId="6" fillId="0" borderId="18" xfId="0" applyFont="1" applyBorder="1" applyAlignment="1">
      <alignment horizontal="left" vertical="center"/>
    </xf>
  </cellXfs>
  <cellStyles count="1">
    <cellStyle name="Normal" xfId="0" builtinId="0"/>
  </cellStyles>
  <dxfs count="25"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topLeftCell="A16" zoomScale="70" zoomScaleNormal="70" workbookViewId="0">
      <selection activeCell="B75" sqref="B75"/>
    </sheetView>
  </sheetViews>
  <sheetFormatPr defaultColWidth="11.42578125" defaultRowHeight="15"/>
  <cols>
    <col min="1" max="1" width="6.42578125" style="13" customWidth="1"/>
    <col min="2" max="2" width="36.85546875" style="26" customWidth="1"/>
    <col min="3" max="3" width="13.7109375" style="13" customWidth="1"/>
    <col min="4" max="4" width="17.140625" style="13" bestFit="1" customWidth="1"/>
    <col min="5" max="5" width="17.7109375" style="13" bestFit="1" customWidth="1"/>
    <col min="6" max="6" width="21.28515625" style="13" customWidth="1"/>
    <col min="7" max="7" width="18" style="13" customWidth="1"/>
    <col min="8" max="8" width="11.28515625" style="13" customWidth="1"/>
    <col min="9" max="9" width="35.42578125" style="13" bestFit="1" customWidth="1"/>
    <col min="10" max="10" width="20.42578125" style="13" customWidth="1"/>
  </cols>
  <sheetData>
    <row r="1" spans="1:10" s="1" customFormat="1" ht="1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3"/>
    </row>
    <row r="2" spans="1:10" s="1" customFormat="1" ht="61.35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13"/>
    </row>
    <row r="3" spans="1:10" s="1" customFormat="1" ht="15" customHeight="1">
      <c r="A3" s="33">
        <v>1</v>
      </c>
      <c r="B3" s="31" t="s">
        <v>10</v>
      </c>
      <c r="C3" s="72">
        <v>7.14702051282051</v>
      </c>
      <c r="D3" s="72">
        <v>503.6</v>
      </c>
      <c r="E3" s="72">
        <f>(D3*100)/D$53</f>
        <v>50.074574922939249</v>
      </c>
      <c r="F3" s="72">
        <v>3532.8960000000002</v>
      </c>
      <c r="G3" s="72">
        <f>(F3*100)/F$53</f>
        <v>58.450645066728974</v>
      </c>
      <c r="H3" s="72">
        <f>AVERAGE(E3,G3)</f>
        <v>54.262609994834108</v>
      </c>
      <c r="I3" s="23" t="s">
        <v>11</v>
      </c>
      <c r="J3" s="13"/>
    </row>
    <row r="4" spans="1:10" s="1" customFormat="1" ht="15" customHeight="1">
      <c r="A4" s="33">
        <v>2</v>
      </c>
      <c r="B4" s="31" t="s">
        <v>12</v>
      </c>
      <c r="C4" s="72">
        <v>11.4</v>
      </c>
      <c r="D4" s="72">
        <v>100</v>
      </c>
      <c r="E4" s="72">
        <f t="shared" ref="E4:G20" si="0">(D4*100)/D$53</f>
        <v>9.9433230585661736</v>
      </c>
      <c r="F4" s="72">
        <v>1117</v>
      </c>
      <c r="G4" s="72">
        <f t="shared" si="0"/>
        <v>18.480411124339991</v>
      </c>
      <c r="H4" s="72">
        <f t="shared" ref="H4:H20" si="1">AVERAGE(E4,G4)</f>
        <v>14.211867091453083</v>
      </c>
      <c r="I4" s="23" t="s">
        <v>11</v>
      </c>
      <c r="J4" s="13"/>
    </row>
    <row r="5" spans="1:10" s="1" customFormat="1" ht="15" customHeight="1">
      <c r="A5" s="33">
        <v>3</v>
      </c>
      <c r="B5" s="31" t="s">
        <v>13</v>
      </c>
      <c r="C5" s="72">
        <v>1.48</v>
      </c>
      <c r="D5" s="72">
        <v>74.8</v>
      </c>
      <c r="E5" s="72">
        <f t="shared" si="0"/>
        <v>7.4376056478074979</v>
      </c>
      <c r="F5" s="72">
        <v>110.28</v>
      </c>
      <c r="G5" s="72">
        <f t="shared" si="0"/>
        <v>1.8245476623027879</v>
      </c>
      <c r="H5" s="72">
        <f t="shared" si="1"/>
        <v>4.6310766550551428</v>
      </c>
      <c r="I5" s="23" t="s">
        <v>11</v>
      </c>
      <c r="J5" s="13"/>
    </row>
    <row r="6" spans="1:10" s="1" customFormat="1" ht="15" customHeight="1">
      <c r="A6" s="33">
        <v>4</v>
      </c>
      <c r="B6" s="31" t="s">
        <v>14</v>
      </c>
      <c r="C6" s="72">
        <v>3.22180747958673</v>
      </c>
      <c r="D6" s="72">
        <v>84</v>
      </c>
      <c r="E6" s="72">
        <f t="shared" si="0"/>
        <v>8.3523913691955851</v>
      </c>
      <c r="F6" s="72">
        <v>270.63182828528602</v>
      </c>
      <c r="G6" s="72">
        <f t="shared" si="0"/>
        <v>4.4775178603794714</v>
      </c>
      <c r="H6" s="72">
        <f t="shared" si="1"/>
        <v>6.4149546147875283</v>
      </c>
      <c r="I6" s="23" t="s">
        <v>11</v>
      </c>
      <c r="J6" s="81"/>
    </row>
    <row r="7" spans="1:10" s="1" customFormat="1" ht="15" customHeight="1">
      <c r="A7" s="33">
        <v>5</v>
      </c>
      <c r="B7" s="31" t="s">
        <v>15</v>
      </c>
      <c r="C7" s="72">
        <v>0.8</v>
      </c>
      <c r="D7" s="72">
        <v>84</v>
      </c>
      <c r="E7" s="72">
        <f t="shared" si="0"/>
        <v>8.3523913691955851</v>
      </c>
      <c r="F7" s="72">
        <v>67.2</v>
      </c>
      <c r="G7" s="72">
        <f t="shared" si="0"/>
        <v>1.1118027104347783</v>
      </c>
      <c r="H7" s="72">
        <f t="shared" si="1"/>
        <v>4.7320970398151818</v>
      </c>
      <c r="I7" s="23" t="s">
        <v>11</v>
      </c>
      <c r="J7" s="81"/>
    </row>
    <row r="8" spans="1:10" s="1" customFormat="1" ht="15" customHeight="1">
      <c r="A8" s="34">
        <v>6</v>
      </c>
      <c r="B8" s="32" t="s">
        <v>16</v>
      </c>
      <c r="C8" s="73">
        <v>11.6</v>
      </c>
      <c r="D8" s="73">
        <v>25</v>
      </c>
      <c r="E8" s="73">
        <f t="shared" si="0"/>
        <v>2.4858307646415434</v>
      </c>
      <c r="F8" s="73">
        <v>285.60000000000002</v>
      </c>
      <c r="G8" s="73">
        <f t="shared" si="0"/>
        <v>4.7251615193478083</v>
      </c>
      <c r="H8" s="73">
        <f t="shared" si="1"/>
        <v>3.6054961419946761</v>
      </c>
      <c r="I8" s="24"/>
      <c r="J8" s="13"/>
    </row>
    <row r="9" spans="1:10" s="1" customFormat="1" ht="15" customHeight="1">
      <c r="A9" s="34">
        <v>7</v>
      </c>
      <c r="B9" s="32" t="s">
        <v>17</v>
      </c>
      <c r="C9" s="73">
        <v>5.8</v>
      </c>
      <c r="D9" s="73">
        <v>19.399999999999999</v>
      </c>
      <c r="E9" s="73">
        <f t="shared" si="0"/>
        <v>1.9290046733618373</v>
      </c>
      <c r="F9" s="73">
        <v>112.2</v>
      </c>
      <c r="G9" s="73">
        <f t="shared" si="0"/>
        <v>1.8563134540294959</v>
      </c>
      <c r="H9" s="73">
        <f t="shared" si="1"/>
        <v>1.8926590636956666</v>
      </c>
      <c r="I9" s="24"/>
      <c r="J9" s="13"/>
    </row>
    <row r="10" spans="1:10" s="1" customFormat="1" ht="15" customHeight="1">
      <c r="A10" s="34">
        <v>8</v>
      </c>
      <c r="B10" s="32" t="s">
        <v>18</v>
      </c>
      <c r="C10" s="73">
        <v>6.6300653594771202</v>
      </c>
      <c r="D10" s="73">
        <v>17.399999999999999</v>
      </c>
      <c r="E10" s="73">
        <f t="shared" si="0"/>
        <v>1.730138212190514</v>
      </c>
      <c r="F10" s="73">
        <v>115.4</v>
      </c>
      <c r="G10" s="73">
        <f t="shared" si="0"/>
        <v>1.9092564402406758</v>
      </c>
      <c r="H10" s="73">
        <f t="shared" si="1"/>
        <v>1.8196973262155949</v>
      </c>
      <c r="I10" s="24"/>
      <c r="J10" s="13"/>
    </row>
    <row r="11" spans="1:10" s="1" customFormat="1" ht="15" customHeight="1">
      <c r="A11" s="34">
        <v>9</v>
      </c>
      <c r="B11" s="32" t="s">
        <v>19</v>
      </c>
      <c r="C11" s="73">
        <v>1.6222857142857099</v>
      </c>
      <c r="D11" s="73">
        <v>27.2</v>
      </c>
      <c r="E11" s="73">
        <f t="shared" si="0"/>
        <v>2.7045838719299993</v>
      </c>
      <c r="F11" s="73">
        <v>43.7</v>
      </c>
      <c r="G11" s="73">
        <f t="shared" si="0"/>
        <v>0.72300265544642572</v>
      </c>
      <c r="H11" s="73">
        <f t="shared" si="1"/>
        <v>1.7137932636882125</v>
      </c>
      <c r="I11" s="24"/>
      <c r="J11" s="13"/>
    </row>
    <row r="12" spans="1:10" s="1" customFormat="1" ht="15" customHeight="1">
      <c r="A12" s="34">
        <v>10</v>
      </c>
      <c r="B12" s="32" t="s">
        <v>20</v>
      </c>
      <c r="C12" s="73">
        <v>5.9</v>
      </c>
      <c r="D12" s="73">
        <v>13.2</v>
      </c>
      <c r="E12" s="73">
        <f t="shared" si="0"/>
        <v>1.3125186437307348</v>
      </c>
      <c r="F12" s="73">
        <v>77.8</v>
      </c>
      <c r="G12" s="73">
        <f t="shared" si="0"/>
        <v>1.2871763522593118</v>
      </c>
      <c r="H12" s="73">
        <f t="shared" si="1"/>
        <v>1.2998474979950232</v>
      </c>
      <c r="I12" s="24"/>
      <c r="J12" s="13"/>
    </row>
    <row r="13" spans="1:10" s="1" customFormat="1" ht="15" customHeight="1">
      <c r="A13" s="34">
        <v>11</v>
      </c>
      <c r="B13" s="32" t="s">
        <v>21</v>
      </c>
      <c r="C13" s="73">
        <v>5.9090909090909101</v>
      </c>
      <c r="D13" s="73">
        <v>12.8</v>
      </c>
      <c r="E13" s="73">
        <f t="shared" si="0"/>
        <v>1.2727453514964702</v>
      </c>
      <c r="F13" s="73">
        <v>75.8</v>
      </c>
      <c r="G13" s="73">
        <f t="shared" si="0"/>
        <v>1.2540869858773243</v>
      </c>
      <c r="H13" s="73">
        <f t="shared" si="1"/>
        <v>1.2634161686868972</v>
      </c>
      <c r="I13" s="24"/>
      <c r="J13" s="13"/>
    </row>
    <row r="14" spans="1:10">
      <c r="A14" s="34">
        <v>12</v>
      </c>
      <c r="B14" s="32" t="s">
        <v>22</v>
      </c>
      <c r="C14" s="73">
        <v>11.266666666666699</v>
      </c>
      <c r="D14" s="73">
        <v>7.1</v>
      </c>
      <c r="E14" s="73">
        <f t="shared" si="0"/>
        <v>0.70597593715819829</v>
      </c>
      <c r="F14" s="73">
        <v>80.599999999999994</v>
      </c>
      <c r="G14" s="73">
        <f t="shared" si="0"/>
        <v>1.333501465194094</v>
      </c>
      <c r="H14" s="73">
        <f t="shared" si="1"/>
        <v>1.0197387011761461</v>
      </c>
      <c r="I14" s="24"/>
    </row>
    <row r="15" spans="1:10">
      <c r="A15" s="34">
        <v>13</v>
      </c>
      <c r="B15" s="32" t="s">
        <v>23</v>
      </c>
      <c r="C15" s="73">
        <v>4.8</v>
      </c>
      <c r="D15" s="73">
        <v>10.4</v>
      </c>
      <c r="E15" s="73">
        <f t="shared" si="0"/>
        <v>1.034105598090882</v>
      </c>
      <c r="F15" s="73">
        <v>50.6</v>
      </c>
      <c r="G15" s="73">
        <f t="shared" si="0"/>
        <v>0.83716096946428242</v>
      </c>
      <c r="H15" s="73">
        <f t="shared" si="1"/>
        <v>0.93563328377758226</v>
      </c>
      <c r="I15" s="24"/>
    </row>
    <row r="16" spans="1:10">
      <c r="A16" s="34">
        <v>14</v>
      </c>
      <c r="B16" s="32" t="s">
        <v>24</v>
      </c>
      <c r="C16" s="32">
        <v>2.1549999999999998</v>
      </c>
      <c r="D16" s="32">
        <v>12.4</v>
      </c>
      <c r="E16" s="73">
        <f t="shared" si="0"/>
        <v>1.2329720592622055</v>
      </c>
      <c r="F16" s="32">
        <v>26.25</v>
      </c>
      <c r="G16" s="73">
        <f t="shared" si="0"/>
        <v>0.43429793376358528</v>
      </c>
      <c r="H16" s="73">
        <f t="shared" si="1"/>
        <v>0.83363499651289541</v>
      </c>
      <c r="I16" s="24"/>
    </row>
    <row r="17" spans="1:9">
      <c r="A17" s="34">
        <v>15</v>
      </c>
      <c r="B17" s="32" t="s">
        <v>25</v>
      </c>
      <c r="C17" s="32">
        <v>6</v>
      </c>
      <c r="D17" s="32">
        <v>4.4000000000000004</v>
      </c>
      <c r="E17" s="73">
        <f t="shared" si="0"/>
        <v>0.43750621457691169</v>
      </c>
      <c r="F17" s="32">
        <v>26.4</v>
      </c>
      <c r="G17" s="73">
        <f t="shared" si="0"/>
        <v>0.43677963624223431</v>
      </c>
      <c r="H17" s="73">
        <f t="shared" si="1"/>
        <v>0.437142925409573</v>
      </c>
      <c r="I17" s="24"/>
    </row>
    <row r="18" spans="1:9">
      <c r="A18" s="34">
        <v>16</v>
      </c>
      <c r="B18" s="32" t="s">
        <v>26</v>
      </c>
      <c r="C18" s="32">
        <v>6</v>
      </c>
      <c r="D18" s="32">
        <v>4.4000000000000004</v>
      </c>
      <c r="E18" s="73">
        <f t="shared" si="0"/>
        <v>0.43750621457691169</v>
      </c>
      <c r="F18" s="32">
        <v>26.4</v>
      </c>
      <c r="G18" s="73">
        <f t="shared" si="0"/>
        <v>0.43677963624223431</v>
      </c>
      <c r="H18" s="73">
        <f t="shared" si="1"/>
        <v>0.437142925409573</v>
      </c>
      <c r="I18" s="24"/>
    </row>
    <row r="19" spans="1:9">
      <c r="A19" s="34">
        <v>17</v>
      </c>
      <c r="B19" s="32" t="s">
        <v>27</v>
      </c>
      <c r="C19" s="32">
        <v>5.4</v>
      </c>
      <c r="D19" s="32">
        <v>4.5999999999999996</v>
      </c>
      <c r="E19" s="73">
        <f t="shared" si="0"/>
        <v>0.45739286069404395</v>
      </c>
      <c r="F19" s="32">
        <v>24.8</v>
      </c>
      <c r="G19" s="73">
        <f t="shared" si="0"/>
        <v>0.41030814313664438</v>
      </c>
      <c r="H19" s="73">
        <f t="shared" si="1"/>
        <v>0.43385050191534413</v>
      </c>
      <c r="I19" s="24"/>
    </row>
    <row r="20" spans="1:9">
      <c r="A20" s="34">
        <v>18</v>
      </c>
      <c r="B20" s="32" t="s">
        <v>28</v>
      </c>
      <c r="C20" s="32">
        <v>0.68</v>
      </c>
      <c r="D20" s="32">
        <v>1</v>
      </c>
      <c r="E20" s="73">
        <f t="shared" si="0"/>
        <v>9.9433230585661739E-2</v>
      </c>
      <c r="F20" s="32">
        <v>0.68</v>
      </c>
      <c r="G20" s="73">
        <f t="shared" si="0"/>
        <v>1.1250384569875732E-2</v>
      </c>
      <c r="H20" s="73">
        <f t="shared" si="1"/>
        <v>5.5341807577768735E-2</v>
      </c>
      <c r="I20" s="24"/>
    </row>
    <row r="21" spans="1:9" hidden="1">
      <c r="A21" s="34">
        <v>19</v>
      </c>
      <c r="B21" s="80"/>
      <c r="C21" s="37"/>
      <c r="D21" s="37"/>
      <c r="E21" s="37"/>
      <c r="F21" s="37"/>
      <c r="G21" s="37"/>
      <c r="H21" s="37"/>
      <c r="I21" s="24"/>
    </row>
    <row r="22" spans="1:9" hidden="1">
      <c r="A22" s="34">
        <v>20</v>
      </c>
      <c r="B22" s="32"/>
      <c r="C22" s="32"/>
      <c r="D22" s="32"/>
      <c r="E22" s="32"/>
      <c r="F22" s="32"/>
      <c r="G22" s="32"/>
      <c r="H22" s="32"/>
      <c r="I22" s="24"/>
    </row>
    <row r="23" spans="1:9" hidden="1">
      <c r="A23" s="34">
        <v>21</v>
      </c>
      <c r="B23" s="32"/>
      <c r="C23" s="32"/>
      <c r="D23" s="32"/>
      <c r="E23" s="32"/>
      <c r="F23" s="32"/>
      <c r="G23" s="32"/>
      <c r="H23" s="32"/>
      <c r="I23" s="24"/>
    </row>
    <row r="24" spans="1:9" hidden="1">
      <c r="A24" s="34">
        <v>22</v>
      </c>
      <c r="B24" s="32"/>
      <c r="C24" s="32"/>
      <c r="D24" s="32"/>
      <c r="E24" s="32"/>
      <c r="F24" s="32"/>
      <c r="G24" s="32"/>
      <c r="H24" s="32"/>
      <c r="I24" s="24"/>
    </row>
    <row r="25" spans="1:9" hidden="1">
      <c r="A25" s="34">
        <v>23</v>
      </c>
      <c r="B25" s="32"/>
      <c r="C25" s="32"/>
      <c r="D25" s="32"/>
      <c r="E25" s="32"/>
      <c r="F25" s="32"/>
      <c r="G25" s="32"/>
      <c r="H25" s="32"/>
      <c r="I25" s="24"/>
    </row>
    <row r="26" spans="1:9" hidden="1">
      <c r="A26" s="34">
        <v>24</v>
      </c>
      <c r="B26" s="32"/>
      <c r="C26" s="32"/>
      <c r="D26" s="32"/>
      <c r="E26" s="32"/>
      <c r="F26" s="32"/>
      <c r="G26" s="32"/>
      <c r="H26" s="32"/>
      <c r="I26" s="24"/>
    </row>
    <row r="27" spans="1:9" hidden="1">
      <c r="A27" s="34">
        <v>25</v>
      </c>
      <c r="B27" s="32"/>
      <c r="C27" s="32"/>
      <c r="D27" s="32"/>
      <c r="E27" s="32"/>
      <c r="F27" s="32"/>
      <c r="G27" s="32"/>
      <c r="H27" s="32"/>
      <c r="I27" s="24"/>
    </row>
    <row r="28" spans="1:9" hidden="1">
      <c r="A28" s="34">
        <v>26</v>
      </c>
      <c r="B28" s="32"/>
      <c r="C28" s="32"/>
      <c r="D28" s="32"/>
      <c r="E28" s="32"/>
      <c r="F28" s="32"/>
      <c r="G28" s="32"/>
      <c r="H28" s="32"/>
      <c r="I28" s="24"/>
    </row>
    <row r="29" spans="1:9" hidden="1">
      <c r="A29" s="34">
        <v>27</v>
      </c>
      <c r="B29" s="32"/>
      <c r="C29" s="32"/>
      <c r="D29" s="32"/>
      <c r="E29" s="32"/>
      <c r="F29" s="32"/>
      <c r="G29" s="32"/>
      <c r="H29" s="32"/>
      <c r="I29" s="24"/>
    </row>
    <row r="30" spans="1:9" hidden="1">
      <c r="A30" s="34">
        <v>28</v>
      </c>
      <c r="B30" s="32"/>
      <c r="C30" s="32"/>
      <c r="D30" s="32"/>
      <c r="E30" s="32"/>
      <c r="F30" s="32"/>
      <c r="G30" s="32"/>
      <c r="H30" s="32"/>
      <c r="I30" s="24"/>
    </row>
    <row r="31" spans="1:9" hidden="1">
      <c r="A31" s="34">
        <v>29</v>
      </c>
      <c r="B31" s="32"/>
      <c r="C31" s="32"/>
      <c r="D31" s="32"/>
      <c r="E31" s="32"/>
      <c r="F31" s="32"/>
      <c r="G31" s="32"/>
      <c r="H31" s="32"/>
      <c r="I31" s="24"/>
    </row>
    <row r="32" spans="1:9" hidden="1">
      <c r="A32" s="34">
        <v>30</v>
      </c>
      <c r="B32" s="32"/>
      <c r="C32" s="32"/>
      <c r="D32" s="32"/>
      <c r="E32" s="32"/>
      <c r="F32" s="32"/>
      <c r="G32" s="32"/>
      <c r="H32" s="32"/>
      <c r="I32" s="24"/>
    </row>
    <row r="33" spans="1:9" hidden="1">
      <c r="A33" s="34">
        <v>31</v>
      </c>
      <c r="B33" s="32"/>
      <c r="C33" s="32"/>
      <c r="D33" s="32"/>
      <c r="E33" s="32"/>
      <c r="F33" s="32"/>
      <c r="G33" s="32"/>
      <c r="H33" s="32"/>
      <c r="I33" s="24"/>
    </row>
    <row r="34" spans="1:9" hidden="1">
      <c r="A34" s="34">
        <v>32</v>
      </c>
      <c r="B34" s="32"/>
      <c r="C34" s="32"/>
      <c r="D34" s="32"/>
      <c r="E34" s="32"/>
      <c r="F34" s="32"/>
      <c r="G34" s="32"/>
      <c r="H34" s="32"/>
      <c r="I34" s="24"/>
    </row>
    <row r="35" spans="1:9" hidden="1">
      <c r="A35" s="34">
        <v>33</v>
      </c>
      <c r="B35" s="32"/>
      <c r="C35" s="32"/>
      <c r="D35" s="32"/>
      <c r="E35" s="32"/>
      <c r="F35" s="32"/>
      <c r="G35" s="32"/>
      <c r="H35" s="32"/>
      <c r="I35" s="24"/>
    </row>
    <row r="36" spans="1:9" hidden="1">
      <c r="A36" s="34">
        <v>34</v>
      </c>
      <c r="B36" s="32"/>
      <c r="C36" s="32"/>
      <c r="D36" s="32"/>
      <c r="E36" s="32"/>
      <c r="F36" s="32"/>
      <c r="G36" s="32"/>
      <c r="H36" s="32"/>
      <c r="I36" s="24"/>
    </row>
    <row r="37" spans="1:9" hidden="1">
      <c r="A37" s="34">
        <v>35</v>
      </c>
      <c r="B37" s="32"/>
      <c r="C37" s="32"/>
      <c r="D37" s="32"/>
      <c r="E37" s="32"/>
      <c r="F37" s="32"/>
      <c r="G37" s="32"/>
      <c r="H37" s="32"/>
      <c r="I37" s="24"/>
    </row>
    <row r="38" spans="1:9" hidden="1">
      <c r="A38" s="34">
        <v>36</v>
      </c>
      <c r="B38" s="32"/>
      <c r="C38" s="32"/>
      <c r="D38" s="32"/>
      <c r="E38" s="32"/>
      <c r="F38" s="32"/>
      <c r="G38" s="32"/>
      <c r="H38" s="32"/>
      <c r="I38" s="24"/>
    </row>
    <row r="39" spans="1:9" hidden="1">
      <c r="A39" s="34">
        <v>37</v>
      </c>
      <c r="B39" s="32"/>
      <c r="C39" s="32"/>
      <c r="D39" s="32"/>
      <c r="E39" s="32"/>
      <c r="F39" s="32"/>
      <c r="G39" s="32"/>
      <c r="H39" s="32"/>
      <c r="I39" s="24"/>
    </row>
    <row r="40" spans="1:9" hidden="1">
      <c r="A40" s="34">
        <v>38</v>
      </c>
      <c r="B40" s="32"/>
      <c r="C40" s="32"/>
      <c r="D40" s="32"/>
      <c r="E40" s="32"/>
      <c r="F40" s="32"/>
      <c r="G40" s="32"/>
      <c r="H40" s="32"/>
      <c r="I40" s="24"/>
    </row>
    <row r="41" spans="1:9" hidden="1">
      <c r="A41" s="34">
        <v>39</v>
      </c>
      <c r="B41" s="32"/>
      <c r="C41" s="32"/>
      <c r="D41" s="32"/>
      <c r="E41" s="32"/>
      <c r="F41" s="32"/>
      <c r="G41" s="32"/>
      <c r="H41" s="32"/>
      <c r="I41" s="24"/>
    </row>
    <row r="42" spans="1:9" hidden="1">
      <c r="A42" s="34">
        <v>40</v>
      </c>
      <c r="B42" s="32"/>
      <c r="C42" s="32"/>
      <c r="D42" s="32"/>
      <c r="E42" s="32"/>
      <c r="F42" s="32"/>
      <c r="G42" s="32"/>
      <c r="H42" s="32"/>
      <c r="I42" s="24"/>
    </row>
    <row r="43" spans="1:9" hidden="1">
      <c r="A43" s="34">
        <v>41</v>
      </c>
      <c r="B43" s="32"/>
      <c r="C43" s="32"/>
      <c r="D43" s="32"/>
      <c r="E43" s="32"/>
      <c r="F43" s="32"/>
      <c r="G43" s="32"/>
      <c r="H43" s="32"/>
      <c r="I43" s="24"/>
    </row>
    <row r="44" spans="1:9" hidden="1">
      <c r="A44" s="34">
        <v>42</v>
      </c>
      <c r="B44" s="32"/>
      <c r="C44" s="32"/>
      <c r="D44" s="32"/>
      <c r="E44" s="32"/>
      <c r="F44" s="32"/>
      <c r="G44" s="32"/>
      <c r="H44" s="32"/>
      <c r="I44" s="24"/>
    </row>
    <row r="45" spans="1:9" hidden="1">
      <c r="A45" s="34">
        <v>43</v>
      </c>
      <c r="B45" s="32"/>
      <c r="C45" s="32"/>
      <c r="D45" s="32"/>
      <c r="E45" s="32"/>
      <c r="F45" s="32"/>
      <c r="G45" s="32"/>
      <c r="H45" s="32"/>
      <c r="I45" s="24"/>
    </row>
    <row r="46" spans="1:9" hidden="1">
      <c r="A46" s="34">
        <v>44</v>
      </c>
      <c r="B46" s="32"/>
      <c r="C46" s="32"/>
      <c r="D46" s="32"/>
      <c r="E46" s="32"/>
      <c r="F46" s="32"/>
      <c r="G46" s="32"/>
      <c r="H46" s="32"/>
      <c r="I46" s="24"/>
    </row>
    <row r="47" spans="1:9" hidden="1">
      <c r="A47" s="34">
        <v>45</v>
      </c>
      <c r="B47" s="32"/>
      <c r="C47" s="32"/>
      <c r="D47" s="32"/>
      <c r="E47" s="32"/>
      <c r="F47" s="32"/>
      <c r="G47" s="32"/>
      <c r="H47" s="32"/>
      <c r="I47" s="24"/>
    </row>
    <row r="48" spans="1:9" hidden="1">
      <c r="A48" s="34">
        <v>46</v>
      </c>
      <c r="B48" s="32"/>
      <c r="C48" s="32"/>
      <c r="D48" s="32"/>
      <c r="E48" s="32"/>
      <c r="F48" s="32"/>
      <c r="G48" s="32"/>
      <c r="H48" s="32"/>
      <c r="I48" s="24"/>
    </row>
    <row r="49" spans="1:9" hidden="1">
      <c r="A49" s="34">
        <v>47</v>
      </c>
      <c r="B49" s="32"/>
      <c r="C49" s="32"/>
      <c r="D49" s="32"/>
      <c r="E49" s="32"/>
      <c r="F49" s="32"/>
      <c r="G49" s="32"/>
      <c r="H49" s="32"/>
      <c r="I49" s="24"/>
    </row>
    <row r="50" spans="1:9" hidden="1">
      <c r="A50" s="34">
        <v>48</v>
      </c>
      <c r="B50" s="32"/>
      <c r="C50" s="32"/>
      <c r="D50" s="32"/>
      <c r="E50" s="32"/>
      <c r="F50" s="32"/>
      <c r="G50" s="32"/>
      <c r="H50" s="32"/>
      <c r="I50" s="24"/>
    </row>
    <row r="51" spans="1:9" hidden="1">
      <c r="A51" s="34">
        <v>49</v>
      </c>
      <c r="B51" s="32"/>
      <c r="C51" s="32"/>
      <c r="D51" s="32"/>
      <c r="E51" s="32"/>
      <c r="F51" s="32"/>
      <c r="G51" s="32"/>
      <c r="H51" s="32"/>
      <c r="I51" s="24"/>
    </row>
    <row r="52" spans="1:9" hidden="1">
      <c r="A52" s="34">
        <v>50</v>
      </c>
      <c r="B52" s="32"/>
      <c r="C52" s="32"/>
      <c r="D52" s="32"/>
      <c r="E52" s="32"/>
      <c r="F52" s="32"/>
      <c r="G52" s="32"/>
      <c r="H52" s="32"/>
      <c r="I52" s="24"/>
    </row>
    <row r="53" spans="1:9">
      <c r="A53" s="100" t="s">
        <v>29</v>
      </c>
      <c r="B53" s="101"/>
      <c r="C53" s="102"/>
      <c r="D53" s="77">
        <f>SUM(D3:D52)</f>
        <v>1005.6999999999999</v>
      </c>
      <c r="E53" s="77">
        <f t="shared" ref="E53:H53" si="2">SUM(E3:E52)</f>
        <v>100</v>
      </c>
      <c r="F53" s="77">
        <f t="shared" si="2"/>
        <v>6044.2378282852869</v>
      </c>
      <c r="G53" s="77">
        <f t="shared" si="2"/>
        <v>99.999999999999972</v>
      </c>
      <c r="H53" s="77">
        <f t="shared" si="2"/>
        <v>100.00000000000001</v>
      </c>
      <c r="I53" s="25"/>
    </row>
    <row r="54" spans="1:9">
      <c r="A54" s="121" t="s">
        <v>30</v>
      </c>
      <c r="B54" s="121"/>
      <c r="C54" s="121"/>
      <c r="D54" s="121"/>
      <c r="E54" s="121"/>
      <c r="F54" s="121"/>
      <c r="G54" s="121"/>
      <c r="H54" s="121"/>
      <c r="I54" s="121"/>
    </row>
    <row r="55" spans="1:9">
      <c r="A55" s="103" t="s">
        <v>31</v>
      </c>
      <c r="B55" s="103"/>
      <c r="C55" s="103"/>
      <c r="D55" s="103"/>
      <c r="E55" s="103"/>
    </row>
    <row r="56" spans="1:9" ht="25.5">
      <c r="A56" s="21" t="s">
        <v>1</v>
      </c>
      <c r="B56" s="21" t="s">
        <v>32</v>
      </c>
      <c r="C56" s="21" t="s">
        <v>33</v>
      </c>
      <c r="D56" s="21" t="s">
        <v>34</v>
      </c>
      <c r="E56" s="21" t="s">
        <v>9</v>
      </c>
    </row>
    <row r="57" spans="1:9">
      <c r="A57" s="17">
        <v>1</v>
      </c>
      <c r="B57" s="17" t="s">
        <v>35</v>
      </c>
      <c r="C57" s="18">
        <v>8075</v>
      </c>
      <c r="D57" s="18">
        <v>194</v>
      </c>
      <c r="E57" s="18" t="s">
        <v>11</v>
      </c>
    </row>
    <row r="58" spans="1:9">
      <c r="A58" s="17">
        <v>2</v>
      </c>
      <c r="B58" s="17" t="s">
        <v>36</v>
      </c>
      <c r="C58" s="18">
        <v>6286</v>
      </c>
      <c r="D58" s="18">
        <v>98</v>
      </c>
      <c r="E58" s="18" t="s">
        <v>11</v>
      </c>
    </row>
    <row r="59" spans="1:9">
      <c r="A59" s="17">
        <v>3</v>
      </c>
      <c r="B59" s="17" t="s">
        <v>37</v>
      </c>
      <c r="C59" s="18">
        <v>17062</v>
      </c>
      <c r="D59" s="18">
        <v>1528</v>
      </c>
      <c r="E59" s="18" t="s">
        <v>11</v>
      </c>
    </row>
    <row r="60" spans="1:9">
      <c r="A60" s="17">
        <v>4</v>
      </c>
      <c r="B60" s="17" t="s">
        <v>38</v>
      </c>
      <c r="C60" s="18">
        <v>6951</v>
      </c>
      <c r="D60" s="18" t="s">
        <v>39</v>
      </c>
      <c r="E60" s="18" t="s">
        <v>11</v>
      </c>
    </row>
    <row r="61" spans="1:9" hidden="1">
      <c r="A61" s="19">
        <v>5</v>
      </c>
      <c r="C61" s="20"/>
      <c r="E61" s="20"/>
    </row>
    <row r="62" spans="1:9" hidden="1">
      <c r="A62" s="19">
        <v>6</v>
      </c>
      <c r="B62" s="19"/>
      <c r="C62" s="20"/>
      <c r="D62" s="20"/>
      <c r="E62" s="20"/>
    </row>
    <row r="63" spans="1:9" hidden="1">
      <c r="A63" s="19">
        <v>7</v>
      </c>
      <c r="B63" s="19"/>
      <c r="C63" s="20"/>
      <c r="D63" s="20"/>
      <c r="E63" s="20"/>
    </row>
    <row r="64" spans="1:9" hidden="1">
      <c r="A64" s="19">
        <v>8</v>
      </c>
      <c r="B64" s="19"/>
      <c r="C64" s="20"/>
      <c r="D64" s="20"/>
      <c r="E64" s="20"/>
    </row>
    <row r="65" spans="1:5" hidden="1">
      <c r="A65" s="19">
        <v>9</v>
      </c>
      <c r="B65" s="19"/>
      <c r="C65" s="20"/>
      <c r="D65" s="20"/>
      <c r="E65" s="20"/>
    </row>
    <row r="66" spans="1:5" hidden="1">
      <c r="A66" s="19">
        <v>10</v>
      </c>
      <c r="B66" s="19"/>
      <c r="C66" s="20"/>
      <c r="D66" s="20"/>
      <c r="E66" s="20"/>
    </row>
    <row r="67" spans="1:5" hidden="1">
      <c r="A67" s="19">
        <v>11</v>
      </c>
      <c r="B67" s="19"/>
      <c r="C67" s="20"/>
      <c r="D67" s="20"/>
      <c r="E67" s="20"/>
    </row>
    <row r="68" spans="1:5" hidden="1">
      <c r="A68" s="19">
        <v>12</v>
      </c>
      <c r="B68" s="19"/>
      <c r="C68" s="20"/>
      <c r="D68" s="20"/>
      <c r="E68" s="20"/>
    </row>
    <row r="69" spans="1:5" hidden="1">
      <c r="A69" s="19">
        <v>13</v>
      </c>
      <c r="B69" s="19"/>
      <c r="C69" s="20"/>
      <c r="D69" s="20"/>
      <c r="E69" s="20"/>
    </row>
    <row r="70" spans="1:5" hidden="1">
      <c r="A70" s="19">
        <v>14</v>
      </c>
      <c r="B70" s="19"/>
      <c r="C70" s="20"/>
      <c r="D70" s="20"/>
      <c r="E70" s="20"/>
    </row>
    <row r="71" spans="1:5" hidden="1">
      <c r="A71" s="19">
        <v>15</v>
      </c>
      <c r="B71" s="19"/>
      <c r="C71" s="20"/>
      <c r="D71" s="20"/>
      <c r="E71" s="20"/>
    </row>
    <row r="73" spans="1:5">
      <c r="A73" s="61" t="s">
        <v>40</v>
      </c>
    </row>
  </sheetData>
  <mergeCells count="4">
    <mergeCell ref="A53:C53"/>
    <mergeCell ref="A1:I1"/>
    <mergeCell ref="A55:E55"/>
    <mergeCell ref="A54:I54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zoomScale="70" zoomScaleNormal="70" workbookViewId="0">
      <selection activeCell="A26" sqref="A26"/>
    </sheetView>
  </sheetViews>
  <sheetFormatPr defaultColWidth="8.7109375" defaultRowHeight="15" customHeight="1"/>
  <cols>
    <col min="1" max="1" width="5.28515625" style="22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3" t="s">
        <v>41</v>
      </c>
      <c r="B1" s="103"/>
      <c r="C1" s="103"/>
      <c r="D1" s="103"/>
      <c r="E1" s="103"/>
      <c r="F1" s="103"/>
      <c r="G1" s="103"/>
      <c r="H1" s="103"/>
      <c r="I1" s="62"/>
    </row>
    <row r="2" spans="1:9" ht="59.25" customHeight="1">
      <c r="A2" s="4" t="s">
        <v>42</v>
      </c>
      <c r="B2" s="5" t="s">
        <v>2</v>
      </c>
      <c r="C2" s="5" t="s">
        <v>3</v>
      </c>
      <c r="D2" s="5" t="s">
        <v>4</v>
      </c>
      <c r="E2" s="5" t="s">
        <v>43</v>
      </c>
      <c r="F2" s="5" t="s">
        <v>6</v>
      </c>
      <c r="G2" s="5" t="s">
        <v>44</v>
      </c>
      <c r="H2" s="5" t="s">
        <v>8</v>
      </c>
      <c r="I2" s="78" t="s">
        <v>45</v>
      </c>
    </row>
    <row r="3" spans="1:9" ht="15" customHeight="1">
      <c r="A3" s="58">
        <v>1</v>
      </c>
      <c r="B3" s="8" t="s">
        <v>10</v>
      </c>
      <c r="C3" s="97">
        <v>7.14702051282051</v>
      </c>
      <c r="D3" s="74">
        <v>503.6</v>
      </c>
      <c r="E3" s="74">
        <v>50.074574922939249</v>
      </c>
      <c r="F3" s="74">
        <v>3532.8960000000002</v>
      </c>
      <c r="G3" s="74">
        <v>58.450645066728974</v>
      </c>
      <c r="H3" s="74">
        <v>54.262609994834108</v>
      </c>
      <c r="I3" s="29"/>
    </row>
    <row r="4" spans="1:9" ht="15" customHeight="1">
      <c r="A4" s="58">
        <v>2</v>
      </c>
      <c r="B4" s="8" t="s">
        <v>12</v>
      </c>
      <c r="C4" s="74">
        <v>11.4</v>
      </c>
      <c r="D4" s="74">
        <v>100</v>
      </c>
      <c r="E4" s="74">
        <v>9.9433230585661736</v>
      </c>
      <c r="F4" s="74">
        <v>1117</v>
      </c>
      <c r="G4" s="74">
        <v>18.480411124339991</v>
      </c>
      <c r="H4" s="74">
        <v>14.211867091453083</v>
      </c>
      <c r="I4" s="29"/>
    </row>
    <row r="5" spans="1:9" ht="15" customHeight="1">
      <c r="A5" s="58">
        <v>3</v>
      </c>
      <c r="B5" s="8" t="s">
        <v>13</v>
      </c>
      <c r="C5" s="74">
        <v>1.48</v>
      </c>
      <c r="D5" s="74">
        <v>74.8</v>
      </c>
      <c r="E5" s="74">
        <v>7.4376056478074979</v>
      </c>
      <c r="F5" s="74">
        <v>110.28</v>
      </c>
      <c r="G5" s="74">
        <v>1.8245476623027879</v>
      </c>
      <c r="H5" s="74">
        <v>4.6310766550551428</v>
      </c>
      <c r="I5" s="29"/>
    </row>
    <row r="6" spans="1:9" ht="15" customHeight="1">
      <c r="A6" s="59">
        <v>4</v>
      </c>
      <c r="B6" s="9" t="s">
        <v>16</v>
      </c>
      <c r="C6" s="75">
        <v>11.6</v>
      </c>
      <c r="D6" s="75">
        <v>25</v>
      </c>
      <c r="E6" s="75">
        <v>2.4858307646415434</v>
      </c>
      <c r="F6" s="75">
        <v>285.60000000000002</v>
      </c>
      <c r="G6" s="75">
        <v>4.7251615193478083</v>
      </c>
      <c r="H6" s="75">
        <v>3.6054961419946761</v>
      </c>
      <c r="I6" s="30" t="s">
        <v>11</v>
      </c>
    </row>
    <row r="7" spans="1:9" ht="15" customHeight="1">
      <c r="A7" s="59">
        <v>5</v>
      </c>
      <c r="B7" s="9" t="s">
        <v>18</v>
      </c>
      <c r="C7" s="75">
        <v>6.6300653594771202</v>
      </c>
      <c r="D7" s="75">
        <v>17.399999999999999</v>
      </c>
      <c r="E7" s="75">
        <v>1.730138212190514</v>
      </c>
      <c r="F7" s="75">
        <v>115.4</v>
      </c>
      <c r="G7" s="75">
        <v>1.9092564402406758</v>
      </c>
      <c r="H7" s="75">
        <v>1.8196973262155949</v>
      </c>
      <c r="I7" s="30" t="s">
        <v>11</v>
      </c>
    </row>
    <row r="8" spans="1:9" ht="15" customHeight="1">
      <c r="A8" s="59">
        <v>6</v>
      </c>
      <c r="B8" s="9" t="s">
        <v>46</v>
      </c>
      <c r="C8" s="75" t="s">
        <v>39</v>
      </c>
      <c r="D8" s="75" t="s">
        <v>39</v>
      </c>
      <c r="E8" s="75" t="s">
        <v>39</v>
      </c>
      <c r="F8" s="75" t="s">
        <v>39</v>
      </c>
      <c r="G8" s="75" t="s">
        <v>39</v>
      </c>
      <c r="H8" s="75" t="s">
        <v>39</v>
      </c>
      <c r="I8" s="30" t="s">
        <v>11</v>
      </c>
    </row>
    <row r="9" spans="1:9" ht="15" hidden="1" customHeight="1">
      <c r="A9" s="57">
        <v>7</v>
      </c>
      <c r="B9" s="50"/>
      <c r="C9" s="82"/>
      <c r="D9" s="82"/>
      <c r="E9" s="82"/>
      <c r="F9" s="82"/>
      <c r="G9" s="82"/>
      <c r="H9" s="82"/>
      <c r="I9" s="51"/>
    </row>
    <row r="10" spans="1:9" ht="15" hidden="1" customHeight="1">
      <c r="A10" s="57">
        <v>8</v>
      </c>
      <c r="B10" s="50"/>
      <c r="C10" s="82"/>
      <c r="D10" s="82"/>
      <c r="E10" s="82"/>
      <c r="F10" s="82"/>
      <c r="G10" s="82"/>
      <c r="H10" s="82"/>
      <c r="I10" s="51"/>
    </row>
    <row r="11" spans="1:9" ht="15" hidden="1" customHeight="1">
      <c r="A11" s="57">
        <v>9</v>
      </c>
      <c r="B11" s="50"/>
      <c r="C11" s="82"/>
      <c r="D11" s="82"/>
      <c r="E11" s="82"/>
      <c r="F11" s="82"/>
      <c r="G11" s="82"/>
      <c r="H11" s="82"/>
      <c r="I11" s="51"/>
    </row>
    <row r="12" spans="1:9" ht="15" hidden="1" customHeight="1">
      <c r="A12" s="57">
        <v>10</v>
      </c>
      <c r="B12" s="50"/>
      <c r="C12" s="82"/>
      <c r="D12" s="82"/>
      <c r="E12" s="82"/>
      <c r="F12" s="82"/>
      <c r="G12" s="82"/>
      <c r="H12" s="82"/>
      <c r="I12" s="51"/>
    </row>
    <row r="13" spans="1:9" ht="15" hidden="1" customHeight="1">
      <c r="A13" s="57">
        <v>11</v>
      </c>
      <c r="B13" s="50"/>
      <c r="C13" s="51"/>
      <c r="D13" s="51"/>
      <c r="E13" s="51"/>
      <c r="F13" s="51"/>
      <c r="G13" s="51"/>
      <c r="H13" s="51"/>
      <c r="I13" s="51"/>
    </row>
    <row r="14" spans="1:9" ht="15" hidden="1" customHeight="1">
      <c r="A14" s="57">
        <v>12</v>
      </c>
      <c r="B14" s="50"/>
      <c r="C14" s="51"/>
      <c r="D14" s="51"/>
      <c r="E14" s="51"/>
      <c r="F14" s="51"/>
      <c r="G14" s="51"/>
      <c r="H14" s="51"/>
      <c r="I14" s="51"/>
    </row>
    <row r="15" spans="1:9" ht="15" hidden="1" customHeight="1">
      <c r="A15" s="57">
        <v>13</v>
      </c>
      <c r="B15" s="50"/>
      <c r="C15" s="51"/>
      <c r="D15" s="51"/>
      <c r="E15" s="51"/>
      <c r="F15" s="51"/>
      <c r="G15" s="51"/>
      <c r="H15" s="51"/>
      <c r="I15" s="51"/>
    </row>
    <row r="16" spans="1:9" ht="15" hidden="1" customHeight="1">
      <c r="A16" s="57">
        <v>14</v>
      </c>
      <c r="B16" s="50"/>
      <c r="C16" s="51"/>
      <c r="D16" s="51"/>
      <c r="E16" s="51"/>
      <c r="F16" s="51"/>
      <c r="G16" s="51"/>
      <c r="H16" s="51"/>
      <c r="I16" s="51"/>
    </row>
    <row r="17" spans="1:9" ht="15" hidden="1" customHeight="1">
      <c r="A17" s="57">
        <v>15</v>
      </c>
      <c r="B17" s="50"/>
      <c r="C17" s="51"/>
      <c r="D17" s="51"/>
      <c r="E17" s="51"/>
      <c r="F17" s="51"/>
      <c r="G17" s="51"/>
      <c r="H17" s="51"/>
      <c r="I17" s="51"/>
    </row>
    <row r="18" spans="1:9" ht="15" hidden="1" customHeight="1">
      <c r="A18" s="57">
        <v>16</v>
      </c>
      <c r="B18" s="50"/>
      <c r="C18" s="51"/>
      <c r="D18" s="51"/>
      <c r="E18" s="51"/>
      <c r="F18" s="51"/>
      <c r="G18" s="51"/>
      <c r="H18" s="51"/>
      <c r="I18" s="51"/>
    </row>
    <row r="19" spans="1:9" ht="15" hidden="1" customHeight="1">
      <c r="A19" s="57">
        <v>17</v>
      </c>
      <c r="B19" s="50"/>
      <c r="C19" s="52"/>
      <c r="D19" s="53"/>
      <c r="E19" s="52"/>
      <c r="F19" s="53"/>
      <c r="G19" s="52"/>
      <c r="H19" s="52"/>
      <c r="I19" s="52"/>
    </row>
    <row r="20" spans="1:9" ht="15" hidden="1" customHeight="1">
      <c r="A20" s="57">
        <v>18</v>
      </c>
      <c r="B20" s="50"/>
      <c r="C20" s="52"/>
      <c r="D20" s="53"/>
      <c r="E20" s="52"/>
      <c r="F20" s="53"/>
      <c r="G20" s="52"/>
      <c r="H20" s="52"/>
      <c r="I20" s="52"/>
    </row>
    <row r="21" spans="1:9" ht="15" hidden="1" customHeight="1">
      <c r="A21" s="57">
        <v>19</v>
      </c>
      <c r="B21" s="50"/>
      <c r="C21" s="52"/>
      <c r="D21" s="53"/>
      <c r="E21" s="52"/>
      <c r="F21" s="53"/>
      <c r="G21" s="52"/>
      <c r="H21" s="52"/>
      <c r="I21" s="52"/>
    </row>
    <row r="22" spans="1:9" ht="15" hidden="1" customHeight="1">
      <c r="A22" s="57">
        <v>20</v>
      </c>
      <c r="B22" s="50"/>
      <c r="C22" s="52"/>
      <c r="D22" s="53"/>
      <c r="E22" s="52"/>
      <c r="F22" s="53"/>
      <c r="G22" s="52"/>
      <c r="H22" s="52"/>
      <c r="I22" s="52"/>
    </row>
    <row r="23" spans="1:9" ht="15" hidden="1" customHeight="1">
      <c r="A23" s="57">
        <v>21</v>
      </c>
      <c r="B23" s="50"/>
      <c r="C23" s="52"/>
      <c r="D23" s="53"/>
      <c r="E23" s="52"/>
      <c r="F23" s="53"/>
      <c r="G23" s="52"/>
      <c r="H23" s="52"/>
      <c r="I23" s="52"/>
    </row>
    <row r="24" spans="1:9" ht="17.100000000000001" hidden="1" customHeight="1">
      <c r="A24" s="57">
        <v>22</v>
      </c>
      <c r="B24" s="50"/>
      <c r="C24" s="52"/>
      <c r="D24" s="53"/>
      <c r="E24" s="52"/>
      <c r="F24" s="53"/>
      <c r="G24" s="52"/>
      <c r="H24" s="52"/>
      <c r="I24" s="52"/>
    </row>
    <row r="25" spans="1:9" ht="15" customHeight="1">
      <c r="A25" s="104" t="s">
        <v>29</v>
      </c>
      <c r="B25" s="105"/>
      <c r="C25" s="106"/>
      <c r="D25" s="76">
        <f>SUM(D3:D24)</f>
        <v>720.8</v>
      </c>
      <c r="E25" s="76">
        <f>SUM(E3:E24)</f>
        <v>71.671472606144974</v>
      </c>
      <c r="F25" s="76">
        <f>SUM(F3:F24)</f>
        <v>5161.1760000000004</v>
      </c>
      <c r="G25" s="76">
        <f>SUM(G3:G24)</f>
        <v>85.390021812960242</v>
      </c>
      <c r="H25" s="76">
        <f>SUM(H3:H24)</f>
        <v>78.530747209552601</v>
      </c>
      <c r="I25" s="28"/>
    </row>
    <row r="26" spans="1:9" ht="15" customHeight="1">
      <c r="A26" s="120" t="s">
        <v>47</v>
      </c>
    </row>
    <row r="27" spans="1:9" ht="15" customHeight="1">
      <c r="A27" s="107" t="s">
        <v>48</v>
      </c>
      <c r="B27" s="108"/>
      <c r="C27" s="108"/>
      <c r="D27" s="108"/>
      <c r="E27" s="108"/>
      <c r="F27" s="108"/>
      <c r="G27" s="108"/>
    </row>
    <row r="28" spans="1:9" ht="75.599999999999994" customHeight="1">
      <c r="A28" s="12" t="s">
        <v>49</v>
      </c>
      <c r="B28" s="68" t="s">
        <v>2</v>
      </c>
      <c r="C28" s="68" t="s">
        <v>50</v>
      </c>
      <c r="D28" s="69" t="s">
        <v>51</v>
      </c>
      <c r="E28" s="69" t="s">
        <v>34</v>
      </c>
      <c r="F28" s="68" t="s">
        <v>52</v>
      </c>
      <c r="G28" s="68" t="s">
        <v>53</v>
      </c>
      <c r="H28" s="78" t="s">
        <v>45</v>
      </c>
    </row>
    <row r="29" spans="1:9" ht="69" customHeight="1">
      <c r="A29" s="11">
        <v>1</v>
      </c>
      <c r="B29" s="88" t="s">
        <v>35</v>
      </c>
      <c r="C29" s="89" t="s">
        <v>54</v>
      </c>
      <c r="D29" s="90">
        <v>8075</v>
      </c>
      <c r="E29" s="91">
        <v>194</v>
      </c>
      <c r="F29" s="92" t="s">
        <v>55</v>
      </c>
      <c r="G29" s="92" t="s">
        <v>56</v>
      </c>
      <c r="H29" s="3"/>
    </row>
    <row r="30" spans="1:9" ht="56.25" customHeight="1">
      <c r="A30" s="11">
        <v>2</v>
      </c>
      <c r="B30" s="93" t="s">
        <v>57</v>
      </c>
      <c r="C30" s="89" t="s">
        <v>58</v>
      </c>
      <c r="D30" s="94">
        <v>6286</v>
      </c>
      <c r="E30" s="91">
        <v>98</v>
      </c>
      <c r="F30" s="92" t="s">
        <v>59</v>
      </c>
      <c r="G30" s="92" t="s">
        <v>60</v>
      </c>
      <c r="H30" s="3"/>
    </row>
    <row r="31" spans="1:9" ht="39" customHeight="1">
      <c r="A31" s="11">
        <v>3</v>
      </c>
      <c r="B31" s="95" t="s">
        <v>61</v>
      </c>
      <c r="C31" s="96" t="s">
        <v>62</v>
      </c>
      <c r="D31" s="94">
        <v>17062</v>
      </c>
      <c r="E31" s="99">
        <v>1528</v>
      </c>
      <c r="F31" s="92" t="s">
        <v>63</v>
      </c>
      <c r="G31" s="92" t="s">
        <v>64</v>
      </c>
      <c r="H31" s="3"/>
    </row>
    <row r="32" spans="1:9" ht="24.6" customHeight="1">
      <c r="A32" s="15">
        <v>4</v>
      </c>
      <c r="B32" s="83" t="s">
        <v>65</v>
      </c>
      <c r="C32" s="84" t="s">
        <v>66</v>
      </c>
      <c r="D32" s="85" t="s">
        <v>67</v>
      </c>
      <c r="E32" s="85" t="s">
        <v>67</v>
      </c>
      <c r="F32" s="85" t="s">
        <v>67</v>
      </c>
      <c r="G32" s="85" t="s">
        <v>67</v>
      </c>
      <c r="H32" s="16" t="s">
        <v>11</v>
      </c>
    </row>
    <row r="33" spans="1:8" ht="24" hidden="1" customHeight="1">
      <c r="A33" s="54">
        <v>5</v>
      </c>
      <c r="B33" s="54"/>
      <c r="C33" s="54"/>
      <c r="D33" s="86"/>
      <c r="E33" s="86"/>
      <c r="F33" s="56"/>
      <c r="G33" s="56"/>
      <c r="H33" s="56"/>
    </row>
    <row r="34" spans="1:8" ht="17.45" hidden="1" customHeight="1">
      <c r="A34" s="87">
        <v>6</v>
      </c>
      <c r="B34" s="54"/>
      <c r="C34" s="54"/>
      <c r="D34" s="55"/>
      <c r="E34" s="55"/>
      <c r="F34" s="56"/>
      <c r="G34" s="56"/>
      <c r="H34" s="56"/>
    </row>
    <row r="35" spans="1:8" ht="15" hidden="1" customHeight="1">
      <c r="A35" s="54">
        <v>7</v>
      </c>
      <c r="B35" s="54"/>
      <c r="C35" s="54"/>
      <c r="D35" s="55"/>
      <c r="E35" s="55"/>
      <c r="F35" s="56"/>
      <c r="G35" s="56"/>
      <c r="H35" s="56"/>
    </row>
    <row r="36" spans="1:8" ht="15" hidden="1" customHeight="1">
      <c r="A36" s="54">
        <v>8</v>
      </c>
      <c r="B36" s="54"/>
      <c r="C36" s="54"/>
      <c r="D36" s="55"/>
      <c r="E36" s="55"/>
      <c r="F36" s="56"/>
      <c r="G36" s="56"/>
      <c r="H36" s="56"/>
    </row>
    <row r="37" spans="1:8" ht="15" hidden="1" customHeight="1">
      <c r="A37" s="54">
        <v>9</v>
      </c>
      <c r="B37" s="54"/>
      <c r="C37" s="54"/>
      <c r="D37" s="55"/>
      <c r="E37" s="55"/>
      <c r="F37" s="56"/>
      <c r="G37" s="56"/>
      <c r="H37" s="56"/>
    </row>
    <row r="38" spans="1:8" ht="15" hidden="1" customHeight="1">
      <c r="A38" s="54">
        <v>10</v>
      </c>
      <c r="B38" s="54"/>
      <c r="C38" s="54"/>
      <c r="D38" s="55"/>
      <c r="E38" s="55"/>
      <c r="F38" s="56"/>
      <c r="G38" s="56"/>
      <c r="H38" s="56"/>
    </row>
    <row r="39" spans="1:8" ht="15" hidden="1" customHeight="1">
      <c r="A39" s="54">
        <v>11</v>
      </c>
      <c r="B39" s="54"/>
      <c r="C39" s="54"/>
      <c r="D39" s="55"/>
      <c r="E39" s="55"/>
      <c r="F39" s="56"/>
      <c r="G39" s="56"/>
      <c r="H39" s="56"/>
    </row>
    <row r="40" spans="1:8" ht="15" hidden="1" customHeight="1">
      <c r="A40" s="54">
        <v>12</v>
      </c>
      <c r="B40" s="54"/>
      <c r="C40" s="54"/>
      <c r="D40" s="55"/>
      <c r="E40" s="55"/>
      <c r="F40" s="56"/>
      <c r="G40" s="56"/>
      <c r="H40" s="56"/>
    </row>
    <row r="41" spans="1:8" ht="15" hidden="1" customHeight="1">
      <c r="A41" s="54">
        <v>13</v>
      </c>
      <c r="B41" s="54"/>
      <c r="C41" s="54"/>
      <c r="D41" s="55"/>
      <c r="E41" s="55"/>
      <c r="F41" s="56"/>
      <c r="G41" s="56"/>
      <c r="H41" s="56"/>
    </row>
    <row r="42" spans="1:8" ht="15" hidden="1" customHeight="1">
      <c r="A42" s="54">
        <v>14</v>
      </c>
      <c r="B42" s="54"/>
      <c r="C42" s="54"/>
      <c r="D42" s="55"/>
      <c r="E42" s="55"/>
      <c r="F42" s="56"/>
      <c r="G42" s="56"/>
      <c r="H42" s="56"/>
    </row>
    <row r="43" spans="1:8" ht="15" hidden="1" customHeight="1">
      <c r="A43" s="54">
        <v>15</v>
      </c>
      <c r="B43" s="54"/>
      <c r="C43" s="54"/>
      <c r="D43" s="55"/>
      <c r="E43" s="55"/>
      <c r="F43" s="56"/>
      <c r="G43" s="56"/>
      <c r="H43" s="56"/>
    </row>
    <row r="44" spans="1:8">
      <c r="A44" s="71" t="s">
        <v>68</v>
      </c>
      <c r="B44" s="70"/>
      <c r="C44" s="70"/>
      <c r="D44" s="70"/>
      <c r="E44" s="60"/>
      <c r="F44" s="14"/>
    </row>
    <row r="45" spans="1:8">
      <c r="A45" s="71" t="s">
        <v>69</v>
      </c>
      <c r="B45" s="70"/>
      <c r="C45" s="70"/>
      <c r="D45" s="70"/>
      <c r="E45" s="70"/>
      <c r="F45" s="70"/>
    </row>
    <row r="46" spans="1:8"/>
    <row r="48" spans="1:8" ht="15" customHeight="1">
      <c r="A48" s="98" t="s">
        <v>70</v>
      </c>
    </row>
    <row r="49" spans="1:2" ht="15" customHeight="1">
      <c r="A49" s="63"/>
    </row>
    <row r="50" spans="1:2" ht="15" customHeight="1">
      <c r="A50" s="64"/>
      <c r="B50" s="65" t="s">
        <v>71</v>
      </c>
    </row>
    <row r="51" spans="1:2" ht="15" customHeight="1">
      <c r="A51" s="67"/>
      <c r="B51" s="66" t="s">
        <v>72</v>
      </c>
    </row>
    <row r="52" spans="1:2" ht="15" customHeight="1">
      <c r="A52" s="63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7"/>
  <sheetViews>
    <sheetView zoomScale="60" zoomScaleNormal="60" workbookViewId="0">
      <selection activeCell="C10" sqref="C10"/>
    </sheetView>
  </sheetViews>
  <sheetFormatPr defaultColWidth="11.42578125" defaultRowHeight="15" customHeight="1"/>
  <cols>
    <col min="1" max="4" width="32.28515625" customWidth="1"/>
  </cols>
  <sheetData>
    <row r="1" spans="1:4" ht="27" customHeight="1">
      <c r="A1" s="35" t="s">
        <v>73</v>
      </c>
      <c r="B1" s="35" t="s">
        <v>74</v>
      </c>
      <c r="C1" s="36" t="s">
        <v>75</v>
      </c>
      <c r="D1" s="35" t="s">
        <v>76</v>
      </c>
    </row>
    <row r="2" spans="1:4" ht="27" customHeight="1">
      <c r="A2" s="117">
        <v>1</v>
      </c>
      <c r="B2" s="114" t="s">
        <v>77</v>
      </c>
      <c r="C2" s="111" t="s">
        <v>78</v>
      </c>
      <c r="D2" s="27" t="s">
        <v>79</v>
      </c>
    </row>
    <row r="3" spans="1:4" ht="27" customHeight="1">
      <c r="A3" s="118"/>
      <c r="B3" s="115"/>
      <c r="C3" s="112"/>
      <c r="D3" s="27" t="s">
        <v>80</v>
      </c>
    </row>
    <row r="4" spans="1:4" ht="27" customHeight="1">
      <c r="A4" s="118"/>
      <c r="B4" s="115"/>
      <c r="C4" s="112"/>
      <c r="D4" s="27" t="s">
        <v>81</v>
      </c>
    </row>
    <row r="5" spans="1:4" ht="27" customHeight="1">
      <c r="A5" s="118"/>
      <c r="B5" s="115"/>
      <c r="C5" s="112"/>
      <c r="D5" s="27" t="s">
        <v>82</v>
      </c>
    </row>
    <row r="6" spans="1:4" ht="27" customHeight="1">
      <c r="A6" s="118"/>
      <c r="B6" s="115"/>
      <c r="C6" s="112"/>
      <c r="D6" s="27" t="s">
        <v>83</v>
      </c>
    </row>
    <row r="7" spans="1:4" ht="27" customHeight="1">
      <c r="A7" s="118"/>
      <c r="B7" s="115"/>
      <c r="C7" s="112"/>
      <c r="D7" s="27" t="s">
        <v>84</v>
      </c>
    </row>
    <row r="8" spans="1:4" ht="27" customHeight="1">
      <c r="A8" s="118"/>
      <c r="B8" s="115"/>
      <c r="C8" s="112"/>
      <c r="D8" s="27" t="s">
        <v>85</v>
      </c>
    </row>
    <row r="9" spans="1:4" ht="27" customHeight="1">
      <c r="A9" s="119"/>
      <c r="B9" s="116"/>
      <c r="C9" s="113"/>
      <c r="D9" s="27" t="s">
        <v>86</v>
      </c>
    </row>
    <row r="10" spans="1:4" ht="27" customHeight="1">
      <c r="A10" s="117">
        <v>2</v>
      </c>
      <c r="B10" s="114" t="s">
        <v>87</v>
      </c>
      <c r="C10" s="111" t="s">
        <v>88</v>
      </c>
      <c r="D10" s="37" t="s">
        <v>89</v>
      </c>
    </row>
    <row r="11" spans="1:4" ht="27" customHeight="1">
      <c r="A11" s="118"/>
      <c r="B11" s="115"/>
      <c r="C11" s="112"/>
      <c r="D11" s="27" t="s">
        <v>90</v>
      </c>
    </row>
    <row r="12" spans="1:4" ht="27" customHeight="1">
      <c r="A12" s="118"/>
      <c r="B12" s="115"/>
      <c r="C12" s="112"/>
      <c r="D12" s="27" t="s">
        <v>91</v>
      </c>
    </row>
    <row r="13" spans="1:4" ht="27" customHeight="1">
      <c r="A13" s="118"/>
      <c r="B13" s="115"/>
      <c r="C13" s="112"/>
      <c r="D13" s="27" t="s">
        <v>92</v>
      </c>
    </row>
    <row r="14" spans="1:4" ht="27" customHeight="1">
      <c r="A14" s="118"/>
      <c r="B14" s="115"/>
      <c r="C14" s="112"/>
      <c r="D14" s="27" t="s">
        <v>93</v>
      </c>
    </row>
    <row r="15" spans="1:4" ht="27" customHeight="1">
      <c r="A15" s="118"/>
      <c r="B15" s="115"/>
      <c r="C15" s="112"/>
      <c r="D15" s="27" t="s">
        <v>94</v>
      </c>
    </row>
    <row r="16" spans="1:4" ht="27" customHeight="1">
      <c r="A16" s="118"/>
      <c r="B16" s="115"/>
      <c r="C16" s="112"/>
      <c r="D16" s="27" t="s">
        <v>95</v>
      </c>
    </row>
    <row r="17" spans="1:4" ht="27" customHeight="1">
      <c r="A17" s="118"/>
      <c r="B17" s="115"/>
      <c r="C17" s="112"/>
      <c r="D17" s="27" t="s">
        <v>96</v>
      </c>
    </row>
    <row r="18" spans="1:4" ht="27" customHeight="1">
      <c r="A18" s="118"/>
      <c r="B18" s="115"/>
      <c r="C18" s="112"/>
      <c r="D18" s="27" t="s">
        <v>97</v>
      </c>
    </row>
    <row r="19" spans="1:4" ht="27" customHeight="1">
      <c r="A19" s="118"/>
      <c r="B19" s="115"/>
      <c r="C19" s="112"/>
      <c r="D19" s="27" t="s">
        <v>98</v>
      </c>
    </row>
    <row r="20" spans="1:4" ht="27" customHeight="1">
      <c r="A20" s="118"/>
      <c r="B20" s="115"/>
      <c r="C20" s="112"/>
      <c r="D20" s="27" t="s">
        <v>99</v>
      </c>
    </row>
    <row r="21" spans="1:4" ht="27" customHeight="1">
      <c r="A21" s="118"/>
      <c r="B21" s="115"/>
      <c r="C21" s="112"/>
      <c r="D21" s="27" t="s">
        <v>100</v>
      </c>
    </row>
    <row r="22" spans="1:4" ht="27" customHeight="1">
      <c r="A22" s="118"/>
      <c r="B22" s="115"/>
      <c r="C22" s="112"/>
      <c r="D22" s="27" t="s">
        <v>101</v>
      </c>
    </row>
    <row r="23" spans="1:4" ht="27" customHeight="1">
      <c r="A23" s="118"/>
      <c r="B23" s="115"/>
      <c r="C23" s="112"/>
      <c r="D23" s="27" t="s">
        <v>102</v>
      </c>
    </row>
    <row r="24" spans="1:4" ht="27" customHeight="1">
      <c r="A24" s="119"/>
      <c r="B24" s="116"/>
      <c r="C24" s="113"/>
      <c r="D24" s="27" t="s">
        <v>103</v>
      </c>
    </row>
    <row r="25" spans="1:4" ht="27" customHeight="1">
      <c r="A25" s="110">
        <v>3</v>
      </c>
      <c r="B25" s="110" t="s">
        <v>104</v>
      </c>
      <c r="C25" s="109" t="s">
        <v>105</v>
      </c>
      <c r="D25" s="79" t="s">
        <v>106</v>
      </c>
    </row>
    <row r="26" spans="1:4" ht="27" customHeight="1">
      <c r="A26" s="110"/>
      <c r="B26" s="110"/>
      <c r="C26" s="109"/>
      <c r="D26" s="79" t="s">
        <v>107</v>
      </c>
    </row>
    <row r="27" spans="1:4" ht="27" customHeight="1">
      <c r="A27" s="110"/>
      <c r="B27" s="110"/>
      <c r="C27" s="109"/>
      <c r="D27" s="79" t="s">
        <v>108</v>
      </c>
    </row>
  </sheetData>
  <mergeCells count="9">
    <mergeCell ref="C25:C27"/>
    <mergeCell ref="B25:B27"/>
    <mergeCell ref="A25:A27"/>
    <mergeCell ref="C2:C9"/>
    <mergeCell ref="B2:B9"/>
    <mergeCell ref="A2:A9"/>
    <mergeCell ref="C10:C24"/>
    <mergeCell ref="B10:B24"/>
    <mergeCell ref="A10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77"/>
  <sheetViews>
    <sheetView zoomScale="90" zoomScaleNormal="90" workbookViewId="0">
      <selection activeCell="G15" sqref="G15"/>
    </sheetView>
  </sheetViews>
  <sheetFormatPr defaultColWidth="11.42578125" defaultRowHeight="15"/>
  <cols>
    <col min="1" max="1" width="11.42578125" style="10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30">
      <c r="A1" s="7" t="s">
        <v>109</v>
      </c>
      <c r="B1" s="6" t="s">
        <v>110</v>
      </c>
      <c r="C1" s="6" t="s">
        <v>111</v>
      </c>
      <c r="D1" s="6" t="s">
        <v>112</v>
      </c>
      <c r="E1" s="6" t="s">
        <v>113</v>
      </c>
      <c r="F1" s="6" t="s">
        <v>114</v>
      </c>
      <c r="G1" s="6" t="s">
        <v>52</v>
      </c>
      <c r="H1" s="6" t="s">
        <v>53</v>
      </c>
    </row>
    <row r="2" spans="1:8">
      <c r="A2" s="38">
        <v>4</v>
      </c>
      <c r="B2" s="38" t="s">
        <v>115</v>
      </c>
      <c r="C2" s="39" t="s">
        <v>116</v>
      </c>
      <c r="D2" s="40" t="s">
        <v>117</v>
      </c>
      <c r="E2" s="40"/>
      <c r="F2" s="40" t="s">
        <v>117</v>
      </c>
      <c r="G2" s="41" t="s">
        <v>118</v>
      </c>
      <c r="H2" s="2"/>
    </row>
    <row r="3" spans="1:8">
      <c r="A3" s="38">
        <v>4</v>
      </c>
      <c r="B3" s="38" t="s">
        <v>115</v>
      </c>
      <c r="C3" s="39" t="s">
        <v>119</v>
      </c>
      <c r="D3" s="40" t="s">
        <v>117</v>
      </c>
      <c r="E3" s="40"/>
      <c r="F3" s="40" t="s">
        <v>117</v>
      </c>
      <c r="G3" s="41" t="s">
        <v>118</v>
      </c>
      <c r="H3" s="2"/>
    </row>
    <row r="4" spans="1:8">
      <c r="A4" s="38">
        <v>4</v>
      </c>
      <c r="B4" s="38" t="s">
        <v>115</v>
      </c>
      <c r="C4" s="39" t="s">
        <v>120</v>
      </c>
      <c r="D4" s="40" t="s">
        <v>117</v>
      </c>
      <c r="E4" s="40"/>
      <c r="F4" s="40" t="s">
        <v>117</v>
      </c>
      <c r="G4" s="41" t="s">
        <v>118</v>
      </c>
      <c r="H4" s="2"/>
    </row>
    <row r="5" spans="1:8">
      <c r="A5" s="38">
        <v>4</v>
      </c>
      <c r="B5" s="38" t="s">
        <v>115</v>
      </c>
      <c r="C5" s="39" t="s">
        <v>121</v>
      </c>
      <c r="D5" s="40" t="s">
        <v>117</v>
      </c>
      <c r="E5" s="40"/>
      <c r="F5" s="40" t="s">
        <v>117</v>
      </c>
      <c r="G5" s="41" t="s">
        <v>118</v>
      </c>
      <c r="H5" s="2"/>
    </row>
    <row r="6" spans="1:8">
      <c r="A6" s="38">
        <v>4</v>
      </c>
      <c r="B6" s="38" t="s">
        <v>115</v>
      </c>
      <c r="C6" s="39" t="s">
        <v>122</v>
      </c>
      <c r="D6" s="40" t="s">
        <v>117</v>
      </c>
      <c r="E6" s="40"/>
      <c r="F6" s="40"/>
      <c r="G6" s="41" t="s">
        <v>118</v>
      </c>
      <c r="H6" s="2"/>
    </row>
    <row r="7" spans="1:8">
      <c r="A7" s="38">
        <v>4</v>
      </c>
      <c r="B7" s="38" t="s">
        <v>115</v>
      </c>
      <c r="C7" s="39" t="s">
        <v>123</v>
      </c>
      <c r="D7" s="40" t="s">
        <v>117</v>
      </c>
      <c r="E7" s="40"/>
      <c r="F7" s="40" t="s">
        <v>117</v>
      </c>
      <c r="G7" s="42" t="s">
        <v>124</v>
      </c>
      <c r="H7" s="2"/>
    </row>
    <row r="8" spans="1:8">
      <c r="A8" s="38">
        <v>4</v>
      </c>
      <c r="B8" s="38" t="s">
        <v>115</v>
      </c>
      <c r="C8" s="39" t="s">
        <v>125</v>
      </c>
      <c r="D8" s="40" t="s">
        <v>117</v>
      </c>
      <c r="E8" s="40"/>
      <c r="F8" s="40" t="s">
        <v>117</v>
      </c>
      <c r="G8" s="42" t="s">
        <v>124</v>
      </c>
      <c r="H8" s="2"/>
    </row>
    <row r="9" spans="1:8">
      <c r="A9" s="38">
        <v>4</v>
      </c>
      <c r="B9" s="38" t="s">
        <v>115</v>
      </c>
      <c r="C9" s="39" t="s">
        <v>126</v>
      </c>
      <c r="D9" s="40" t="s">
        <v>117</v>
      </c>
      <c r="E9" s="40"/>
      <c r="F9" s="40" t="s">
        <v>117</v>
      </c>
      <c r="G9" s="42" t="s">
        <v>124</v>
      </c>
      <c r="H9" s="2"/>
    </row>
    <row r="10" spans="1:8">
      <c r="A10" s="38">
        <v>4</v>
      </c>
      <c r="B10" s="38" t="s">
        <v>115</v>
      </c>
      <c r="C10" s="39" t="s">
        <v>127</v>
      </c>
      <c r="D10" s="40"/>
      <c r="E10" s="40" t="s">
        <v>117</v>
      </c>
      <c r="F10" s="40" t="s">
        <v>117</v>
      </c>
      <c r="G10" s="42" t="s">
        <v>128</v>
      </c>
      <c r="H10" s="2"/>
    </row>
    <row r="11" spans="1:8">
      <c r="A11" s="38">
        <v>4</v>
      </c>
      <c r="B11" s="38" t="s">
        <v>115</v>
      </c>
      <c r="C11" s="39" t="s">
        <v>129</v>
      </c>
      <c r="D11" s="40"/>
      <c r="E11" s="40" t="s">
        <v>117</v>
      </c>
      <c r="F11" s="40" t="s">
        <v>117</v>
      </c>
      <c r="G11" s="42" t="s">
        <v>128</v>
      </c>
      <c r="H11" s="2"/>
    </row>
    <row r="12" spans="1:8">
      <c r="A12" s="38">
        <v>4</v>
      </c>
      <c r="B12" s="38" t="s">
        <v>115</v>
      </c>
      <c r="C12" s="39" t="s">
        <v>130</v>
      </c>
      <c r="D12" s="40"/>
      <c r="E12" s="40" t="s">
        <v>117</v>
      </c>
      <c r="F12" s="40" t="s">
        <v>117</v>
      </c>
      <c r="G12" s="42" t="s">
        <v>128</v>
      </c>
      <c r="H12" s="2"/>
    </row>
    <row r="13" spans="1:8">
      <c r="A13" s="38">
        <v>4</v>
      </c>
      <c r="B13" s="38" t="s">
        <v>115</v>
      </c>
      <c r="C13" s="39" t="s">
        <v>131</v>
      </c>
      <c r="D13" s="40"/>
      <c r="E13" s="40" t="s">
        <v>117</v>
      </c>
      <c r="F13" s="40" t="s">
        <v>117</v>
      </c>
      <c r="G13" s="42" t="s">
        <v>128</v>
      </c>
      <c r="H13" s="2"/>
    </row>
    <row r="14" spans="1:8" ht="15" customHeight="1">
      <c r="A14" s="38">
        <v>4</v>
      </c>
      <c r="B14" s="38" t="s">
        <v>115</v>
      </c>
      <c r="C14" s="39" t="s">
        <v>132</v>
      </c>
      <c r="D14" s="40"/>
      <c r="E14" s="40" t="s">
        <v>117</v>
      </c>
      <c r="F14" s="40" t="s">
        <v>117</v>
      </c>
      <c r="G14" s="42" t="s">
        <v>133</v>
      </c>
      <c r="H14" s="2"/>
    </row>
    <row r="15" spans="1:8" ht="15" customHeight="1">
      <c r="A15" s="38">
        <v>4</v>
      </c>
      <c r="B15" s="38" t="s">
        <v>115</v>
      </c>
      <c r="C15" s="43" t="s">
        <v>134</v>
      </c>
      <c r="D15" s="40"/>
      <c r="E15" s="40" t="s">
        <v>117</v>
      </c>
      <c r="F15" s="40" t="s">
        <v>117</v>
      </c>
      <c r="G15" s="42" t="s">
        <v>133</v>
      </c>
      <c r="H15" s="2"/>
    </row>
    <row r="16" spans="1:8" ht="15" customHeight="1">
      <c r="A16" s="38">
        <v>4</v>
      </c>
      <c r="B16" s="38" t="s">
        <v>115</v>
      </c>
      <c r="C16" s="39" t="s">
        <v>135</v>
      </c>
      <c r="D16" s="40" t="s">
        <v>117</v>
      </c>
      <c r="E16" s="40"/>
      <c r="F16" s="40"/>
      <c r="G16" s="42" t="s">
        <v>124</v>
      </c>
      <c r="H16" s="2"/>
    </row>
    <row r="17" spans="1:8" ht="15" customHeight="1">
      <c r="A17" s="38">
        <v>4</v>
      </c>
      <c r="B17" s="38" t="s">
        <v>115</v>
      </c>
      <c r="C17" s="39" t="s">
        <v>136</v>
      </c>
      <c r="D17" s="40" t="s">
        <v>117</v>
      </c>
      <c r="E17" s="40"/>
      <c r="F17" s="40"/>
      <c r="G17" s="42" t="s">
        <v>124</v>
      </c>
      <c r="H17" s="2"/>
    </row>
    <row r="18" spans="1:8" ht="15" customHeight="1">
      <c r="A18" s="44">
        <v>7</v>
      </c>
      <c r="B18" s="44" t="s">
        <v>137</v>
      </c>
      <c r="C18" s="39" t="s">
        <v>116</v>
      </c>
      <c r="D18" s="40" t="s">
        <v>117</v>
      </c>
      <c r="E18" s="40"/>
      <c r="F18" s="40"/>
      <c r="G18" s="41" t="s">
        <v>118</v>
      </c>
      <c r="H18" s="2"/>
    </row>
    <row r="19" spans="1:8" ht="15" customHeight="1">
      <c r="A19" s="44">
        <v>7</v>
      </c>
      <c r="B19" s="44" t="s">
        <v>137</v>
      </c>
      <c r="C19" s="39" t="s">
        <v>119</v>
      </c>
      <c r="D19" s="40" t="s">
        <v>117</v>
      </c>
      <c r="E19" s="40"/>
      <c r="F19" s="40" t="s">
        <v>117</v>
      </c>
      <c r="G19" s="41" t="s">
        <v>118</v>
      </c>
      <c r="H19" s="2"/>
    </row>
    <row r="20" spans="1:8" ht="15" customHeight="1">
      <c r="A20" s="44">
        <v>7</v>
      </c>
      <c r="B20" s="44" t="s">
        <v>137</v>
      </c>
      <c r="C20" s="39" t="s">
        <v>120</v>
      </c>
      <c r="D20" s="40" t="s">
        <v>117</v>
      </c>
      <c r="E20" s="40"/>
      <c r="F20" s="40" t="s">
        <v>117</v>
      </c>
      <c r="G20" s="42" t="s">
        <v>124</v>
      </c>
      <c r="H20" s="2"/>
    </row>
    <row r="21" spans="1:8" ht="15" customHeight="1">
      <c r="A21" s="44">
        <v>7</v>
      </c>
      <c r="B21" s="44" t="s">
        <v>137</v>
      </c>
      <c r="C21" s="39" t="s">
        <v>121</v>
      </c>
      <c r="D21" s="40" t="s">
        <v>117</v>
      </c>
      <c r="E21" s="40"/>
      <c r="F21" s="40" t="s">
        <v>117</v>
      </c>
      <c r="G21" s="42" t="s">
        <v>124</v>
      </c>
      <c r="H21" s="2"/>
    </row>
    <row r="22" spans="1:8" ht="15" customHeight="1">
      <c r="A22" s="44">
        <v>7</v>
      </c>
      <c r="B22" s="44" t="s">
        <v>137</v>
      </c>
      <c r="C22" s="39" t="s">
        <v>122</v>
      </c>
      <c r="D22" s="40" t="s">
        <v>117</v>
      </c>
      <c r="E22" s="40"/>
      <c r="F22" s="40" t="s">
        <v>117</v>
      </c>
      <c r="G22" s="42" t="s">
        <v>124</v>
      </c>
      <c r="H22" s="2"/>
    </row>
    <row r="23" spans="1:8" ht="15" customHeight="1">
      <c r="A23" s="44">
        <v>7</v>
      </c>
      <c r="B23" s="44" t="s">
        <v>137</v>
      </c>
      <c r="C23" s="39" t="s">
        <v>123</v>
      </c>
      <c r="D23" s="40" t="s">
        <v>117</v>
      </c>
      <c r="E23" s="40"/>
      <c r="F23" s="40" t="s">
        <v>117</v>
      </c>
      <c r="G23" s="42" t="s">
        <v>128</v>
      </c>
      <c r="H23" s="2"/>
    </row>
    <row r="24" spans="1:8" ht="15" customHeight="1">
      <c r="A24" s="44">
        <v>7</v>
      </c>
      <c r="B24" s="44" t="s">
        <v>137</v>
      </c>
      <c r="C24" s="39" t="s">
        <v>125</v>
      </c>
      <c r="D24" s="40" t="s">
        <v>117</v>
      </c>
      <c r="E24" s="40"/>
      <c r="F24" s="40" t="s">
        <v>117</v>
      </c>
      <c r="G24" s="42" t="s">
        <v>128</v>
      </c>
      <c r="H24" s="2"/>
    </row>
    <row r="25" spans="1:8">
      <c r="A25" s="44">
        <v>7</v>
      </c>
      <c r="B25" s="44" t="s">
        <v>137</v>
      </c>
      <c r="C25" s="39" t="s">
        <v>126</v>
      </c>
      <c r="D25" s="40" t="s">
        <v>117</v>
      </c>
      <c r="E25" s="40"/>
      <c r="F25" s="40" t="s">
        <v>117</v>
      </c>
      <c r="G25" s="42" t="s">
        <v>128</v>
      </c>
      <c r="H25" s="2"/>
    </row>
    <row r="26" spans="1:8">
      <c r="A26" s="44">
        <v>7</v>
      </c>
      <c r="B26" s="44" t="s">
        <v>137</v>
      </c>
      <c r="C26" s="39" t="s">
        <v>127</v>
      </c>
      <c r="D26" s="40"/>
      <c r="E26" s="40" t="s">
        <v>117</v>
      </c>
      <c r="F26" s="40" t="s">
        <v>117</v>
      </c>
      <c r="G26" s="42" t="s">
        <v>128</v>
      </c>
      <c r="H26" s="2"/>
    </row>
    <row r="27" spans="1:8">
      <c r="A27" s="44">
        <v>7</v>
      </c>
      <c r="B27" s="44" t="s">
        <v>137</v>
      </c>
      <c r="C27" s="39" t="s">
        <v>129</v>
      </c>
      <c r="D27" s="40"/>
      <c r="E27" s="40" t="s">
        <v>117</v>
      </c>
      <c r="F27" s="40" t="s">
        <v>117</v>
      </c>
      <c r="G27" s="42" t="s">
        <v>133</v>
      </c>
      <c r="H27" s="2"/>
    </row>
    <row r="28" spans="1:8">
      <c r="A28" s="44">
        <v>7</v>
      </c>
      <c r="B28" s="44" t="s">
        <v>137</v>
      </c>
      <c r="C28" s="39" t="s">
        <v>130</v>
      </c>
      <c r="D28" s="40"/>
      <c r="E28" s="40" t="s">
        <v>117</v>
      </c>
      <c r="F28" s="40" t="s">
        <v>117</v>
      </c>
      <c r="G28" s="42" t="s">
        <v>133</v>
      </c>
      <c r="H28" s="2"/>
    </row>
    <row r="29" spans="1:8">
      <c r="A29" s="44">
        <v>7</v>
      </c>
      <c r="B29" s="44" t="s">
        <v>137</v>
      </c>
      <c r="C29" s="39" t="s">
        <v>131</v>
      </c>
      <c r="D29" s="40"/>
      <c r="E29" s="40" t="s">
        <v>117</v>
      </c>
      <c r="F29" s="40" t="s">
        <v>117</v>
      </c>
      <c r="G29" s="41" t="s">
        <v>118</v>
      </c>
      <c r="H29" s="2"/>
    </row>
    <row r="30" spans="1:8">
      <c r="A30" s="44">
        <v>7</v>
      </c>
      <c r="B30" s="44" t="s">
        <v>137</v>
      </c>
      <c r="C30" s="39" t="s">
        <v>132</v>
      </c>
      <c r="D30" s="40"/>
      <c r="E30" s="40" t="s">
        <v>117</v>
      </c>
      <c r="F30" s="40" t="s">
        <v>117</v>
      </c>
      <c r="G30" s="41" t="s">
        <v>118</v>
      </c>
      <c r="H30" s="2"/>
    </row>
    <row r="31" spans="1:8" ht="30">
      <c r="A31" s="44">
        <v>7</v>
      </c>
      <c r="B31" s="44" t="s">
        <v>137</v>
      </c>
      <c r="C31" s="43" t="s">
        <v>134</v>
      </c>
      <c r="D31" s="40"/>
      <c r="E31" s="40" t="s">
        <v>117</v>
      </c>
      <c r="F31" s="40" t="s">
        <v>117</v>
      </c>
      <c r="G31" s="41" t="s">
        <v>118</v>
      </c>
      <c r="H31" s="2"/>
    </row>
    <row r="32" spans="1:8">
      <c r="A32" s="44">
        <v>7</v>
      </c>
      <c r="B32" s="44" t="s">
        <v>137</v>
      </c>
      <c r="C32" s="39" t="s">
        <v>135</v>
      </c>
      <c r="D32" s="40" t="s">
        <v>117</v>
      </c>
      <c r="E32" s="40"/>
      <c r="F32" s="40"/>
      <c r="G32" s="41" t="s">
        <v>118</v>
      </c>
      <c r="H32" s="2"/>
    </row>
    <row r="33" spans="1:8">
      <c r="A33" s="44">
        <v>7</v>
      </c>
      <c r="B33" s="44" t="s">
        <v>137</v>
      </c>
      <c r="C33" s="39" t="s">
        <v>136</v>
      </c>
      <c r="D33" s="40" t="s">
        <v>117</v>
      </c>
      <c r="E33" s="40"/>
      <c r="F33" s="40"/>
      <c r="G33" s="41" t="s">
        <v>118</v>
      </c>
      <c r="H33" s="2"/>
    </row>
    <row r="34" spans="1:8">
      <c r="A34" s="45">
        <v>8</v>
      </c>
      <c r="B34" s="45" t="s">
        <v>138</v>
      </c>
      <c r="C34" s="39" t="s">
        <v>116</v>
      </c>
      <c r="D34" s="40" t="s">
        <v>117</v>
      </c>
      <c r="E34" s="40"/>
      <c r="F34" s="40" t="s">
        <v>117</v>
      </c>
      <c r="G34" s="41" t="s">
        <v>118</v>
      </c>
      <c r="H34" s="2"/>
    </row>
    <row r="35" spans="1:8">
      <c r="A35" s="45">
        <v>8</v>
      </c>
      <c r="B35" s="45" t="s">
        <v>138</v>
      </c>
      <c r="C35" s="39" t="s">
        <v>119</v>
      </c>
      <c r="D35" s="40" t="s">
        <v>117</v>
      </c>
      <c r="E35" s="40"/>
      <c r="F35" s="40" t="s">
        <v>117</v>
      </c>
      <c r="G35" s="41" t="s">
        <v>118</v>
      </c>
      <c r="H35" s="2"/>
    </row>
    <row r="36" spans="1:8">
      <c r="A36" s="45">
        <v>8</v>
      </c>
      <c r="B36" s="45" t="s">
        <v>138</v>
      </c>
      <c r="C36" s="39" t="s">
        <v>120</v>
      </c>
      <c r="D36" s="40" t="s">
        <v>117</v>
      </c>
      <c r="E36" s="40"/>
      <c r="F36" s="40" t="s">
        <v>117</v>
      </c>
      <c r="G36" s="42" t="s">
        <v>124</v>
      </c>
      <c r="H36" s="2"/>
    </row>
    <row r="37" spans="1:8">
      <c r="A37" s="45">
        <v>8</v>
      </c>
      <c r="B37" s="45" t="s">
        <v>138</v>
      </c>
      <c r="C37" s="39" t="s">
        <v>121</v>
      </c>
      <c r="D37" s="40" t="s">
        <v>117</v>
      </c>
      <c r="E37" s="40"/>
      <c r="F37" s="40" t="s">
        <v>117</v>
      </c>
      <c r="G37" s="42" t="s">
        <v>124</v>
      </c>
      <c r="H37" s="2"/>
    </row>
    <row r="38" spans="1:8">
      <c r="A38" s="45">
        <v>8</v>
      </c>
      <c r="B38" s="45" t="s">
        <v>138</v>
      </c>
      <c r="C38" s="39" t="s">
        <v>122</v>
      </c>
      <c r="D38" s="40" t="s">
        <v>117</v>
      </c>
      <c r="E38" s="40"/>
      <c r="F38" s="40" t="s">
        <v>117</v>
      </c>
      <c r="G38" s="42" t="s">
        <v>124</v>
      </c>
      <c r="H38" s="2"/>
    </row>
    <row r="39" spans="1:8">
      <c r="A39" s="45">
        <v>8</v>
      </c>
      <c r="B39" s="45" t="s">
        <v>138</v>
      </c>
      <c r="C39" s="39" t="s">
        <v>123</v>
      </c>
      <c r="D39" s="40" t="s">
        <v>117</v>
      </c>
      <c r="E39" s="40"/>
      <c r="F39" s="40" t="s">
        <v>117</v>
      </c>
      <c r="G39" s="42" t="s">
        <v>128</v>
      </c>
      <c r="H39" s="2"/>
    </row>
    <row r="40" spans="1:8">
      <c r="A40" s="45">
        <v>8</v>
      </c>
      <c r="B40" s="45" t="s">
        <v>138</v>
      </c>
      <c r="C40" s="39" t="s">
        <v>125</v>
      </c>
      <c r="D40" s="40" t="s">
        <v>117</v>
      </c>
      <c r="E40" s="40"/>
      <c r="F40" s="40" t="s">
        <v>117</v>
      </c>
      <c r="G40" s="42" t="s">
        <v>128</v>
      </c>
      <c r="H40" s="2"/>
    </row>
    <row r="41" spans="1:8">
      <c r="A41" s="45">
        <v>8</v>
      </c>
      <c r="B41" s="45" t="s">
        <v>138</v>
      </c>
      <c r="C41" s="39" t="s">
        <v>126</v>
      </c>
      <c r="D41" s="40" t="s">
        <v>117</v>
      </c>
      <c r="E41" s="40"/>
      <c r="F41" s="40" t="s">
        <v>117</v>
      </c>
      <c r="G41" s="42" t="s">
        <v>128</v>
      </c>
      <c r="H41" s="2"/>
    </row>
    <row r="42" spans="1:8">
      <c r="A42" s="45">
        <v>8</v>
      </c>
      <c r="B42" s="45" t="s">
        <v>138</v>
      </c>
      <c r="C42" s="39" t="s">
        <v>127</v>
      </c>
      <c r="D42" s="40"/>
      <c r="E42" s="40" t="s">
        <v>117</v>
      </c>
      <c r="F42" s="40" t="s">
        <v>117</v>
      </c>
      <c r="G42" s="42" t="s">
        <v>128</v>
      </c>
      <c r="H42" s="2"/>
    </row>
    <row r="43" spans="1:8">
      <c r="A43" s="45">
        <v>8</v>
      </c>
      <c r="B43" s="45" t="s">
        <v>138</v>
      </c>
      <c r="C43" s="39" t="s">
        <v>129</v>
      </c>
      <c r="D43" s="40"/>
      <c r="E43" s="40" t="s">
        <v>117</v>
      </c>
      <c r="F43" s="40" t="s">
        <v>117</v>
      </c>
      <c r="G43" s="42" t="s">
        <v>133</v>
      </c>
      <c r="H43" s="2"/>
    </row>
    <row r="44" spans="1:8">
      <c r="A44" s="45">
        <v>8</v>
      </c>
      <c r="B44" s="45" t="s">
        <v>138</v>
      </c>
      <c r="C44" s="39" t="s">
        <v>130</v>
      </c>
      <c r="D44" s="40"/>
      <c r="E44" s="40" t="s">
        <v>117</v>
      </c>
      <c r="F44" s="40" t="s">
        <v>117</v>
      </c>
      <c r="G44" s="42" t="s">
        <v>133</v>
      </c>
      <c r="H44" s="2"/>
    </row>
    <row r="45" spans="1:8">
      <c r="A45" s="45">
        <v>8</v>
      </c>
      <c r="B45" s="45" t="s">
        <v>138</v>
      </c>
      <c r="C45" s="39" t="s">
        <v>131</v>
      </c>
      <c r="D45" s="40"/>
      <c r="E45" s="40" t="s">
        <v>117</v>
      </c>
      <c r="F45" s="40" t="s">
        <v>117</v>
      </c>
      <c r="G45" s="41" t="s">
        <v>118</v>
      </c>
      <c r="H45" s="2"/>
    </row>
    <row r="46" spans="1:8">
      <c r="A46" s="45">
        <v>8</v>
      </c>
      <c r="B46" s="45" t="s">
        <v>138</v>
      </c>
      <c r="C46" s="39" t="s">
        <v>132</v>
      </c>
      <c r="D46" s="40"/>
      <c r="E46" s="40" t="s">
        <v>117</v>
      </c>
      <c r="F46" s="40" t="s">
        <v>117</v>
      </c>
      <c r="G46" s="41" t="s">
        <v>118</v>
      </c>
      <c r="H46" s="2"/>
    </row>
    <row r="47" spans="1:8" ht="30">
      <c r="A47" s="45">
        <v>8</v>
      </c>
      <c r="B47" s="45" t="s">
        <v>138</v>
      </c>
      <c r="C47" s="43" t="s">
        <v>134</v>
      </c>
      <c r="D47" s="40"/>
      <c r="E47" s="40" t="s">
        <v>117</v>
      </c>
      <c r="F47" s="40"/>
      <c r="G47" s="41" t="s">
        <v>118</v>
      </c>
      <c r="H47" s="2"/>
    </row>
    <row r="48" spans="1:8">
      <c r="A48" s="45">
        <v>8</v>
      </c>
      <c r="B48" s="45" t="s">
        <v>138</v>
      </c>
      <c r="C48" s="39" t="s">
        <v>135</v>
      </c>
      <c r="D48" s="40" t="s">
        <v>117</v>
      </c>
      <c r="E48" s="40"/>
      <c r="F48" s="40" t="s">
        <v>117</v>
      </c>
      <c r="G48" s="41" t="s">
        <v>118</v>
      </c>
      <c r="H48" s="2"/>
    </row>
    <row r="49" spans="1:8">
      <c r="A49" s="45">
        <v>8</v>
      </c>
      <c r="B49" s="45" t="s">
        <v>138</v>
      </c>
      <c r="C49" s="39" t="s">
        <v>136</v>
      </c>
      <c r="D49" s="40" t="s">
        <v>117</v>
      </c>
      <c r="E49" s="40"/>
      <c r="F49" s="40" t="s">
        <v>117</v>
      </c>
      <c r="G49" s="41" t="s">
        <v>118</v>
      </c>
      <c r="H49" s="2"/>
    </row>
    <row r="50" spans="1:8">
      <c r="A50" s="46">
        <v>9</v>
      </c>
      <c r="B50" s="46" t="s">
        <v>139</v>
      </c>
      <c r="C50" s="39" t="s">
        <v>116</v>
      </c>
      <c r="D50" s="40" t="s">
        <v>11</v>
      </c>
      <c r="E50" s="40"/>
      <c r="F50" s="40" t="s">
        <v>117</v>
      </c>
      <c r="G50" s="41" t="s">
        <v>118</v>
      </c>
      <c r="H50" s="2"/>
    </row>
    <row r="51" spans="1:8">
      <c r="A51" s="46">
        <v>9</v>
      </c>
      <c r="B51" s="46" t="s">
        <v>139</v>
      </c>
      <c r="C51" s="39" t="s">
        <v>119</v>
      </c>
      <c r="D51" s="40" t="s">
        <v>11</v>
      </c>
      <c r="E51" s="40"/>
      <c r="F51" s="40" t="s">
        <v>117</v>
      </c>
      <c r="G51" s="41" t="s">
        <v>118</v>
      </c>
      <c r="H51" s="2"/>
    </row>
    <row r="52" spans="1:8">
      <c r="A52" s="46">
        <v>9</v>
      </c>
      <c r="B52" s="46" t="s">
        <v>139</v>
      </c>
      <c r="C52" s="39" t="s">
        <v>120</v>
      </c>
      <c r="D52" s="40" t="s">
        <v>11</v>
      </c>
      <c r="E52" s="40"/>
      <c r="F52" s="40" t="s">
        <v>117</v>
      </c>
      <c r="G52" s="41" t="s">
        <v>118</v>
      </c>
      <c r="H52" s="2"/>
    </row>
    <row r="53" spans="1:8">
      <c r="A53" s="46">
        <v>9</v>
      </c>
      <c r="B53" s="46" t="s">
        <v>139</v>
      </c>
      <c r="C53" s="39" t="s">
        <v>121</v>
      </c>
      <c r="D53" s="40" t="s">
        <v>11</v>
      </c>
      <c r="E53" s="40"/>
      <c r="F53" s="40" t="s">
        <v>117</v>
      </c>
      <c r="G53" s="41" t="s">
        <v>118</v>
      </c>
      <c r="H53" s="2"/>
    </row>
    <row r="54" spans="1:8">
      <c r="A54" s="46">
        <v>9</v>
      </c>
      <c r="B54" s="46" t="s">
        <v>139</v>
      </c>
      <c r="C54" s="39" t="s">
        <v>122</v>
      </c>
      <c r="D54" s="40" t="s">
        <v>11</v>
      </c>
      <c r="E54" s="40"/>
      <c r="F54" s="40" t="s">
        <v>117</v>
      </c>
      <c r="G54" s="41" t="s">
        <v>118</v>
      </c>
      <c r="H54" s="2"/>
    </row>
    <row r="55" spans="1:8">
      <c r="A55" s="46">
        <v>9</v>
      </c>
      <c r="B55" s="46" t="s">
        <v>139</v>
      </c>
      <c r="C55" s="39" t="s">
        <v>123</v>
      </c>
      <c r="D55" s="40" t="s">
        <v>11</v>
      </c>
      <c r="E55" s="40"/>
      <c r="F55" s="40" t="s">
        <v>117</v>
      </c>
      <c r="G55" s="42" t="s">
        <v>124</v>
      </c>
      <c r="H55" s="2"/>
    </row>
    <row r="56" spans="1:8">
      <c r="A56" s="46">
        <v>9</v>
      </c>
      <c r="B56" s="46" t="s">
        <v>139</v>
      </c>
      <c r="C56" s="39" t="s">
        <v>125</v>
      </c>
      <c r="D56" s="40" t="s">
        <v>11</v>
      </c>
      <c r="E56" s="40"/>
      <c r="F56" s="40" t="s">
        <v>117</v>
      </c>
      <c r="G56" s="42" t="s">
        <v>124</v>
      </c>
      <c r="H56" s="2"/>
    </row>
    <row r="57" spans="1:8">
      <c r="A57" s="46">
        <v>9</v>
      </c>
      <c r="B57" s="46" t="s">
        <v>139</v>
      </c>
      <c r="C57" s="39" t="s">
        <v>126</v>
      </c>
      <c r="D57" s="40" t="s">
        <v>11</v>
      </c>
      <c r="E57" s="40"/>
      <c r="F57" s="40" t="s">
        <v>117</v>
      </c>
      <c r="G57" s="42" t="s">
        <v>124</v>
      </c>
      <c r="H57" s="2"/>
    </row>
    <row r="58" spans="1:8">
      <c r="A58" s="46">
        <v>9</v>
      </c>
      <c r="B58" s="46" t="s">
        <v>139</v>
      </c>
      <c r="C58" s="39" t="s">
        <v>127</v>
      </c>
      <c r="D58" s="40"/>
      <c r="E58" s="40" t="s">
        <v>117</v>
      </c>
      <c r="F58" s="40" t="s">
        <v>117</v>
      </c>
      <c r="G58" s="42" t="s">
        <v>128</v>
      </c>
      <c r="H58" s="2"/>
    </row>
    <row r="59" spans="1:8">
      <c r="A59" s="46">
        <v>9</v>
      </c>
      <c r="B59" s="46" t="s">
        <v>139</v>
      </c>
      <c r="C59" s="39" t="s">
        <v>129</v>
      </c>
      <c r="D59" s="40"/>
      <c r="E59" s="40" t="s">
        <v>117</v>
      </c>
      <c r="F59" s="40" t="s">
        <v>117</v>
      </c>
      <c r="G59" s="42" t="s">
        <v>128</v>
      </c>
      <c r="H59" s="2"/>
    </row>
    <row r="60" spans="1:8">
      <c r="A60" s="46">
        <v>9</v>
      </c>
      <c r="B60" s="46" t="s">
        <v>139</v>
      </c>
      <c r="C60" s="39" t="s">
        <v>130</v>
      </c>
      <c r="D60" s="40"/>
      <c r="E60" s="40" t="s">
        <v>117</v>
      </c>
      <c r="F60" s="40" t="s">
        <v>117</v>
      </c>
      <c r="G60" s="42" t="s">
        <v>128</v>
      </c>
      <c r="H60" s="2"/>
    </row>
    <row r="61" spans="1:8">
      <c r="A61" s="46">
        <v>9</v>
      </c>
      <c r="B61" s="46" t="s">
        <v>139</v>
      </c>
      <c r="C61" s="39" t="s">
        <v>131</v>
      </c>
      <c r="D61" s="40"/>
      <c r="E61" s="40" t="s">
        <v>117</v>
      </c>
      <c r="F61" s="40" t="s">
        <v>117</v>
      </c>
      <c r="G61" s="42" t="s">
        <v>128</v>
      </c>
      <c r="H61" s="2"/>
    </row>
    <row r="62" spans="1:8">
      <c r="A62" s="46">
        <v>9</v>
      </c>
      <c r="B62" s="46" t="s">
        <v>139</v>
      </c>
      <c r="C62" s="39" t="s">
        <v>132</v>
      </c>
      <c r="D62" s="40"/>
      <c r="E62" s="40" t="s">
        <v>117</v>
      </c>
      <c r="F62" s="40" t="s">
        <v>117</v>
      </c>
      <c r="G62" s="42" t="s">
        <v>133</v>
      </c>
      <c r="H62" s="2"/>
    </row>
    <row r="63" spans="1:8" ht="30">
      <c r="A63" s="46">
        <v>9</v>
      </c>
      <c r="B63" s="46" t="s">
        <v>139</v>
      </c>
      <c r="C63" s="43" t="s">
        <v>134</v>
      </c>
      <c r="D63" s="40"/>
      <c r="E63" s="40" t="s">
        <v>117</v>
      </c>
      <c r="F63" s="40" t="s">
        <v>117</v>
      </c>
      <c r="G63" s="42" t="s">
        <v>133</v>
      </c>
      <c r="H63" s="2"/>
    </row>
    <row r="64" spans="1:8">
      <c r="A64" s="46">
        <v>9</v>
      </c>
      <c r="B64" s="46" t="s">
        <v>139</v>
      </c>
      <c r="C64" s="39" t="s">
        <v>135</v>
      </c>
      <c r="D64" s="40" t="s">
        <v>11</v>
      </c>
      <c r="E64" s="40"/>
      <c r="F64" s="40" t="s">
        <v>117</v>
      </c>
      <c r="G64" s="42" t="s">
        <v>124</v>
      </c>
      <c r="H64" s="2"/>
    </row>
    <row r="65" spans="1:8">
      <c r="A65" s="46">
        <v>9</v>
      </c>
      <c r="B65" s="46" t="s">
        <v>139</v>
      </c>
      <c r="C65" s="39" t="s">
        <v>136</v>
      </c>
      <c r="D65" s="40" t="s">
        <v>11</v>
      </c>
      <c r="E65" s="40"/>
      <c r="F65" s="40" t="s">
        <v>117</v>
      </c>
      <c r="G65" s="42" t="s">
        <v>124</v>
      </c>
      <c r="H65" s="2"/>
    </row>
    <row r="66" spans="1:8">
      <c r="A66" s="46">
        <v>9</v>
      </c>
      <c r="B66" s="46" t="s">
        <v>140</v>
      </c>
      <c r="C66" s="39" t="s">
        <v>116</v>
      </c>
      <c r="D66" s="40" t="s">
        <v>117</v>
      </c>
      <c r="E66" s="40"/>
      <c r="F66" s="40" t="s">
        <v>117</v>
      </c>
      <c r="G66" s="41" t="s">
        <v>118</v>
      </c>
      <c r="H66" s="2"/>
    </row>
    <row r="67" spans="1:8">
      <c r="A67" s="46">
        <v>9</v>
      </c>
      <c r="B67" s="46" t="s">
        <v>140</v>
      </c>
      <c r="C67" s="39" t="s">
        <v>119</v>
      </c>
      <c r="D67" s="40" t="s">
        <v>117</v>
      </c>
      <c r="E67" s="40"/>
      <c r="F67" s="40" t="s">
        <v>117</v>
      </c>
      <c r="G67" s="41" t="s">
        <v>118</v>
      </c>
      <c r="H67" s="2"/>
    </row>
    <row r="68" spans="1:8">
      <c r="A68" s="46">
        <v>9</v>
      </c>
      <c r="B68" s="46" t="s">
        <v>140</v>
      </c>
      <c r="C68" s="39" t="s">
        <v>120</v>
      </c>
      <c r="D68" s="40" t="s">
        <v>117</v>
      </c>
      <c r="E68" s="40"/>
      <c r="F68" s="40" t="s">
        <v>117</v>
      </c>
      <c r="G68" s="42" t="s">
        <v>124</v>
      </c>
      <c r="H68" s="2"/>
    </row>
    <row r="69" spans="1:8">
      <c r="A69" s="46">
        <v>9</v>
      </c>
      <c r="B69" s="46" t="s">
        <v>140</v>
      </c>
      <c r="C69" s="39" t="s">
        <v>121</v>
      </c>
      <c r="D69" s="40" t="s">
        <v>117</v>
      </c>
      <c r="E69" s="40"/>
      <c r="F69" s="40" t="s">
        <v>117</v>
      </c>
      <c r="G69" s="42" t="s">
        <v>124</v>
      </c>
      <c r="H69" s="2"/>
    </row>
    <row r="70" spans="1:8">
      <c r="A70" s="46">
        <v>9</v>
      </c>
      <c r="B70" s="46" t="s">
        <v>140</v>
      </c>
      <c r="C70" s="39" t="s">
        <v>122</v>
      </c>
      <c r="D70" s="40" t="s">
        <v>117</v>
      </c>
      <c r="E70" s="40"/>
      <c r="F70" s="40"/>
      <c r="G70" s="42" t="s">
        <v>124</v>
      </c>
      <c r="H70" s="2"/>
    </row>
    <row r="71" spans="1:8">
      <c r="A71" s="46">
        <v>9</v>
      </c>
      <c r="B71" s="46" t="s">
        <v>140</v>
      </c>
      <c r="C71" s="39" t="s">
        <v>123</v>
      </c>
      <c r="D71" s="40" t="s">
        <v>117</v>
      </c>
      <c r="E71" s="40"/>
      <c r="F71" s="40" t="s">
        <v>117</v>
      </c>
      <c r="G71" s="42" t="s">
        <v>128</v>
      </c>
      <c r="H71" s="2"/>
    </row>
    <row r="72" spans="1:8">
      <c r="A72" s="46">
        <v>9</v>
      </c>
      <c r="B72" s="46" t="s">
        <v>140</v>
      </c>
      <c r="C72" s="39" t="s">
        <v>125</v>
      </c>
      <c r="D72" s="40" t="s">
        <v>117</v>
      </c>
      <c r="E72" s="40"/>
      <c r="F72" s="40" t="s">
        <v>117</v>
      </c>
      <c r="G72" s="42" t="s">
        <v>128</v>
      </c>
      <c r="H72" s="2"/>
    </row>
    <row r="73" spans="1:8">
      <c r="A73" s="46">
        <v>9</v>
      </c>
      <c r="B73" s="46" t="s">
        <v>140</v>
      </c>
      <c r="C73" s="39" t="s">
        <v>126</v>
      </c>
      <c r="D73" s="40" t="s">
        <v>117</v>
      </c>
      <c r="E73" s="40"/>
      <c r="F73" s="40" t="s">
        <v>117</v>
      </c>
      <c r="G73" s="42" t="s">
        <v>128</v>
      </c>
      <c r="H73" s="2"/>
    </row>
    <row r="74" spans="1:8">
      <c r="A74" s="46">
        <v>9</v>
      </c>
      <c r="B74" s="46" t="s">
        <v>140</v>
      </c>
      <c r="C74" s="39" t="s">
        <v>127</v>
      </c>
      <c r="D74" s="40"/>
      <c r="E74" s="40" t="s">
        <v>117</v>
      </c>
      <c r="F74" s="40" t="s">
        <v>117</v>
      </c>
      <c r="G74" s="42" t="s">
        <v>128</v>
      </c>
      <c r="H74" s="2"/>
    </row>
    <row r="75" spans="1:8">
      <c r="A75" s="46">
        <v>9</v>
      </c>
      <c r="B75" s="46" t="s">
        <v>140</v>
      </c>
      <c r="C75" s="39" t="s">
        <v>129</v>
      </c>
      <c r="D75" s="40"/>
      <c r="E75" s="40" t="s">
        <v>117</v>
      </c>
      <c r="F75" s="40"/>
      <c r="G75" s="42" t="s">
        <v>133</v>
      </c>
      <c r="H75" s="2"/>
    </row>
    <row r="76" spans="1:8">
      <c r="A76" s="46">
        <v>9</v>
      </c>
      <c r="B76" s="46" t="s">
        <v>140</v>
      </c>
      <c r="C76" s="39" t="s">
        <v>130</v>
      </c>
      <c r="D76" s="40"/>
      <c r="E76" s="40" t="s">
        <v>117</v>
      </c>
      <c r="F76" s="40"/>
      <c r="G76" s="42" t="s">
        <v>133</v>
      </c>
      <c r="H76" s="2"/>
    </row>
    <row r="77" spans="1:8">
      <c r="A77" s="46">
        <v>9</v>
      </c>
      <c r="B77" s="46" t="s">
        <v>140</v>
      </c>
      <c r="C77" s="39" t="s">
        <v>131</v>
      </c>
      <c r="D77" s="40"/>
      <c r="E77" s="40" t="s">
        <v>117</v>
      </c>
      <c r="F77" s="40" t="s">
        <v>117</v>
      </c>
      <c r="G77" s="41" t="s">
        <v>118</v>
      </c>
      <c r="H77" s="2"/>
    </row>
    <row r="78" spans="1:8">
      <c r="A78" s="46">
        <v>9</v>
      </c>
      <c r="B78" s="46" t="s">
        <v>140</v>
      </c>
      <c r="C78" s="39" t="s">
        <v>132</v>
      </c>
      <c r="D78" s="40"/>
      <c r="E78" s="40" t="s">
        <v>117</v>
      </c>
      <c r="F78" s="40" t="s">
        <v>117</v>
      </c>
      <c r="G78" s="41" t="s">
        <v>118</v>
      </c>
      <c r="H78" s="2"/>
    </row>
    <row r="79" spans="1:8" ht="30">
      <c r="A79" s="46">
        <v>9</v>
      </c>
      <c r="B79" s="46" t="s">
        <v>140</v>
      </c>
      <c r="C79" s="43" t="s">
        <v>134</v>
      </c>
      <c r="D79" s="40"/>
      <c r="E79" s="40" t="s">
        <v>117</v>
      </c>
      <c r="F79" s="40" t="s">
        <v>117</v>
      </c>
      <c r="G79" s="41" t="s">
        <v>118</v>
      </c>
      <c r="H79" s="2"/>
    </row>
    <row r="80" spans="1:8">
      <c r="A80" s="46">
        <v>9</v>
      </c>
      <c r="B80" s="46" t="s">
        <v>140</v>
      </c>
      <c r="C80" s="39" t="s">
        <v>135</v>
      </c>
      <c r="D80" s="40" t="s">
        <v>117</v>
      </c>
      <c r="E80" s="40"/>
      <c r="F80" s="40" t="s">
        <v>117</v>
      </c>
      <c r="G80" s="41" t="s">
        <v>118</v>
      </c>
      <c r="H80" s="2"/>
    </row>
    <row r="81" spans="1:8">
      <c r="A81" s="46">
        <v>9</v>
      </c>
      <c r="B81" s="46" t="s">
        <v>140</v>
      </c>
      <c r="C81" s="39" t="s">
        <v>136</v>
      </c>
      <c r="D81" s="40" t="s">
        <v>117</v>
      </c>
      <c r="E81" s="40"/>
      <c r="F81" s="40"/>
      <c r="G81" s="41" t="s">
        <v>118</v>
      </c>
      <c r="H81" s="2"/>
    </row>
    <row r="82" spans="1:8">
      <c r="A82" s="46">
        <v>9</v>
      </c>
      <c r="B82" s="46" t="s">
        <v>141</v>
      </c>
      <c r="C82" s="39" t="s">
        <v>116</v>
      </c>
      <c r="D82" s="40" t="s">
        <v>117</v>
      </c>
      <c r="E82" s="40"/>
      <c r="F82" s="40" t="s">
        <v>117</v>
      </c>
      <c r="G82" s="41" t="s">
        <v>118</v>
      </c>
      <c r="H82" s="2"/>
    </row>
    <row r="83" spans="1:8">
      <c r="A83" s="46">
        <v>9</v>
      </c>
      <c r="B83" s="46" t="s">
        <v>141</v>
      </c>
      <c r="C83" s="39" t="s">
        <v>119</v>
      </c>
      <c r="D83" s="40" t="s">
        <v>117</v>
      </c>
      <c r="E83" s="40"/>
      <c r="F83" s="40" t="s">
        <v>117</v>
      </c>
      <c r="G83" s="41" t="s">
        <v>118</v>
      </c>
      <c r="H83" s="2"/>
    </row>
    <row r="84" spans="1:8">
      <c r="A84" s="46">
        <v>9</v>
      </c>
      <c r="B84" s="46" t="s">
        <v>141</v>
      </c>
      <c r="C84" s="39" t="s">
        <v>120</v>
      </c>
      <c r="D84" s="40" t="s">
        <v>117</v>
      </c>
      <c r="E84" s="40"/>
      <c r="F84" s="40" t="s">
        <v>117</v>
      </c>
      <c r="G84" s="42" t="s">
        <v>124</v>
      </c>
      <c r="H84" s="2"/>
    </row>
    <row r="85" spans="1:8">
      <c r="A85" s="46">
        <v>9</v>
      </c>
      <c r="B85" s="46" t="s">
        <v>141</v>
      </c>
      <c r="C85" s="39" t="s">
        <v>121</v>
      </c>
      <c r="D85" s="40" t="s">
        <v>117</v>
      </c>
      <c r="E85" s="40"/>
      <c r="F85" s="40" t="s">
        <v>117</v>
      </c>
      <c r="G85" s="42" t="s">
        <v>124</v>
      </c>
      <c r="H85" s="2"/>
    </row>
    <row r="86" spans="1:8">
      <c r="A86" s="46">
        <v>9</v>
      </c>
      <c r="B86" s="46" t="s">
        <v>141</v>
      </c>
      <c r="C86" s="39" t="s">
        <v>122</v>
      </c>
      <c r="D86" s="40" t="s">
        <v>117</v>
      </c>
      <c r="E86" s="40"/>
      <c r="F86" s="40" t="s">
        <v>117</v>
      </c>
      <c r="G86" s="42" t="s">
        <v>124</v>
      </c>
      <c r="H86" s="2"/>
    </row>
    <row r="87" spans="1:8">
      <c r="A87" s="46">
        <v>9</v>
      </c>
      <c r="B87" s="46" t="s">
        <v>141</v>
      </c>
      <c r="C87" s="39" t="s">
        <v>123</v>
      </c>
      <c r="D87" s="40" t="s">
        <v>117</v>
      </c>
      <c r="E87" s="40"/>
      <c r="F87" s="40" t="s">
        <v>117</v>
      </c>
      <c r="G87" s="42" t="s">
        <v>128</v>
      </c>
      <c r="H87" s="2"/>
    </row>
    <row r="88" spans="1:8">
      <c r="A88" s="46">
        <v>9</v>
      </c>
      <c r="B88" s="46" t="s">
        <v>141</v>
      </c>
      <c r="C88" s="39" t="s">
        <v>125</v>
      </c>
      <c r="D88" s="40" t="s">
        <v>117</v>
      </c>
      <c r="E88" s="40"/>
      <c r="F88" s="40" t="s">
        <v>117</v>
      </c>
      <c r="G88" s="42" t="s">
        <v>128</v>
      </c>
      <c r="H88" s="2"/>
    </row>
    <row r="89" spans="1:8">
      <c r="A89" s="46">
        <v>9</v>
      </c>
      <c r="B89" s="46" t="s">
        <v>141</v>
      </c>
      <c r="C89" s="39" t="s">
        <v>126</v>
      </c>
      <c r="D89" s="40" t="s">
        <v>117</v>
      </c>
      <c r="E89" s="40"/>
      <c r="F89" s="40" t="s">
        <v>117</v>
      </c>
      <c r="G89" s="42" t="s">
        <v>128</v>
      </c>
      <c r="H89" s="2"/>
    </row>
    <row r="90" spans="1:8">
      <c r="A90" s="46">
        <v>9</v>
      </c>
      <c r="B90" s="46" t="s">
        <v>141</v>
      </c>
      <c r="C90" s="39" t="s">
        <v>127</v>
      </c>
      <c r="D90" s="40"/>
      <c r="E90" s="40" t="s">
        <v>117</v>
      </c>
      <c r="F90" s="40" t="s">
        <v>117</v>
      </c>
      <c r="G90" s="42" t="s">
        <v>128</v>
      </c>
      <c r="H90" s="2"/>
    </row>
    <row r="91" spans="1:8">
      <c r="A91" s="46">
        <v>9</v>
      </c>
      <c r="B91" s="46" t="s">
        <v>141</v>
      </c>
      <c r="C91" s="39" t="s">
        <v>129</v>
      </c>
      <c r="D91" s="40"/>
      <c r="E91" s="40" t="s">
        <v>117</v>
      </c>
      <c r="F91" s="40" t="s">
        <v>117</v>
      </c>
      <c r="G91" s="42" t="s">
        <v>133</v>
      </c>
      <c r="H91" s="2"/>
    </row>
    <row r="92" spans="1:8">
      <c r="A92" s="46">
        <v>9</v>
      </c>
      <c r="B92" s="46" t="s">
        <v>141</v>
      </c>
      <c r="C92" s="39" t="s">
        <v>130</v>
      </c>
      <c r="D92" s="40"/>
      <c r="E92" s="40" t="s">
        <v>117</v>
      </c>
      <c r="F92" s="40" t="s">
        <v>117</v>
      </c>
      <c r="G92" s="42" t="s">
        <v>133</v>
      </c>
      <c r="H92" s="2"/>
    </row>
    <row r="93" spans="1:8">
      <c r="A93" s="46">
        <v>9</v>
      </c>
      <c r="B93" s="46" t="s">
        <v>141</v>
      </c>
      <c r="C93" s="39" t="s">
        <v>131</v>
      </c>
      <c r="D93" s="40"/>
      <c r="E93" s="40" t="s">
        <v>117</v>
      </c>
      <c r="F93" s="40" t="s">
        <v>117</v>
      </c>
      <c r="G93" s="41" t="s">
        <v>118</v>
      </c>
      <c r="H93" s="2"/>
    </row>
    <row r="94" spans="1:8">
      <c r="A94" s="46">
        <v>9</v>
      </c>
      <c r="B94" s="46" t="s">
        <v>141</v>
      </c>
      <c r="C94" s="39" t="s">
        <v>132</v>
      </c>
      <c r="D94" s="40"/>
      <c r="E94" s="40" t="s">
        <v>117</v>
      </c>
      <c r="F94" s="40" t="s">
        <v>117</v>
      </c>
      <c r="G94" s="41" t="s">
        <v>118</v>
      </c>
      <c r="H94" s="2"/>
    </row>
    <row r="95" spans="1:8" ht="30">
      <c r="A95" s="46">
        <v>9</v>
      </c>
      <c r="B95" s="46" t="s">
        <v>141</v>
      </c>
      <c r="C95" s="43" t="s">
        <v>134</v>
      </c>
      <c r="D95" s="40"/>
      <c r="E95" s="40" t="s">
        <v>117</v>
      </c>
      <c r="F95" s="40" t="s">
        <v>117</v>
      </c>
      <c r="G95" s="41" t="s">
        <v>118</v>
      </c>
      <c r="H95" s="2"/>
    </row>
    <row r="96" spans="1:8">
      <c r="A96" s="46">
        <v>9</v>
      </c>
      <c r="B96" s="46" t="s">
        <v>141</v>
      </c>
      <c r="C96" s="39" t="s">
        <v>135</v>
      </c>
      <c r="D96" s="40" t="s">
        <v>117</v>
      </c>
      <c r="E96" s="40"/>
      <c r="F96" s="40" t="s">
        <v>117</v>
      </c>
      <c r="G96" s="41" t="s">
        <v>118</v>
      </c>
      <c r="H96" s="2"/>
    </row>
    <row r="97" spans="1:8">
      <c r="A97" s="46">
        <v>9</v>
      </c>
      <c r="B97" s="46" t="s">
        <v>141</v>
      </c>
      <c r="C97" s="39" t="s">
        <v>136</v>
      </c>
      <c r="D97" s="40" t="s">
        <v>117</v>
      </c>
      <c r="E97" s="40"/>
      <c r="F97" s="40" t="s">
        <v>117</v>
      </c>
      <c r="G97" s="41" t="s">
        <v>118</v>
      </c>
      <c r="H97" s="2"/>
    </row>
    <row r="98" spans="1:8">
      <c r="A98" s="46">
        <v>9</v>
      </c>
      <c r="B98" s="46" t="s">
        <v>142</v>
      </c>
      <c r="C98" s="39" t="s">
        <v>116</v>
      </c>
      <c r="D98" s="40" t="s">
        <v>117</v>
      </c>
      <c r="E98" s="40"/>
      <c r="F98" s="40" t="s">
        <v>117</v>
      </c>
      <c r="G98" s="41" t="s">
        <v>118</v>
      </c>
      <c r="H98" s="2"/>
    </row>
    <row r="99" spans="1:8">
      <c r="A99" s="46">
        <v>9</v>
      </c>
      <c r="B99" s="46" t="s">
        <v>142</v>
      </c>
      <c r="C99" s="39" t="s">
        <v>119</v>
      </c>
      <c r="D99" s="40" t="s">
        <v>117</v>
      </c>
      <c r="E99" s="40"/>
      <c r="F99" s="40" t="s">
        <v>117</v>
      </c>
      <c r="G99" s="41" t="s">
        <v>118</v>
      </c>
      <c r="H99" s="2"/>
    </row>
    <row r="100" spans="1:8">
      <c r="A100" s="46">
        <v>9</v>
      </c>
      <c r="B100" s="46" t="s">
        <v>142</v>
      </c>
      <c r="C100" s="39" t="s">
        <v>120</v>
      </c>
      <c r="D100" s="40" t="s">
        <v>117</v>
      </c>
      <c r="E100" s="40"/>
      <c r="F100" s="40" t="s">
        <v>117</v>
      </c>
      <c r="G100" s="42" t="s">
        <v>124</v>
      </c>
      <c r="H100" s="2"/>
    </row>
    <row r="101" spans="1:8">
      <c r="A101" s="46">
        <v>9</v>
      </c>
      <c r="B101" s="46" t="s">
        <v>142</v>
      </c>
      <c r="C101" s="39" t="s">
        <v>121</v>
      </c>
      <c r="D101" s="40" t="s">
        <v>117</v>
      </c>
      <c r="E101" s="40"/>
      <c r="F101" s="40" t="s">
        <v>117</v>
      </c>
      <c r="G101" s="42" t="s">
        <v>124</v>
      </c>
      <c r="H101" s="2"/>
    </row>
    <row r="102" spans="1:8">
      <c r="A102" s="46">
        <v>9</v>
      </c>
      <c r="B102" s="46" t="s">
        <v>142</v>
      </c>
      <c r="C102" s="39" t="s">
        <v>122</v>
      </c>
      <c r="D102" s="40" t="s">
        <v>117</v>
      </c>
      <c r="E102" s="40"/>
      <c r="F102" s="40" t="s">
        <v>117</v>
      </c>
      <c r="G102" s="42" t="s">
        <v>124</v>
      </c>
      <c r="H102" s="2"/>
    </row>
    <row r="103" spans="1:8">
      <c r="A103" s="46">
        <v>9</v>
      </c>
      <c r="B103" s="46" t="s">
        <v>142</v>
      </c>
      <c r="C103" s="39" t="s">
        <v>123</v>
      </c>
      <c r="D103" s="40" t="s">
        <v>117</v>
      </c>
      <c r="E103" s="40"/>
      <c r="F103" s="40" t="s">
        <v>117</v>
      </c>
      <c r="G103" s="42" t="s">
        <v>128</v>
      </c>
      <c r="H103" s="2"/>
    </row>
    <row r="104" spans="1:8">
      <c r="A104" s="46">
        <v>9</v>
      </c>
      <c r="B104" s="46" t="s">
        <v>142</v>
      </c>
      <c r="C104" s="39" t="s">
        <v>125</v>
      </c>
      <c r="D104" s="40" t="s">
        <v>117</v>
      </c>
      <c r="E104" s="40"/>
      <c r="F104" s="40" t="s">
        <v>117</v>
      </c>
      <c r="G104" s="42" t="s">
        <v>128</v>
      </c>
      <c r="H104" s="2"/>
    </row>
    <row r="105" spans="1:8">
      <c r="A105" s="46">
        <v>9</v>
      </c>
      <c r="B105" s="46" t="s">
        <v>142</v>
      </c>
      <c r="C105" s="39" t="s">
        <v>126</v>
      </c>
      <c r="D105" s="40" t="s">
        <v>117</v>
      </c>
      <c r="E105" s="40"/>
      <c r="F105" s="40" t="s">
        <v>117</v>
      </c>
      <c r="G105" s="42" t="s">
        <v>128</v>
      </c>
      <c r="H105" s="2"/>
    </row>
    <row r="106" spans="1:8">
      <c r="A106" s="46">
        <v>9</v>
      </c>
      <c r="B106" s="46" t="s">
        <v>142</v>
      </c>
      <c r="C106" s="39" t="s">
        <v>127</v>
      </c>
      <c r="D106" s="40"/>
      <c r="E106" s="40" t="s">
        <v>117</v>
      </c>
      <c r="F106" s="40" t="s">
        <v>117</v>
      </c>
      <c r="G106" s="42" t="s">
        <v>128</v>
      </c>
      <c r="H106" s="2"/>
    </row>
    <row r="107" spans="1:8">
      <c r="A107" s="46">
        <v>9</v>
      </c>
      <c r="B107" s="46" t="s">
        <v>142</v>
      </c>
      <c r="C107" s="39" t="s">
        <v>129</v>
      </c>
      <c r="D107" s="40"/>
      <c r="E107" s="40" t="s">
        <v>117</v>
      </c>
      <c r="F107" s="40"/>
      <c r="G107" s="42" t="s">
        <v>133</v>
      </c>
      <c r="H107" s="2"/>
    </row>
    <row r="108" spans="1:8">
      <c r="A108" s="46">
        <v>9</v>
      </c>
      <c r="B108" s="46" t="s">
        <v>142</v>
      </c>
      <c r="C108" s="39" t="s">
        <v>130</v>
      </c>
      <c r="D108" s="40"/>
      <c r="E108" s="40" t="s">
        <v>117</v>
      </c>
      <c r="F108" s="40"/>
      <c r="G108" s="42" t="s">
        <v>133</v>
      </c>
      <c r="H108" s="2"/>
    </row>
    <row r="109" spans="1:8">
      <c r="A109" s="46">
        <v>9</v>
      </c>
      <c r="B109" s="46" t="s">
        <v>142</v>
      </c>
      <c r="C109" s="39" t="s">
        <v>131</v>
      </c>
      <c r="D109" s="40"/>
      <c r="E109" s="40" t="s">
        <v>117</v>
      </c>
      <c r="F109" s="40" t="s">
        <v>117</v>
      </c>
      <c r="G109" s="41" t="s">
        <v>118</v>
      </c>
      <c r="H109" s="2"/>
    </row>
    <row r="110" spans="1:8">
      <c r="A110" s="46">
        <v>9</v>
      </c>
      <c r="B110" s="46" t="s">
        <v>142</v>
      </c>
      <c r="C110" s="39" t="s">
        <v>132</v>
      </c>
      <c r="D110" s="40"/>
      <c r="E110" s="40" t="s">
        <v>117</v>
      </c>
      <c r="F110" s="40" t="s">
        <v>117</v>
      </c>
      <c r="G110" s="41" t="s">
        <v>118</v>
      </c>
      <c r="H110" s="2"/>
    </row>
    <row r="111" spans="1:8" ht="30">
      <c r="A111" s="46">
        <v>9</v>
      </c>
      <c r="B111" s="46" t="s">
        <v>142</v>
      </c>
      <c r="C111" s="43" t="s">
        <v>134</v>
      </c>
      <c r="D111" s="40"/>
      <c r="E111" s="40" t="s">
        <v>117</v>
      </c>
      <c r="F111" s="40" t="s">
        <v>117</v>
      </c>
      <c r="G111" s="41" t="s">
        <v>118</v>
      </c>
      <c r="H111" s="2"/>
    </row>
    <row r="112" spans="1:8">
      <c r="A112" s="46">
        <v>9</v>
      </c>
      <c r="B112" s="46" t="s">
        <v>142</v>
      </c>
      <c r="C112" s="39" t="s">
        <v>135</v>
      </c>
      <c r="D112" s="40" t="s">
        <v>117</v>
      </c>
      <c r="E112" s="40"/>
      <c r="F112" s="40" t="s">
        <v>117</v>
      </c>
      <c r="G112" s="41" t="s">
        <v>118</v>
      </c>
      <c r="H112" s="2"/>
    </row>
    <row r="113" spans="1:8">
      <c r="A113" s="46">
        <v>9</v>
      </c>
      <c r="B113" s="46" t="s">
        <v>142</v>
      </c>
      <c r="C113" s="39" t="s">
        <v>136</v>
      </c>
      <c r="D113" s="40" t="s">
        <v>117</v>
      </c>
      <c r="E113" s="40"/>
      <c r="F113" s="40" t="s">
        <v>117</v>
      </c>
      <c r="G113" s="41" t="s">
        <v>118</v>
      </c>
      <c r="H113" s="2"/>
    </row>
    <row r="114" spans="1:8">
      <c r="A114" s="46">
        <v>9</v>
      </c>
      <c r="B114" s="46" t="s">
        <v>143</v>
      </c>
      <c r="C114" s="39" t="s">
        <v>116</v>
      </c>
      <c r="D114" s="40" t="s">
        <v>117</v>
      </c>
      <c r="E114" s="40"/>
      <c r="F114" s="40"/>
      <c r="G114" s="41" t="s">
        <v>118</v>
      </c>
      <c r="H114" s="2"/>
    </row>
    <row r="115" spans="1:8">
      <c r="A115" s="46">
        <v>9</v>
      </c>
      <c r="B115" s="46" t="s">
        <v>143</v>
      </c>
      <c r="C115" s="39" t="s">
        <v>119</v>
      </c>
      <c r="D115" s="40" t="s">
        <v>117</v>
      </c>
      <c r="E115" s="40"/>
      <c r="F115" s="40" t="s">
        <v>117</v>
      </c>
      <c r="G115" s="41" t="s">
        <v>118</v>
      </c>
      <c r="H115" s="2"/>
    </row>
    <row r="116" spans="1:8">
      <c r="A116" s="46">
        <v>9</v>
      </c>
      <c r="B116" s="46" t="s">
        <v>143</v>
      </c>
      <c r="C116" s="39" t="s">
        <v>120</v>
      </c>
      <c r="D116" s="40" t="s">
        <v>117</v>
      </c>
      <c r="E116" s="40"/>
      <c r="F116" s="40" t="s">
        <v>117</v>
      </c>
      <c r="G116" s="42" t="s">
        <v>124</v>
      </c>
      <c r="H116" s="2"/>
    </row>
    <row r="117" spans="1:8">
      <c r="A117" s="46">
        <v>9</v>
      </c>
      <c r="B117" s="46" t="s">
        <v>143</v>
      </c>
      <c r="C117" s="39" t="s">
        <v>121</v>
      </c>
      <c r="D117" s="40" t="s">
        <v>117</v>
      </c>
      <c r="E117" s="40"/>
      <c r="F117" s="40" t="s">
        <v>117</v>
      </c>
      <c r="G117" s="42" t="s">
        <v>124</v>
      </c>
      <c r="H117" s="2"/>
    </row>
    <row r="118" spans="1:8">
      <c r="A118" s="46">
        <v>9</v>
      </c>
      <c r="B118" s="46" t="s">
        <v>143</v>
      </c>
      <c r="C118" s="39" t="s">
        <v>122</v>
      </c>
      <c r="D118" s="40" t="s">
        <v>117</v>
      </c>
      <c r="E118" s="40"/>
      <c r="F118" s="40"/>
      <c r="G118" s="42" t="s">
        <v>124</v>
      </c>
      <c r="H118" s="2"/>
    </row>
    <row r="119" spans="1:8">
      <c r="A119" s="46">
        <v>9</v>
      </c>
      <c r="B119" s="46" t="s">
        <v>143</v>
      </c>
      <c r="C119" s="39" t="s">
        <v>123</v>
      </c>
      <c r="D119" s="40" t="s">
        <v>117</v>
      </c>
      <c r="E119" s="40"/>
      <c r="F119" s="40"/>
      <c r="G119" s="42" t="s">
        <v>128</v>
      </c>
      <c r="H119" s="2"/>
    </row>
    <row r="120" spans="1:8">
      <c r="A120" s="46">
        <v>9</v>
      </c>
      <c r="B120" s="46" t="s">
        <v>143</v>
      </c>
      <c r="C120" s="39" t="s">
        <v>125</v>
      </c>
      <c r="D120" s="40" t="s">
        <v>117</v>
      </c>
      <c r="E120" s="40"/>
      <c r="F120" s="40"/>
      <c r="G120" s="42" t="s">
        <v>128</v>
      </c>
      <c r="H120" s="2"/>
    </row>
    <row r="121" spans="1:8">
      <c r="A121" s="46">
        <v>9</v>
      </c>
      <c r="B121" s="46" t="s">
        <v>143</v>
      </c>
      <c r="C121" s="39" t="s">
        <v>126</v>
      </c>
      <c r="D121" s="40" t="s">
        <v>117</v>
      </c>
      <c r="E121" s="40"/>
      <c r="F121" s="40"/>
      <c r="G121" s="42" t="s">
        <v>128</v>
      </c>
      <c r="H121" s="2"/>
    </row>
    <row r="122" spans="1:8">
      <c r="A122" s="46">
        <v>9</v>
      </c>
      <c r="B122" s="46" t="s">
        <v>143</v>
      </c>
      <c r="C122" s="39" t="s">
        <v>127</v>
      </c>
      <c r="D122" s="40"/>
      <c r="E122" s="40" t="s">
        <v>117</v>
      </c>
      <c r="F122" s="40" t="s">
        <v>117</v>
      </c>
      <c r="G122" s="42" t="s">
        <v>128</v>
      </c>
      <c r="H122" s="2"/>
    </row>
    <row r="123" spans="1:8">
      <c r="A123" s="46">
        <v>9</v>
      </c>
      <c r="B123" s="46" t="s">
        <v>143</v>
      </c>
      <c r="C123" s="39" t="s">
        <v>129</v>
      </c>
      <c r="D123" s="40"/>
      <c r="E123" s="40" t="s">
        <v>117</v>
      </c>
      <c r="F123" s="40" t="s">
        <v>117</v>
      </c>
      <c r="G123" s="42" t="s">
        <v>133</v>
      </c>
      <c r="H123" s="2"/>
    </row>
    <row r="124" spans="1:8">
      <c r="A124" s="46">
        <v>9</v>
      </c>
      <c r="B124" s="46" t="s">
        <v>143</v>
      </c>
      <c r="C124" s="39" t="s">
        <v>130</v>
      </c>
      <c r="D124" s="40"/>
      <c r="E124" s="40" t="s">
        <v>117</v>
      </c>
      <c r="F124" s="40"/>
      <c r="G124" s="42" t="s">
        <v>133</v>
      </c>
      <c r="H124" s="2"/>
    </row>
    <row r="125" spans="1:8">
      <c r="A125" s="46">
        <v>9</v>
      </c>
      <c r="B125" s="46" t="s">
        <v>143</v>
      </c>
      <c r="C125" s="39" t="s">
        <v>131</v>
      </c>
      <c r="D125" s="40"/>
      <c r="E125" s="40" t="s">
        <v>117</v>
      </c>
      <c r="F125" s="40"/>
      <c r="G125" s="41" t="s">
        <v>118</v>
      </c>
      <c r="H125" s="2"/>
    </row>
    <row r="126" spans="1:8">
      <c r="A126" s="46">
        <v>9</v>
      </c>
      <c r="B126" s="46" t="s">
        <v>143</v>
      </c>
      <c r="C126" s="39" t="s">
        <v>132</v>
      </c>
      <c r="D126" s="40"/>
      <c r="E126" s="40" t="s">
        <v>117</v>
      </c>
      <c r="F126" s="40"/>
      <c r="G126" s="41" t="s">
        <v>118</v>
      </c>
      <c r="H126" s="2"/>
    </row>
    <row r="127" spans="1:8" ht="30">
      <c r="A127" s="46">
        <v>9</v>
      </c>
      <c r="B127" s="46" t="s">
        <v>143</v>
      </c>
      <c r="C127" s="43" t="s">
        <v>134</v>
      </c>
      <c r="D127" s="40"/>
      <c r="E127" s="40" t="s">
        <v>117</v>
      </c>
      <c r="F127" s="40" t="s">
        <v>117</v>
      </c>
      <c r="G127" s="41" t="s">
        <v>118</v>
      </c>
      <c r="H127" s="2"/>
    </row>
    <row r="128" spans="1:8">
      <c r="A128" s="46">
        <v>9</v>
      </c>
      <c r="B128" s="46" t="s">
        <v>143</v>
      </c>
      <c r="C128" s="39" t="s">
        <v>135</v>
      </c>
      <c r="D128" s="40" t="s">
        <v>117</v>
      </c>
      <c r="E128" s="40"/>
      <c r="F128" s="40" t="s">
        <v>117</v>
      </c>
      <c r="G128" s="41" t="s">
        <v>118</v>
      </c>
      <c r="H128" s="2"/>
    </row>
    <row r="129" spans="1:8">
      <c r="A129" s="46">
        <v>9</v>
      </c>
      <c r="B129" s="46" t="s">
        <v>143</v>
      </c>
      <c r="C129" s="39" t="s">
        <v>136</v>
      </c>
      <c r="D129" s="40" t="s">
        <v>117</v>
      </c>
      <c r="E129" s="40"/>
      <c r="F129" s="40" t="s">
        <v>117</v>
      </c>
      <c r="G129" s="41" t="s">
        <v>118</v>
      </c>
      <c r="H129" s="2"/>
    </row>
    <row r="130" spans="1:8">
      <c r="A130" s="47">
        <v>10</v>
      </c>
      <c r="B130" s="47" t="s">
        <v>144</v>
      </c>
      <c r="C130" s="39" t="s">
        <v>116</v>
      </c>
      <c r="D130" s="40" t="s">
        <v>117</v>
      </c>
      <c r="E130" s="40"/>
      <c r="F130" s="40" t="s">
        <v>117</v>
      </c>
      <c r="G130" s="41" t="s">
        <v>118</v>
      </c>
      <c r="H130" s="2"/>
    </row>
    <row r="131" spans="1:8">
      <c r="A131" s="47">
        <v>10</v>
      </c>
      <c r="B131" s="47" t="s">
        <v>144</v>
      </c>
      <c r="C131" s="39" t="s">
        <v>119</v>
      </c>
      <c r="D131" s="40" t="s">
        <v>117</v>
      </c>
      <c r="E131" s="40"/>
      <c r="F131" s="40" t="s">
        <v>117</v>
      </c>
      <c r="G131" s="41" t="s">
        <v>118</v>
      </c>
      <c r="H131" s="2"/>
    </row>
    <row r="132" spans="1:8">
      <c r="A132" s="47">
        <v>10</v>
      </c>
      <c r="B132" s="47" t="s">
        <v>144</v>
      </c>
      <c r="C132" s="39" t="s">
        <v>120</v>
      </c>
      <c r="D132" s="40" t="s">
        <v>117</v>
      </c>
      <c r="E132" s="40"/>
      <c r="F132" s="40" t="s">
        <v>117</v>
      </c>
      <c r="G132" s="42" t="s">
        <v>124</v>
      </c>
      <c r="H132" s="2"/>
    </row>
    <row r="133" spans="1:8">
      <c r="A133" s="47">
        <v>10</v>
      </c>
      <c r="B133" s="47" t="s">
        <v>144</v>
      </c>
      <c r="C133" s="39" t="s">
        <v>121</v>
      </c>
      <c r="D133" s="40" t="s">
        <v>117</v>
      </c>
      <c r="E133" s="40"/>
      <c r="F133" s="40" t="s">
        <v>117</v>
      </c>
      <c r="G133" s="42" t="s">
        <v>124</v>
      </c>
      <c r="H133" s="2"/>
    </row>
    <row r="134" spans="1:8">
      <c r="A134" s="47">
        <v>10</v>
      </c>
      <c r="B134" s="47" t="s">
        <v>144</v>
      </c>
      <c r="C134" s="39" t="s">
        <v>122</v>
      </c>
      <c r="D134" s="40" t="s">
        <v>117</v>
      </c>
      <c r="E134" s="40"/>
      <c r="F134" s="40" t="s">
        <v>117</v>
      </c>
      <c r="G134" s="42" t="s">
        <v>124</v>
      </c>
      <c r="H134" s="2"/>
    </row>
    <row r="135" spans="1:8">
      <c r="A135" s="47">
        <v>10</v>
      </c>
      <c r="B135" s="47" t="s">
        <v>144</v>
      </c>
      <c r="C135" s="39" t="s">
        <v>123</v>
      </c>
      <c r="D135" s="40" t="s">
        <v>117</v>
      </c>
      <c r="E135" s="40"/>
      <c r="F135" s="40"/>
      <c r="G135" s="42" t="s">
        <v>128</v>
      </c>
      <c r="H135" s="2"/>
    </row>
    <row r="136" spans="1:8">
      <c r="A136" s="47">
        <v>10</v>
      </c>
      <c r="B136" s="47" t="s">
        <v>144</v>
      </c>
      <c r="C136" s="39" t="s">
        <v>125</v>
      </c>
      <c r="D136" s="40" t="s">
        <v>117</v>
      </c>
      <c r="E136" s="40"/>
      <c r="F136" s="40" t="s">
        <v>117</v>
      </c>
      <c r="G136" s="42" t="s">
        <v>128</v>
      </c>
      <c r="H136" s="2"/>
    </row>
    <row r="137" spans="1:8">
      <c r="A137" s="47">
        <v>10</v>
      </c>
      <c r="B137" s="47" t="s">
        <v>144</v>
      </c>
      <c r="C137" s="39" t="s">
        <v>126</v>
      </c>
      <c r="D137" s="40" t="s">
        <v>117</v>
      </c>
      <c r="E137" s="40"/>
      <c r="F137" s="40" t="s">
        <v>117</v>
      </c>
      <c r="G137" s="42" t="s">
        <v>128</v>
      </c>
      <c r="H137" s="2"/>
    </row>
    <row r="138" spans="1:8">
      <c r="A138" s="47">
        <v>10</v>
      </c>
      <c r="B138" s="47" t="s">
        <v>144</v>
      </c>
      <c r="C138" s="39" t="s">
        <v>127</v>
      </c>
      <c r="D138" s="40"/>
      <c r="E138" s="40" t="s">
        <v>117</v>
      </c>
      <c r="F138" s="40" t="s">
        <v>117</v>
      </c>
      <c r="G138" s="42" t="s">
        <v>128</v>
      </c>
      <c r="H138" s="2"/>
    </row>
    <row r="139" spans="1:8">
      <c r="A139" s="47">
        <v>10</v>
      </c>
      <c r="B139" s="47" t="s">
        <v>144</v>
      </c>
      <c r="C139" s="39" t="s">
        <v>129</v>
      </c>
      <c r="D139" s="40"/>
      <c r="E139" s="40" t="s">
        <v>117</v>
      </c>
      <c r="F139" s="40"/>
      <c r="G139" s="42" t="s">
        <v>133</v>
      </c>
      <c r="H139" s="2"/>
    </row>
    <row r="140" spans="1:8">
      <c r="A140" s="47">
        <v>10</v>
      </c>
      <c r="B140" s="47" t="s">
        <v>144</v>
      </c>
      <c r="C140" s="39" t="s">
        <v>130</v>
      </c>
      <c r="D140" s="40"/>
      <c r="E140" s="40" t="s">
        <v>117</v>
      </c>
      <c r="F140" s="40" t="s">
        <v>117</v>
      </c>
      <c r="G140" s="42" t="s">
        <v>133</v>
      </c>
      <c r="H140" s="2"/>
    </row>
    <row r="141" spans="1:8">
      <c r="A141" s="47">
        <v>10</v>
      </c>
      <c r="B141" s="47" t="s">
        <v>144</v>
      </c>
      <c r="C141" s="39" t="s">
        <v>131</v>
      </c>
      <c r="D141" s="40"/>
      <c r="E141" s="40" t="s">
        <v>117</v>
      </c>
      <c r="F141" s="40" t="s">
        <v>117</v>
      </c>
      <c r="G141" s="41" t="s">
        <v>118</v>
      </c>
      <c r="H141" s="2"/>
    </row>
    <row r="142" spans="1:8">
      <c r="A142" s="47">
        <v>10</v>
      </c>
      <c r="B142" s="47" t="s">
        <v>144</v>
      </c>
      <c r="C142" s="39" t="s">
        <v>132</v>
      </c>
      <c r="D142" s="40"/>
      <c r="E142" s="40" t="s">
        <v>117</v>
      </c>
      <c r="F142" s="40" t="s">
        <v>117</v>
      </c>
      <c r="G142" s="41" t="s">
        <v>118</v>
      </c>
      <c r="H142" s="2"/>
    </row>
    <row r="143" spans="1:8" ht="30">
      <c r="A143" s="47">
        <v>10</v>
      </c>
      <c r="B143" s="47" t="s">
        <v>144</v>
      </c>
      <c r="C143" s="43" t="s">
        <v>134</v>
      </c>
      <c r="D143" s="40"/>
      <c r="E143" s="40" t="s">
        <v>117</v>
      </c>
      <c r="F143" s="40" t="s">
        <v>117</v>
      </c>
      <c r="G143" s="41" t="s">
        <v>118</v>
      </c>
      <c r="H143" s="2"/>
    </row>
    <row r="144" spans="1:8">
      <c r="A144" s="47">
        <v>10</v>
      </c>
      <c r="B144" s="47" t="s">
        <v>144</v>
      </c>
      <c r="C144" s="39" t="s">
        <v>135</v>
      </c>
      <c r="D144" s="40" t="s">
        <v>117</v>
      </c>
      <c r="E144" s="40"/>
      <c r="F144" s="40" t="s">
        <v>117</v>
      </c>
      <c r="G144" s="41" t="s">
        <v>118</v>
      </c>
      <c r="H144" s="2"/>
    </row>
    <row r="145" spans="1:8">
      <c r="A145" s="47">
        <v>10</v>
      </c>
      <c r="B145" s="47" t="s">
        <v>144</v>
      </c>
      <c r="C145" s="39" t="s">
        <v>136</v>
      </c>
      <c r="D145" s="40" t="s">
        <v>117</v>
      </c>
      <c r="E145" s="40"/>
      <c r="F145" s="40" t="s">
        <v>117</v>
      </c>
      <c r="G145" s="41" t="s">
        <v>118</v>
      </c>
      <c r="H145" s="2"/>
    </row>
    <row r="146" spans="1:8">
      <c r="A146" s="48">
        <v>11</v>
      </c>
      <c r="B146" s="48" t="s">
        <v>145</v>
      </c>
      <c r="C146" s="39" t="s">
        <v>116</v>
      </c>
      <c r="D146" s="40" t="s">
        <v>117</v>
      </c>
      <c r="E146" s="40"/>
      <c r="F146" s="40" t="s">
        <v>117</v>
      </c>
      <c r="G146" s="41" t="s">
        <v>118</v>
      </c>
      <c r="H146" s="2"/>
    </row>
    <row r="147" spans="1:8">
      <c r="A147" s="48">
        <v>11</v>
      </c>
      <c r="B147" s="48" t="s">
        <v>145</v>
      </c>
      <c r="C147" s="39" t="s">
        <v>119</v>
      </c>
      <c r="D147" s="40" t="s">
        <v>117</v>
      </c>
      <c r="E147" s="40"/>
      <c r="F147" s="40" t="s">
        <v>117</v>
      </c>
      <c r="G147" s="41" t="s">
        <v>118</v>
      </c>
      <c r="H147" s="2"/>
    </row>
    <row r="148" spans="1:8">
      <c r="A148" s="48">
        <v>11</v>
      </c>
      <c r="B148" s="48" t="s">
        <v>145</v>
      </c>
      <c r="C148" s="39" t="s">
        <v>120</v>
      </c>
      <c r="D148" s="40" t="s">
        <v>117</v>
      </c>
      <c r="E148" s="40"/>
      <c r="F148" s="40" t="s">
        <v>117</v>
      </c>
      <c r="G148" s="42" t="s">
        <v>124</v>
      </c>
      <c r="H148" s="2"/>
    </row>
    <row r="149" spans="1:8">
      <c r="A149" s="48">
        <v>11</v>
      </c>
      <c r="B149" s="48" t="s">
        <v>145</v>
      </c>
      <c r="C149" s="39" t="s">
        <v>121</v>
      </c>
      <c r="D149" s="40" t="s">
        <v>117</v>
      </c>
      <c r="E149" s="40"/>
      <c r="F149" s="40" t="s">
        <v>117</v>
      </c>
      <c r="G149" s="42" t="s">
        <v>124</v>
      </c>
      <c r="H149" s="2"/>
    </row>
    <row r="150" spans="1:8">
      <c r="A150" s="48">
        <v>11</v>
      </c>
      <c r="B150" s="48" t="s">
        <v>145</v>
      </c>
      <c r="C150" s="39" t="s">
        <v>122</v>
      </c>
      <c r="D150" s="40" t="s">
        <v>117</v>
      </c>
      <c r="E150" s="40"/>
      <c r="F150" s="40" t="s">
        <v>117</v>
      </c>
      <c r="G150" s="42" t="s">
        <v>124</v>
      </c>
      <c r="H150" s="2"/>
    </row>
    <row r="151" spans="1:8">
      <c r="A151" s="48">
        <v>11</v>
      </c>
      <c r="B151" s="48" t="s">
        <v>145</v>
      </c>
      <c r="C151" s="39" t="s">
        <v>123</v>
      </c>
      <c r="D151" s="40" t="s">
        <v>117</v>
      </c>
      <c r="E151" s="40"/>
      <c r="F151" s="40" t="s">
        <v>117</v>
      </c>
      <c r="G151" s="42" t="s">
        <v>128</v>
      </c>
      <c r="H151" s="2"/>
    </row>
    <row r="152" spans="1:8">
      <c r="A152" s="48">
        <v>11</v>
      </c>
      <c r="B152" s="48" t="s">
        <v>145</v>
      </c>
      <c r="C152" s="39" t="s">
        <v>125</v>
      </c>
      <c r="D152" s="40" t="s">
        <v>117</v>
      </c>
      <c r="E152" s="40"/>
      <c r="F152" s="40" t="s">
        <v>117</v>
      </c>
      <c r="G152" s="42" t="s">
        <v>128</v>
      </c>
      <c r="H152" s="2"/>
    </row>
    <row r="153" spans="1:8">
      <c r="A153" s="48">
        <v>11</v>
      </c>
      <c r="B153" s="48" t="s">
        <v>145</v>
      </c>
      <c r="C153" s="39" t="s">
        <v>126</v>
      </c>
      <c r="D153" s="40" t="s">
        <v>117</v>
      </c>
      <c r="E153" s="40"/>
      <c r="F153" s="40" t="s">
        <v>117</v>
      </c>
      <c r="G153" s="42" t="s">
        <v>128</v>
      </c>
      <c r="H153" s="2"/>
    </row>
    <row r="154" spans="1:8">
      <c r="A154" s="48">
        <v>11</v>
      </c>
      <c r="B154" s="48" t="s">
        <v>145</v>
      </c>
      <c r="C154" s="39" t="s">
        <v>127</v>
      </c>
      <c r="D154" s="40"/>
      <c r="E154" s="40" t="s">
        <v>117</v>
      </c>
      <c r="F154" s="40" t="s">
        <v>117</v>
      </c>
      <c r="G154" s="42" t="s">
        <v>128</v>
      </c>
      <c r="H154" s="2"/>
    </row>
    <row r="155" spans="1:8">
      <c r="A155" s="48">
        <v>11</v>
      </c>
      <c r="B155" s="48" t="s">
        <v>145</v>
      </c>
      <c r="C155" s="39" t="s">
        <v>129</v>
      </c>
      <c r="D155" s="40"/>
      <c r="E155" s="40" t="s">
        <v>117</v>
      </c>
      <c r="F155" s="40" t="s">
        <v>117</v>
      </c>
      <c r="G155" s="42" t="s">
        <v>133</v>
      </c>
      <c r="H155" s="2"/>
    </row>
    <row r="156" spans="1:8">
      <c r="A156" s="48">
        <v>11</v>
      </c>
      <c r="B156" s="48" t="s">
        <v>145</v>
      </c>
      <c r="C156" s="39" t="s">
        <v>130</v>
      </c>
      <c r="D156" s="40"/>
      <c r="E156" s="40" t="s">
        <v>117</v>
      </c>
      <c r="F156" s="40"/>
      <c r="G156" s="42" t="s">
        <v>133</v>
      </c>
      <c r="H156" s="2"/>
    </row>
    <row r="157" spans="1:8">
      <c r="A157" s="48">
        <v>11</v>
      </c>
      <c r="B157" s="48" t="s">
        <v>145</v>
      </c>
      <c r="C157" s="39" t="s">
        <v>131</v>
      </c>
      <c r="D157" s="40"/>
      <c r="E157" s="40" t="s">
        <v>117</v>
      </c>
      <c r="F157" s="40" t="s">
        <v>117</v>
      </c>
      <c r="G157" s="41" t="s">
        <v>118</v>
      </c>
      <c r="H157" s="2"/>
    </row>
    <row r="158" spans="1:8">
      <c r="A158" s="48">
        <v>11</v>
      </c>
      <c r="B158" s="48" t="s">
        <v>145</v>
      </c>
      <c r="C158" s="39" t="s">
        <v>132</v>
      </c>
      <c r="D158" s="40"/>
      <c r="E158" s="40" t="s">
        <v>117</v>
      </c>
      <c r="F158" s="40" t="s">
        <v>117</v>
      </c>
      <c r="G158" s="41" t="s">
        <v>118</v>
      </c>
      <c r="H158" s="2"/>
    </row>
    <row r="159" spans="1:8" ht="30">
      <c r="A159" s="48">
        <v>11</v>
      </c>
      <c r="B159" s="48" t="s">
        <v>145</v>
      </c>
      <c r="C159" s="43" t="s">
        <v>134</v>
      </c>
      <c r="D159" s="40"/>
      <c r="E159" s="40" t="s">
        <v>117</v>
      </c>
      <c r="F159" s="40"/>
      <c r="G159" s="41" t="s">
        <v>118</v>
      </c>
      <c r="H159" s="2"/>
    </row>
    <row r="160" spans="1:8">
      <c r="A160" s="48">
        <v>11</v>
      </c>
      <c r="B160" s="48" t="s">
        <v>145</v>
      </c>
      <c r="C160" s="39" t="s">
        <v>135</v>
      </c>
      <c r="D160" s="40" t="s">
        <v>117</v>
      </c>
      <c r="E160" s="40"/>
      <c r="F160" s="40" t="s">
        <v>117</v>
      </c>
      <c r="G160" s="41" t="s">
        <v>118</v>
      </c>
      <c r="H160" s="2"/>
    </row>
    <row r="161" spans="1:8">
      <c r="A161" s="48">
        <v>11</v>
      </c>
      <c r="B161" s="48" t="s">
        <v>145</v>
      </c>
      <c r="C161" s="39" t="s">
        <v>136</v>
      </c>
      <c r="D161" s="40" t="s">
        <v>117</v>
      </c>
      <c r="E161" s="40"/>
      <c r="F161" s="40" t="s">
        <v>117</v>
      </c>
      <c r="G161" s="41" t="s">
        <v>118</v>
      </c>
      <c r="H161" s="2"/>
    </row>
    <row r="162" spans="1:8">
      <c r="A162" s="49">
        <v>13</v>
      </c>
      <c r="B162" s="49" t="s">
        <v>146</v>
      </c>
      <c r="C162" s="39" t="s">
        <v>116</v>
      </c>
      <c r="D162" s="40" t="s">
        <v>117</v>
      </c>
      <c r="E162" s="40"/>
      <c r="F162" s="40" t="s">
        <v>117</v>
      </c>
      <c r="G162" s="41" t="s">
        <v>118</v>
      </c>
      <c r="H162" s="2"/>
    </row>
    <row r="163" spans="1:8">
      <c r="A163" s="49">
        <v>13</v>
      </c>
      <c r="B163" s="49" t="s">
        <v>146</v>
      </c>
      <c r="C163" s="39" t="s">
        <v>119</v>
      </c>
      <c r="D163" s="40" t="s">
        <v>117</v>
      </c>
      <c r="E163" s="40"/>
      <c r="F163" s="40" t="s">
        <v>117</v>
      </c>
      <c r="G163" s="41" t="s">
        <v>118</v>
      </c>
      <c r="H163" s="2"/>
    </row>
    <row r="164" spans="1:8">
      <c r="A164" s="49">
        <v>13</v>
      </c>
      <c r="B164" s="49" t="s">
        <v>146</v>
      </c>
      <c r="C164" s="39" t="s">
        <v>120</v>
      </c>
      <c r="D164" s="40" t="s">
        <v>117</v>
      </c>
      <c r="E164" s="40"/>
      <c r="F164" s="40" t="s">
        <v>117</v>
      </c>
      <c r="G164" s="42" t="s">
        <v>124</v>
      </c>
      <c r="H164" s="2"/>
    </row>
    <row r="165" spans="1:8">
      <c r="A165" s="49">
        <v>13</v>
      </c>
      <c r="B165" s="49" t="s">
        <v>146</v>
      </c>
      <c r="C165" s="39" t="s">
        <v>121</v>
      </c>
      <c r="D165" s="40" t="s">
        <v>117</v>
      </c>
      <c r="E165" s="40"/>
      <c r="F165" s="40" t="s">
        <v>117</v>
      </c>
      <c r="G165" s="42" t="s">
        <v>124</v>
      </c>
      <c r="H165" s="2"/>
    </row>
    <row r="166" spans="1:8">
      <c r="A166" s="49">
        <v>13</v>
      </c>
      <c r="B166" s="49" t="s">
        <v>146</v>
      </c>
      <c r="C166" s="39" t="s">
        <v>122</v>
      </c>
      <c r="D166" s="40" t="s">
        <v>117</v>
      </c>
      <c r="E166" s="40"/>
      <c r="F166" s="40"/>
      <c r="G166" s="42" t="s">
        <v>124</v>
      </c>
      <c r="H166" s="2"/>
    </row>
    <row r="167" spans="1:8">
      <c r="A167" s="49">
        <v>13</v>
      </c>
      <c r="B167" s="49" t="s">
        <v>146</v>
      </c>
      <c r="C167" s="39" t="s">
        <v>123</v>
      </c>
      <c r="D167" s="40" t="s">
        <v>117</v>
      </c>
      <c r="E167" s="40"/>
      <c r="F167" s="40"/>
      <c r="G167" s="42" t="s">
        <v>128</v>
      </c>
      <c r="H167" s="2"/>
    </row>
    <row r="168" spans="1:8">
      <c r="A168" s="49">
        <v>13</v>
      </c>
      <c r="B168" s="49" t="s">
        <v>146</v>
      </c>
      <c r="C168" s="39" t="s">
        <v>125</v>
      </c>
      <c r="D168" s="40" t="s">
        <v>117</v>
      </c>
      <c r="E168" s="40"/>
      <c r="F168" s="40" t="s">
        <v>117</v>
      </c>
      <c r="G168" s="42" t="s">
        <v>128</v>
      </c>
      <c r="H168" s="2"/>
    </row>
    <row r="169" spans="1:8">
      <c r="A169" s="49">
        <v>13</v>
      </c>
      <c r="B169" s="49" t="s">
        <v>146</v>
      </c>
      <c r="C169" s="39" t="s">
        <v>126</v>
      </c>
      <c r="D169" s="40" t="s">
        <v>117</v>
      </c>
      <c r="E169" s="40"/>
      <c r="F169" s="40" t="s">
        <v>117</v>
      </c>
      <c r="G169" s="42" t="s">
        <v>128</v>
      </c>
      <c r="H169" s="2"/>
    </row>
    <row r="170" spans="1:8">
      <c r="A170" s="49">
        <v>13</v>
      </c>
      <c r="B170" s="49" t="s">
        <v>146</v>
      </c>
      <c r="C170" s="39" t="s">
        <v>127</v>
      </c>
      <c r="D170" s="40"/>
      <c r="E170" s="40" t="s">
        <v>117</v>
      </c>
      <c r="F170" s="40" t="s">
        <v>117</v>
      </c>
      <c r="G170" s="42" t="s">
        <v>128</v>
      </c>
      <c r="H170" s="2"/>
    </row>
    <row r="171" spans="1:8">
      <c r="A171" s="49">
        <v>13</v>
      </c>
      <c r="B171" s="49" t="s">
        <v>146</v>
      </c>
      <c r="C171" s="39" t="s">
        <v>129</v>
      </c>
      <c r="D171" s="40"/>
      <c r="E171" s="40" t="s">
        <v>117</v>
      </c>
      <c r="F171" s="40"/>
      <c r="G171" s="42" t="s">
        <v>133</v>
      </c>
      <c r="H171" s="2"/>
    </row>
    <row r="172" spans="1:8">
      <c r="A172" s="49">
        <v>13</v>
      </c>
      <c r="B172" s="49" t="s">
        <v>146</v>
      </c>
      <c r="C172" s="39" t="s">
        <v>130</v>
      </c>
      <c r="D172" s="40"/>
      <c r="E172" s="40" t="s">
        <v>117</v>
      </c>
      <c r="F172" s="40" t="s">
        <v>117</v>
      </c>
      <c r="G172" s="42" t="s">
        <v>133</v>
      </c>
      <c r="H172" s="2"/>
    </row>
    <row r="173" spans="1:8">
      <c r="A173" s="49">
        <v>13</v>
      </c>
      <c r="B173" s="49" t="s">
        <v>146</v>
      </c>
      <c r="C173" s="39" t="s">
        <v>131</v>
      </c>
      <c r="D173" s="40"/>
      <c r="E173" s="40" t="s">
        <v>117</v>
      </c>
      <c r="F173" s="40" t="s">
        <v>117</v>
      </c>
      <c r="G173" s="41" t="s">
        <v>118</v>
      </c>
      <c r="H173" s="2"/>
    </row>
    <row r="174" spans="1:8">
      <c r="A174" s="49">
        <v>13</v>
      </c>
      <c r="B174" s="49" t="s">
        <v>146</v>
      </c>
      <c r="C174" s="39" t="s">
        <v>132</v>
      </c>
      <c r="D174" s="40"/>
      <c r="E174" s="40" t="s">
        <v>117</v>
      </c>
      <c r="F174" s="40" t="s">
        <v>117</v>
      </c>
      <c r="G174" s="41" t="s">
        <v>118</v>
      </c>
      <c r="H174" s="2"/>
    </row>
    <row r="175" spans="1:8" ht="30">
      <c r="A175" s="49">
        <v>13</v>
      </c>
      <c r="B175" s="49" t="s">
        <v>146</v>
      </c>
      <c r="C175" s="43" t="s">
        <v>134</v>
      </c>
      <c r="D175" s="40"/>
      <c r="E175" s="40" t="s">
        <v>117</v>
      </c>
      <c r="F175" s="40" t="s">
        <v>117</v>
      </c>
      <c r="G175" s="41" t="s">
        <v>118</v>
      </c>
      <c r="H175" s="2"/>
    </row>
    <row r="176" spans="1:8">
      <c r="A176" s="49">
        <v>13</v>
      </c>
      <c r="B176" s="49" t="s">
        <v>146</v>
      </c>
      <c r="C176" s="39" t="s">
        <v>135</v>
      </c>
      <c r="D176" s="40" t="s">
        <v>117</v>
      </c>
      <c r="E176" s="40"/>
      <c r="F176" s="40"/>
      <c r="G176" s="41" t="s">
        <v>118</v>
      </c>
      <c r="H176" s="2"/>
    </row>
    <row r="177" spans="1:8">
      <c r="A177" s="49">
        <v>13</v>
      </c>
      <c r="B177" s="49" t="s">
        <v>146</v>
      </c>
      <c r="C177" s="39" t="s">
        <v>136</v>
      </c>
      <c r="D177" s="40" t="s">
        <v>117</v>
      </c>
      <c r="E177" s="40"/>
      <c r="F177" s="40"/>
      <c r="G177" s="41" t="s">
        <v>118</v>
      </c>
      <c r="H177" s="2"/>
    </row>
  </sheetData>
  <autoFilter ref="A1:H75" xr:uid="{92C4ED2F-224C-4130-839E-FD40E883179D}"/>
  <phoneticPr fontId="7" type="noConversion"/>
  <conditionalFormatting sqref="A1:B1 A178:B1048576">
    <cfRule type="beginsWith" dxfId="24" priority="13" operator="beginsWith" text="13">
      <formula>LEFT(A1,LEN("13"))="13"</formula>
    </cfRule>
    <cfRule type="beginsWith" dxfId="23" priority="14" operator="beginsWith" text="12">
      <formula>LEFT(A1,LEN("12"))="12"</formula>
    </cfRule>
    <cfRule type="beginsWith" dxfId="22" priority="15" operator="beginsWith" text="11">
      <formula>LEFT(A1,LEN("11"))="11"</formula>
    </cfRule>
    <cfRule type="beginsWith" dxfId="21" priority="16" operator="beginsWith" text="10">
      <formula>LEFT(A1,LEN("10"))="10"</formula>
    </cfRule>
    <cfRule type="beginsWith" dxfId="20" priority="17" operator="beginsWith" text="09">
      <formula>LEFT(A1,LEN("09"))="09"</formula>
    </cfRule>
    <cfRule type="beginsWith" dxfId="19" priority="18" operator="beginsWith" text="08">
      <formula>LEFT(A1,LEN("08"))="08"</formula>
    </cfRule>
    <cfRule type="beginsWith" dxfId="18" priority="19" operator="beginsWith" text="07">
      <formula>LEFT(A1,LEN("07"))="07"</formula>
    </cfRule>
    <cfRule type="beginsWith" dxfId="17" priority="20" operator="beginsWith" text="06">
      <formula>LEFT(A1,LEN("06"))="06"</formula>
    </cfRule>
    <cfRule type="beginsWith" dxfId="16" priority="21" operator="beginsWith" text="05">
      <formula>LEFT(A1,LEN("05"))="05"</formula>
    </cfRule>
    <cfRule type="beginsWith" dxfId="15" priority="22" operator="beginsWith" text="04">
      <formula>LEFT(A1,LEN("04"))="04"</formula>
    </cfRule>
    <cfRule type="beginsWith" dxfId="14" priority="23" operator="beginsWith" text="03">
      <formula>LEFT(A1,LEN("03"))="03"</formula>
    </cfRule>
    <cfRule type="beginsWith" dxfId="13" priority="24" operator="beginsWith" text="02">
      <formula>LEFT(A1,LEN("02"))="02"</formula>
    </cfRule>
    <cfRule type="beginsWith" dxfId="12" priority="25" operator="beginsWith" text="01">
      <formula>LEFT(A1,LEN("01"))="01"</formula>
    </cfRule>
  </conditionalFormatting>
  <conditionalFormatting sqref="A2:B17">
    <cfRule type="beginsWith" dxfId="11" priority="1" operator="beginsWith" text="12">
      <formula>LEFT((A2),LEN("12"))=("12")</formula>
    </cfRule>
    <cfRule type="beginsWith" dxfId="10" priority="2" operator="beginsWith" text="11">
      <formula>LEFT((A2),LEN("11"))=("11")</formula>
    </cfRule>
    <cfRule type="beginsWith" dxfId="9" priority="3" operator="beginsWith" text="10">
      <formula>LEFT((A2),LEN("10"))=("10")</formula>
    </cfRule>
    <cfRule type="beginsWith" dxfId="8" priority="4" operator="beginsWith" text="9">
      <formula>LEFT((A2),LEN("9"))=("9")</formula>
    </cfRule>
    <cfRule type="beginsWith" dxfId="7" priority="5" operator="beginsWith" text="8">
      <formula>LEFT((A2),LEN("8"))=("8")</formula>
    </cfRule>
    <cfRule type="beginsWith" dxfId="6" priority="6" operator="beginsWith" text="7">
      <formula>LEFT((A2),LEN("7"))=("7")</formula>
    </cfRule>
    <cfRule type="beginsWith" dxfId="5" priority="7" operator="beginsWith" text="6">
      <formula>LEFT((A2),LEN("6"))=("6")</formula>
    </cfRule>
    <cfRule type="beginsWith" dxfId="4" priority="8" operator="beginsWith" text="5">
      <formula>LEFT((A2),LEN("5"))=("5")</formula>
    </cfRule>
    <cfRule type="beginsWith" dxfId="3" priority="9" operator="beginsWith" text="4">
      <formula>LEFT((A2),LEN("4"))=("4")</formula>
    </cfRule>
    <cfRule type="beginsWith" dxfId="2" priority="10" operator="beginsWith" text="2">
      <formula>LEFT((A2),LEN("2"))=("2")</formula>
    </cfRule>
    <cfRule type="beginsWith" dxfId="1" priority="11" operator="beginsWith" text="3">
      <formula>LEFT((A2),LEN("3"))=("3")</formula>
    </cfRule>
    <cfRule type="beginsWith" dxfId="0" priority="12" operator="beginsWith" text="1">
      <formula>LEFT((A2),LEN("1"))=("1")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Fernanda Romero Aguirre</cp:lastModifiedBy>
  <cp:revision/>
  <dcterms:created xsi:type="dcterms:W3CDTF">2023-02-16T23:09:58Z</dcterms:created>
  <dcterms:modified xsi:type="dcterms:W3CDTF">2025-07-29T20:52:41Z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