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15"/>
  <workbookPr/>
  <mc:AlternateContent xmlns:mc="http://schemas.openxmlformats.org/markup-compatibility/2006">
    <mc:Choice Requires="x15">
      <x15ac:absPath xmlns:x15ac="http://schemas.microsoft.com/office/spreadsheetml/2010/11/ac" url="D:\ANT 2024 UAF\ACTIVIDADES CONTRATO\JULIO\URUMITA\APTITUD\"/>
    </mc:Choice>
  </mc:AlternateContent>
  <xr:revisionPtr revIDLastSave="16" documentId="8_{6B51E057-676A-4688-935F-6147B8DFC79B}" xr6:coauthVersionLast="47" xr6:coauthVersionMax="47" xr10:uidLastSave="{2B50748E-54E9-4815-A013-6159636226B5}"/>
  <bookViews>
    <workbookView xWindow="-120" yWindow="-120" windowWidth="29040" windowHeight="15720" xr2:uid="{00000000-000D-0000-FFFF-FFFF00000000}"/>
  </bookViews>
  <sheets>
    <sheet name="UFH Urumita" sheetId="1" r:id="rId1"/>
  </sheets>
  <definedNames>
    <definedName name="_xlnm._FilterDatabase" localSheetId="0" hidden="1">'UFH Urumita'!$A$1:$G$1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2" i="1"/>
</calcChain>
</file>

<file path=xl/sharedStrings.xml><?xml version="1.0" encoding="utf-8"?>
<sst xmlns="http://schemas.openxmlformats.org/spreadsheetml/2006/main" count="76" uniqueCount="75">
  <si>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</si>
  <si>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</si>
  <si>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</si>
  <si>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</si>
  <si>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</si>
  <si>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</si>
  <si>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</si>
  <si>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04Wa-67</t>
  </si>
  <si>
    <t>Tierras de clima cálido seco, localizadas en los abanicos terraza de piedemonte, de relieve ligeramente plano, con pendientes menores al 3%. Los suelos se han desarrollado a partir de depósitos superficiales clásticos hidrogénicos mixtos; se caracterizan por ser de texturas gruesas (A, AF), moderadamente gruesas (FA), medias (F, FL) y medianamente finas (FArA, FArL), bien a excesivamente drenados, muy superficiales a moderadamente profundos. Fertilidad química natural moderada.</t>
  </si>
  <si>
    <t>04Wai-67</t>
  </si>
  <si>
    <t>Tierras de clima cálido seco, localizadas en los abanicos terraza de piedemonte, de relieve ligeramente plano, con pendientes menores al 3%. Presentan inundaciones ocasionales, de corta duración. Los suelos se han desarrollado a partir de depósitos superficiales clásticos hidrogénicos mixtos; se caracterizan por ser de texturas gruesas (A, AF), moderadamente gruesas (FA), medias (F, FL) y medianamente finas (FArA, FArL), bien a excesivamente drenados, muy superficiales a moderadamente profundos. Fertilidad química natural moderada.</t>
  </si>
  <si>
    <t>05Wa-61</t>
  </si>
  <si>
    <t>Tierras de clima cálido seco, localizadas en los abanicos terraza de piedemonte, de relieve ligeramente plano, con pendientes menores al 3%. Los suelos se han desarrollado a partir de depósitos superficiales clásticos hidrogénicos mixtos; se caracterizan por ser de texturas medianamente finas (FArA, FArL), bien drenados, profundos a muy superficiales. Fertilidad química natural moderada.</t>
  </si>
  <si>
    <t>.</t>
  </si>
  <si>
    <t>05Wbs1-61</t>
  </si>
  <si>
    <t>Tierras de clima cálido seco, localizadas en los abanicos terraza de piedemonte, de relieve ligeramente inclinado, con pendientes entre el 3 y el 7%. Presentan susceptibilidad a la pérdida de suelos en clase moderada. Los suelos se han desarrollado a partir de depósitos superficiales clásticos hidrogénicos mezclados; se caracterizan por ser de texturas medianamente finas (FAr, FArA, FArL), bien drenados, superficiales a moderadamente profundos. Fertilidad química natural moderada.</t>
  </si>
  <si>
    <t>06Wa-55</t>
  </si>
  <si>
    <t>Tierras de clima cálido seco, localizadas en los abanicos terraza de piedemonte, de relieve ligeramente plano, con pendientes menores al 3%. Los suelos se han desarrollado a partir de depósitos superficiales clásticos mixtos; se caracterizan por ser de texturas medias (F, FL) y moderadamente gruesas (FA), bien a imperfectamente drenados, muy superficiales a moderadamente profundos. Fertilidad química natural baja a alta.</t>
  </si>
  <si>
    <t>07Wan-49</t>
  </si>
  <si>
    <t>Tierras de clima cálido seco, localizadas en las vegas y terrazas del valle aluvial, de relieve ligeramente plano, con pendientes menores al 3%. Los suelos se han desarrollado a partir de depósitos superficiales clásticos hidrogénicos mixtos; se caracterizan por ser de texturas medias (F, FL), bien drenados, muy superficiales a moderadamente profundos, afectados por altos contenidos de sodio. Fertilidad química natural moderada a alta.</t>
  </si>
  <si>
    <t>07Wazn-49</t>
  </si>
  <si>
    <t>Tierras de clima cálido seco, localizadas en las vegas y terrazas del valle aluvial, de relieve ligeramente plano, con pendientes menores al 3%. Los suelos se han desarrollado a partir de depósitos superficiales clásticos hidrogénicos mixtos; se caracterizan por ser de texturas medias (F, FL), bien drenados, muy superficiales a moderadamente profundos, afectados por altos contenidos de sales y sodio. Fertilidad química natural moderada a alta.</t>
  </si>
  <si>
    <t>08Vdp-44</t>
  </si>
  <si>
    <t>Tierras de clima cálido húmedo, localizadas en las lomas y colinas de lomerío, de relieve fuertemente inclinado, con pendientes entre el 12 y el 25%. Presentan pedregosidad superficial. Los suelos se han desarrollado a partir de rocas sedimentarias clásticas conglomeráticas y carbonatadas; se caracterizan por ser de texturas medianamente finas (FArA, FArL), moderadamente bien drenados, superficiales a moderadamente profundos. Fertilidad química natural moderada.</t>
  </si>
  <si>
    <t>08Wc2s1-44</t>
  </si>
  <si>
    <t>Tierras de clima cálido seco, localizadas en las lomas de piedemonte, de relieve moderadamente inclinado, con pendientes entre el 7 y el 12%. Presentan erosión hídrica en grado moderado y susceptibilidad a la pérdida de suelos en clase moderada. Los suelos se han desarrollado a partir de depósitos superficiales clásticos hidrogénicos mixtos; se caracterizan por ser de texturas moderadamente gruesas (FA), bien drenados, superficiales y muy superficiales. Fertilidad química natural baja.</t>
  </si>
  <si>
    <t>09Vbp-38</t>
  </si>
  <si>
    <t>Tierras de clima cálido húmedo, localizadas en los abanicos de piedemonte, de relieve ligeramente inclinado, con pendientes entre el 3 y el 7%. Presentan pedregosidad superficial. Los suelos se han desarrollado a partir de depósitos superficiales clásticos hidrogénicos y gravigénicos mixtos; se caracterizan por ser de texturas medias (F, FL) y moderadamente gruesas (FA), bien drenados, muy superficiales y superficiales. Fertilidad química natural baja.</t>
  </si>
  <si>
    <t>09Vcp-38</t>
  </si>
  <si>
    <t>Tierras de clima cálido húmedo, localizadas en los abanicos terraza de piedemonte, de relieve moderadamente inclinado, con pendientes entre el 7 y el 12%. Presentan pedregosidad superficial. Los suelos se han desarrollado a partir de depósitos superficiales clásticos hidrogénicos mixtos; se caracterizan por ser de texturas medianamente finas (FArA, FArL), bien drenados, profundos a muy superficiales. Fertilidad química natural moderada.</t>
  </si>
  <si>
    <t>09We2s1-38</t>
  </si>
  <si>
    <t>Tierras de clima cálido seco, localizadas en las lomas y colinas de lomerío, de relieve ligeramente escarpado, con pendientes entre el 25 y el 50%. Presentan erosión hídrica en grado moderado y susceptibilidad a la pérdida de suelos en clase moderada. Los suelos se han desarrollado a partir de rocas sedimentarias clásticas y químicas orgánicas; se caracterizan por ser de texturas medianamente finas (FArA, FArL), bien a excesivamente drenados, muy superficiales a moderadamente profundos. Fertilidad química natural alta a moderada.</t>
  </si>
  <si>
    <t>10Rf2s1-30</t>
  </si>
  <si>
    <t>Tierras de clima templado seco, localizadas en los crestones y cuestas de montaña, de relieve moderadamente escarpado, con pendientes entre el 50 y el 75%. Presentan erosión hídrica en grado moderado y susceptibilidad a la pérdida de suelos en clase moderada. Los suelos se han desarrollado a partir de rocas sedimentarias clásticas y químicas orgánicas; se caracterizan por ser de texturas medianamente finas (FArA, FArL) y finas (ArA, ArL), bien a excesivamente drenados, superficiales a moderadamente profundos. Fertilidad química natural moderada.</t>
  </si>
  <si>
    <t>10We2s1-30</t>
  </si>
  <si>
    <t>Tierras de clima cálido seco, localizadas en las lomas de piedemonte, de relieve ligeramente escarpado, con pendientes entre el 25 y el 50%. Presentan erosión hídrica en grado moderado y susceptibilidad a la pérdida de suelos en clase moderada. Los suelos se han desarrollado a partir de depósitos superficiales clásticos hidrogénicos mixtos; se caracterizan por ser de texturas moderadamente gruesas (FA), bien drenados, superficiales y muy superficiales. Fertilidad química natural baja.</t>
  </si>
  <si>
    <t>10Wf2s1-30</t>
  </si>
  <si>
    <t>Tierras de clima cálido seco, localizadas en las lomas y colinas de lomerío, de relieve moderadamente escarpado, con pendientes entre el 50 y el 75%. Presentan erosión hídrica en grado moderado y susceptibilidad a la pérdida de suelos en clase moderada. Los suelos se han desarrollado a partir de rocas sedimentarias clásticas y químicas orgánicas; se caracterizan por ser de texturas medianamente finas (FArA, FArL) y finas (ArA, ArL), bien a excesivamente drenados, superficiales a moderadamente profundos. Fertilidad química natural moderada.</t>
  </si>
  <si>
    <t>10Wfs1-30</t>
  </si>
  <si>
    <t>Tierras de clima cálido seco, localizadas en las lomas y colinas de lomerío, de relieve moderadamente escarpado, con pendientes entre el 50 y el 75%. Presentan susceptibilidad a la pérdida de suelos en clase moderada. Los suelos se han desarrollado a partir de rocas sedimentarias clásticas y químicas orgánicas; se caracterizan por ser de texturas medianamente finas (FArA, FArL), bien a excesivamente drenados, muy superficiales a moderadamente profundos. Fertilidad química natural alta a moderada.</t>
  </si>
  <si>
    <t>11Lf-23</t>
  </si>
  <si>
    <t>Tierras de clima frío húmedo, localizadas en los espinazos de montaña, de relieve moderadamente escarpado, con pendientes entre el 50 y el 75%. Los suelos se han desarrollado a partir de rocas sedimentarias mixtas; se caracterizan por ser de texturas medianamente finas (FArA, FArL) y finas (ArA, ArL), bien a excesivamente drenados,profundos a muy superficiales. Fertilidad química natural baja.</t>
  </si>
  <si>
    <t>11Mf-23</t>
  </si>
  <si>
    <t>Tierras de clima frío seco, localizadas en los espinazos de montaña, de relieve moderadamente escarpado, con pendientes entre el 50 y el 75%. Los suelos se han desarrollado a partir de rocas sedimentarias mixtas; se caracterizan por ser de texturas medianamente finas (FArA, FArL) y finas (ArA, ArL), bien a excesivamente drenados,profundos a muy superficiales. Fertilidad química natural baja.</t>
  </si>
  <si>
    <t>11Mf2s1-23</t>
  </si>
  <si>
    <t>Tierras de clima frío seco, localizadas en los espinazos de montaña, de relieve moderadamente escarpado, con pendientes entre el 50 y el 75%. Presentan erosión hídrica en grado moderado y susceptibilidad a la pérdida de suelos en clase moderada. Los suelos se han desarrollado a partir de rocas sedimentarias mixtas; se caracterizan por ser de texturas medias (F, FL), bien y excesivamente drenados, muy superficiales a moderadamente profundos. Fertilidad química natural moderada y baja.</t>
  </si>
  <si>
    <t>11Mfs1-23</t>
  </si>
  <si>
    <t>Tierras de clima frío seco, localizadas en los espinazos de montaña, de relieve moderadamente escarpado, con pendientes entre el 50 y el 75%. Presentan susceptibilidad a la pérdida de suelos en clase moderada. Los suelos se han desarrollado a partir de rocas sedimentarias mixtas; se caracterizan por ser de texturas medianamente finas (FArA, FArL) y finas (ArA, ArL), bien a excesivamente drenados,profundos a muy superficiales. Fertilidad química natural baja.</t>
  </si>
  <si>
    <t>11Qf-23</t>
  </si>
  <si>
    <t>Tierras de clima templado húmedo, localizadas en los espinazos de montaña, de relieve moderadamente escarpado, con pendientes entre el 50 y el 75%. Los suelos se han desarrollado a partir de rocas sedimentarias mixtas; se caracterizan por ser de texturas medianamente finas (FArA, FArL) y finas (ArA, ArL), bien a excesivamente drenados,profundos a muy superficiales. Fertilidad química natural baja.</t>
  </si>
  <si>
    <t>11Qf2s1-23</t>
  </si>
  <si>
    <t>Tierras de clima templado húmedo, localizadas en los espinazos de montaña, de relieve moderadamente escarpado, con pendientes entre el 50 y el 75%. Presentan erosión hídrica en grado moderado y susceptibilidad a la pérdida de suelos en clase moderada. Los suelos se han desarrollado a partir de rocas sedimentarias mixtas; se caracterizan por ser de texturas medias (F, FL), bien y excesivamente drenados, muy superficiales a moderadamente profundos. Fertilidad química natural moderada y baja.</t>
  </si>
  <si>
    <t>11Rf-23</t>
  </si>
  <si>
    <t>Tierras de clima templado seco, localizadas en los espinazos de montaña, de relieve moderadamente escarpado, con pendientes entre el 50 y el 75%. Los suelos se han desarrollado a partir de rocas sedimentarias mixtas; se caracterizan por ser de texturas medianamente finas (FArA, FArL) y finas (ArA, ArL), bien a excesivamente drenados,profundos a muy superficiales. Fertilidad química natural baja.</t>
  </si>
  <si>
    <t>11Rf2s1-23</t>
  </si>
  <si>
    <t>Tierras de clima templado seco, localizadas en los espinazos de montaña, de relieve moderadamente escarpado, con pendientes entre el 50 y el 75%. Presentan erosión hídrica en grado moderado y susceptibilidad a la pérdida de suelos en clase moderada. Los suelos se han desarrollado a partir de rocas sedimentarias mixtas; se caracterizan por ser de texturas medias (F, FL), bien y excesivamente drenados, muy superficiales a moderadamente profundos. Fertilidad química natural moderada y baja.</t>
  </si>
  <si>
    <t>11Rf3s2-23</t>
  </si>
  <si>
    <t>Tierras de clima templado seco, localizadas en los espinazos de montaña, de relieve moderadamente escarpado, con pendientes entre el 50 y el 75%. Presentan erosión hídrica en grado severo y susceptibilidad a la pérdida de suelos en clase fuerte. Los suelos se han desarrollado a partir de rocas sedimentarias mixtas; se caracterizan por ser de texturas medianamente finas (FAr, FArA, FArL) y finas (ArA, ArL), bien y excesivamente drenados, superficiales y muy superficiales. Fertilidad química natural baja.</t>
  </si>
  <si>
    <t>11Vf-23</t>
  </si>
  <si>
    <t>Tierras de clima cálido húmedo, localizadas en los espinazos de montaña, de relieve moderadamente escarpado, con pendientes entre el 50 y el 75%. Los suelos se han desarrollado a partir de rocas sedimentarias mixtas; se caracterizan por ser de texturas medianamente finas (FArA, FArL) y finas (ArA, ArL), bien a excesivamente drenados,profundos a muy superficiales. Fertilidad química natural baja.</t>
  </si>
  <si>
    <t>11Vf2s1-23</t>
  </si>
  <si>
    <t>Tierras de clima cálido húmedo, localizadas en los espinazos de montaña, de relieve moderadamente escarpado, con pendientes entre el 50 y el 75%. Presentan erosión hídrica en grado moderado y susceptibilidad a la pérdida de suelos en clase moderada. Los suelos se han desarrollado a partir de rocas sedimentarias mixtas; se caracterizan por ser de texturas medias (F, FL), bien y excesivamente drenados, muy superficiales a moderadamente profundos. Fertilidad química natural moderada y baja.</t>
  </si>
  <si>
    <t>11Vfs2-23</t>
  </si>
  <si>
    <t>Tierras de clima cálido húmedo, localizadas en los espinazos de montaña, de relieve moderadamente escarpado, con pendientes entre el 50 y el 75%. Presentan susceptibilidad a la pérdida de suelos en clase fuerte. Los suelos se han desarrollado a partir de rocas sedimentarias mixtas; se caracterizan por ser de texturas medianamente finas (FArA, FArL) y finas (ArA, ArL), bien a excesivamente drenados,profundos a muy superficiales. Fertilidad química natural baja.</t>
  </si>
  <si>
    <t>11Wf-23</t>
  </si>
  <si>
    <t>Tierras de clima cálido seco, localizadas en los espinazos de montaña, de relieve moderadamente escarpado, con pendientes entre el 50 y el 75%. Los suelos se han desarrollado a partir de rocas sedimentarias mixtas; se caracterizan por ser de texturas medianamente finas (FArA, FArL) y finas (ArA, ArL), bien a excesivamente drenados,profundos a muy superficiales. Fertilidad química natural baja.</t>
  </si>
  <si>
    <t>11Wf2s1-23</t>
  </si>
  <si>
    <t>Tierras de clima cálido seco, localizadas en los espinazos de montaña, de relieve moderadamente escarpado, con pendientes entre el 50 y el 75%. Presentan erosión hídrica en grado moderado y susceptibilidad a la pérdida de suelos en clase moderada. Los suelos se han desarrollado a partir de rocas sedimentarias mixtas; se caracterizan por ser de texturas medias (F, FL), bien y excesivamente drenados, muy superficiales a moderadamente profundos. Fertilidad química natural moderada y baja.</t>
  </si>
  <si>
    <t>12Lfs2-17</t>
  </si>
  <si>
    <t>Tierras de clima frío húmedo, localizadas en los espinazos de montaña, de relieve moderadamente escarpado, con pendientes entre el 50 y el 75%. Presentan susceptibilidad a la pérdida de suelos en clase fuerte. Los suelos se han desarrollado a partir de rocas sedimentarias mixtas; se caracterizan por ser de texturas medianamente finas (FArA, FArL) y finas (ArA, ArL), bien a excesivamente drenados,profundos a muy superficiales. Fertilidad química natural baja.</t>
  </si>
  <si>
    <t>12Mf3s2-17</t>
  </si>
  <si>
    <t>12Qfs2-17</t>
  </si>
  <si>
    <t>Tierras de clima templado húmedo, localizadas en los espinazos de montaña, de relieve moderadamente escarpado, con pendientes entre el 50 y el 75%. Presentan susceptibilidad a la pérdida de suelos en clase fuerte. Los suelos se han desarrollado a partir de rocas sedimentarias mixtas; se caracterizan por ser de texturas medianamente finas (FArA, FArL) y finas (ArA, ArL), bien a excesivamente drenados,profundos a muy superficiales. Fertilidad química natural baja.</t>
  </si>
  <si>
    <t>12Rfs2-17</t>
  </si>
  <si>
    <t>Tierras de clima templado seco, localizadas en los espinazos de montaña, de relieve moderadamente escarpado, con pendientes entre el 50 y el 75%. Presentan susceptibilidad a la pérdida de suelos en clase fuerte. Los suelos se han desarrollado a partir de rocas sedimentarias mixtas; se caracterizan por ser de texturas medianamente finas (FArA, FArL) y finas (ArA, ArL), bien a excesivamente drenados,profundos a muy superficiales. Fertilidad química natural baja.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</si>
</sst>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8D492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73626"/>
      <color rgb="FF8D4925"/>
      <color rgb="FF00FFFF"/>
      <color rgb="FF42288C"/>
      <color rgb="FF005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935"/>
  <sheetViews>
    <sheetView tabSelected="1" topLeftCell="A6" zoomScale="95" zoomScaleNormal="95" workbookViewId="0">
      <selection sqref="A1:G1"/>
    </sheetView>
  </sheetViews>
  <sheetFormatPr defaultColWidth="11.42578125" defaultRowHeight="15"/>
  <cols>
    <col min="1" max="1" width="11.42578125" style="1" customWidth="1"/>
    <col min="2" max="2" width="11.5703125" style="1"/>
    <col min="3" max="3" width="14.140625" style="1" customWidth="1"/>
    <col min="4" max="4" width="79.7109375" style="1" customWidth="1"/>
    <col min="5" max="5" width="13.28515625" style="1" customWidth="1"/>
    <col min="6" max="6" width="11.5703125" style="1" bestFit="1" customWidth="1"/>
    <col min="7" max="7" width="13.28515625" style="1" customWidth="1"/>
    <col min="8" max="16384" width="11.42578125" style="2"/>
  </cols>
  <sheetData>
    <row r="1" spans="1:51" ht="47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51" ht="91.15" customHeight="1">
      <c r="A2" s="4">
        <v>1</v>
      </c>
      <c r="B2" s="8">
        <v>4</v>
      </c>
      <c r="C2" s="4" t="s">
        <v>7</v>
      </c>
      <c r="D2" s="4" t="s">
        <v>8</v>
      </c>
      <c r="E2" s="4">
        <v>5</v>
      </c>
      <c r="F2" s="7">
        <v>505.83998600000001</v>
      </c>
      <c r="G2" s="5">
        <f>(F2*100)/24482.05</f>
        <v>2.0661667875034975</v>
      </c>
    </row>
    <row r="3" spans="1:51" ht="91.15" customHeight="1">
      <c r="A3" s="4">
        <v>2</v>
      </c>
      <c r="B3" s="9"/>
      <c r="C3" s="4" t="s">
        <v>9</v>
      </c>
      <c r="D3" s="4" t="s">
        <v>10</v>
      </c>
      <c r="E3" s="4">
        <v>1</v>
      </c>
      <c r="F3" s="7">
        <v>3.7671030000000001</v>
      </c>
      <c r="G3" s="5">
        <f t="shared" ref="G3:G35" si="0">(F3*100)/24482.05</f>
        <v>1.5387204094428368E-2</v>
      </c>
    </row>
    <row r="4" spans="1:51" ht="88.15" customHeight="1">
      <c r="A4" s="4">
        <v>3</v>
      </c>
      <c r="B4" s="16">
        <v>5</v>
      </c>
      <c r="C4" s="4" t="s">
        <v>11</v>
      </c>
      <c r="D4" s="4" t="s">
        <v>12</v>
      </c>
      <c r="E4" s="4">
        <v>1</v>
      </c>
      <c r="F4" s="7">
        <v>105.115228</v>
      </c>
      <c r="G4" s="5">
        <f t="shared" si="0"/>
        <v>0.42935631615816489</v>
      </c>
      <c r="AY4" s="2" t="s">
        <v>13</v>
      </c>
    </row>
    <row r="5" spans="1:51" ht="87.6" customHeight="1">
      <c r="A5" s="4">
        <v>4</v>
      </c>
      <c r="B5" s="16"/>
      <c r="C5" s="4" t="s">
        <v>14</v>
      </c>
      <c r="D5" s="4" t="s">
        <v>15</v>
      </c>
      <c r="E5" s="4">
        <v>3</v>
      </c>
      <c r="F5" s="7">
        <v>59.414306000000003</v>
      </c>
      <c r="G5" s="5">
        <f t="shared" si="0"/>
        <v>0.24268517546528992</v>
      </c>
    </row>
    <row r="6" spans="1:51" ht="92.45" customHeight="1">
      <c r="A6" s="4">
        <v>5</v>
      </c>
      <c r="B6" s="6">
        <v>6</v>
      </c>
      <c r="C6" s="4" t="s">
        <v>16</v>
      </c>
      <c r="D6" s="4" t="s">
        <v>17</v>
      </c>
      <c r="E6" s="4">
        <v>5</v>
      </c>
      <c r="F6" s="7">
        <v>1819.910517</v>
      </c>
      <c r="G6" s="5">
        <f t="shared" si="0"/>
        <v>7.4336524800823467</v>
      </c>
    </row>
    <row r="7" spans="1:51" ht="94.9" customHeight="1">
      <c r="A7" s="4">
        <v>6</v>
      </c>
      <c r="B7" s="17">
        <v>7</v>
      </c>
      <c r="C7" s="4" t="s">
        <v>18</v>
      </c>
      <c r="D7" s="4" t="s">
        <v>19</v>
      </c>
      <c r="E7" s="4">
        <v>3</v>
      </c>
      <c r="F7" s="7">
        <v>740.78714300000001</v>
      </c>
      <c r="G7" s="5">
        <f t="shared" si="0"/>
        <v>3.0258378812231821</v>
      </c>
    </row>
    <row r="8" spans="1:51" ht="94.9" customHeight="1">
      <c r="A8" s="4">
        <v>7</v>
      </c>
      <c r="B8" s="17"/>
      <c r="C8" s="4" t="s">
        <v>20</v>
      </c>
      <c r="D8" s="4" t="s">
        <v>21</v>
      </c>
      <c r="E8" s="4">
        <v>4</v>
      </c>
      <c r="F8" s="7">
        <v>238.297438</v>
      </c>
      <c r="G8" s="5">
        <f t="shared" si="0"/>
        <v>0.97335573614137705</v>
      </c>
    </row>
    <row r="9" spans="1:51" ht="91.9" customHeight="1">
      <c r="A9" s="4">
        <v>8</v>
      </c>
      <c r="B9" s="18">
        <v>8</v>
      </c>
      <c r="C9" s="4" t="s">
        <v>22</v>
      </c>
      <c r="D9" s="4" t="s">
        <v>23</v>
      </c>
      <c r="E9" s="4">
        <v>2</v>
      </c>
      <c r="F9" s="7">
        <v>273.15146900000002</v>
      </c>
      <c r="G9" s="5">
        <f t="shared" si="0"/>
        <v>1.1157213917952133</v>
      </c>
    </row>
    <row r="10" spans="1:51" ht="91.9" customHeight="1">
      <c r="A10" s="4">
        <v>9</v>
      </c>
      <c r="B10" s="18"/>
      <c r="C10" s="4" t="s">
        <v>24</v>
      </c>
      <c r="D10" s="4" t="s">
        <v>25</v>
      </c>
      <c r="E10" s="4">
        <v>4</v>
      </c>
      <c r="F10" s="7">
        <v>579.95019500000001</v>
      </c>
      <c r="G10" s="5">
        <f t="shared" si="0"/>
        <v>2.3688792196731892</v>
      </c>
    </row>
    <row r="11" spans="1:51" ht="103.9" customHeight="1">
      <c r="A11" s="4">
        <v>10</v>
      </c>
      <c r="B11" s="10">
        <v>9</v>
      </c>
      <c r="C11" s="4" t="s">
        <v>26</v>
      </c>
      <c r="D11" s="4" t="s">
        <v>27</v>
      </c>
      <c r="E11" s="4">
        <v>2</v>
      </c>
      <c r="F11" s="7">
        <v>60.009601000000004</v>
      </c>
      <c r="G11" s="5">
        <f t="shared" si="0"/>
        <v>0.245116732463172</v>
      </c>
    </row>
    <row r="12" spans="1:51" ht="102.6" customHeight="1">
      <c r="A12" s="4">
        <v>11</v>
      </c>
      <c r="B12" s="11"/>
      <c r="C12" s="4" t="s">
        <v>28</v>
      </c>
      <c r="D12" s="4" t="s">
        <v>29</v>
      </c>
      <c r="E12" s="4">
        <v>1</v>
      </c>
      <c r="F12" s="7">
        <v>94.140321</v>
      </c>
      <c r="G12" s="5">
        <f t="shared" si="0"/>
        <v>0.38452793373103972</v>
      </c>
    </row>
    <row r="13" spans="1:51" ht="96" customHeight="1">
      <c r="A13" s="4">
        <v>12</v>
      </c>
      <c r="B13" s="11"/>
      <c r="C13" s="4" t="s">
        <v>30</v>
      </c>
      <c r="D13" s="4" t="s">
        <v>31</v>
      </c>
      <c r="E13" s="4">
        <v>2</v>
      </c>
      <c r="F13" s="7">
        <v>290.20254199999999</v>
      </c>
      <c r="G13" s="5">
        <f t="shared" si="0"/>
        <v>1.185368635387968</v>
      </c>
    </row>
    <row r="14" spans="1:51" ht="94.9" customHeight="1">
      <c r="A14" s="4">
        <v>13</v>
      </c>
      <c r="B14" s="12">
        <v>10</v>
      </c>
      <c r="C14" s="4" t="s">
        <v>32</v>
      </c>
      <c r="D14" s="4" t="s">
        <v>33</v>
      </c>
      <c r="E14" s="4">
        <v>2</v>
      </c>
      <c r="F14" s="7">
        <v>1351.8647539999999</v>
      </c>
      <c r="G14" s="5">
        <f t="shared" si="0"/>
        <v>5.5218609307635598</v>
      </c>
    </row>
    <row r="15" spans="1:51" ht="91.9" customHeight="1">
      <c r="A15" s="4">
        <v>14</v>
      </c>
      <c r="B15" s="13"/>
      <c r="C15" s="4" t="s">
        <v>34</v>
      </c>
      <c r="D15" s="4" t="s">
        <v>35</v>
      </c>
      <c r="E15" s="4">
        <v>4</v>
      </c>
      <c r="F15" s="7">
        <v>2598.0325520000001</v>
      </c>
      <c r="G15" s="5">
        <f t="shared" si="0"/>
        <v>10.61198940448206</v>
      </c>
    </row>
    <row r="16" spans="1:51" ht="94.9" customHeight="1">
      <c r="A16" s="4">
        <v>15</v>
      </c>
      <c r="B16" s="13"/>
      <c r="C16" s="4" t="s">
        <v>36</v>
      </c>
      <c r="D16" s="4" t="s">
        <v>37</v>
      </c>
      <c r="E16" s="4">
        <v>2</v>
      </c>
      <c r="F16" s="7">
        <v>2739.071567</v>
      </c>
      <c r="G16" s="5">
        <f t="shared" si="0"/>
        <v>11.188080928680401</v>
      </c>
    </row>
    <row r="17" spans="1:7" ht="93" customHeight="1">
      <c r="A17" s="4">
        <v>16</v>
      </c>
      <c r="B17" s="13"/>
      <c r="C17" s="4" t="s">
        <v>38</v>
      </c>
      <c r="D17" s="4" t="s">
        <v>39</v>
      </c>
      <c r="E17" s="4">
        <v>2</v>
      </c>
      <c r="F17" s="7">
        <v>380.28879000000001</v>
      </c>
      <c r="G17" s="5">
        <f t="shared" si="0"/>
        <v>1.5533372001119188</v>
      </c>
    </row>
    <row r="18" spans="1:7" ht="80.45" customHeight="1">
      <c r="A18" s="4">
        <v>17</v>
      </c>
      <c r="B18" s="14">
        <v>11</v>
      </c>
      <c r="C18" s="4" t="s">
        <v>40</v>
      </c>
      <c r="D18" s="4" t="s">
        <v>41</v>
      </c>
      <c r="E18" s="4">
        <v>2</v>
      </c>
      <c r="F18" s="7">
        <v>35.623280000000001</v>
      </c>
      <c r="G18" s="5">
        <f t="shared" si="0"/>
        <v>0.14550774955528642</v>
      </c>
    </row>
    <row r="19" spans="1:7" ht="80.45" customHeight="1">
      <c r="A19" s="4">
        <v>18</v>
      </c>
      <c r="B19" s="14"/>
      <c r="C19" s="4" t="s">
        <v>42</v>
      </c>
      <c r="D19" s="4" t="s">
        <v>43</v>
      </c>
      <c r="E19" s="4">
        <v>3</v>
      </c>
      <c r="F19" s="7">
        <v>2781.3208490000002</v>
      </c>
      <c r="G19" s="5">
        <f t="shared" si="0"/>
        <v>11.36065341341922</v>
      </c>
    </row>
    <row r="20" spans="1:7" ht="96" customHeight="1">
      <c r="A20" s="4">
        <v>19</v>
      </c>
      <c r="B20" s="14"/>
      <c r="C20" s="4" t="s">
        <v>44</v>
      </c>
      <c r="D20" s="4" t="s">
        <v>45</v>
      </c>
      <c r="E20" s="4">
        <v>2</v>
      </c>
      <c r="F20" s="7">
        <v>148.686701</v>
      </c>
      <c r="G20" s="5">
        <f t="shared" si="0"/>
        <v>0.60732945566241392</v>
      </c>
    </row>
    <row r="21" spans="1:7" ht="96" customHeight="1">
      <c r="A21" s="4">
        <v>20</v>
      </c>
      <c r="B21" s="14"/>
      <c r="C21" s="4" t="s">
        <v>46</v>
      </c>
      <c r="D21" s="4" t="s">
        <v>47</v>
      </c>
      <c r="E21" s="4">
        <v>1</v>
      </c>
      <c r="F21" s="7">
        <v>378.39953100000002</v>
      </c>
      <c r="G21" s="5">
        <f t="shared" si="0"/>
        <v>1.5456202850659972</v>
      </c>
    </row>
    <row r="22" spans="1:7" ht="80.45" customHeight="1">
      <c r="A22" s="4">
        <v>21</v>
      </c>
      <c r="B22" s="14"/>
      <c r="C22" s="4" t="s">
        <v>48</v>
      </c>
      <c r="D22" s="4" t="s">
        <v>49</v>
      </c>
      <c r="E22" s="4">
        <v>6</v>
      </c>
      <c r="F22" s="7">
        <v>705.42440599999998</v>
      </c>
      <c r="G22" s="5">
        <f t="shared" si="0"/>
        <v>2.8813943521886447</v>
      </c>
    </row>
    <row r="23" spans="1:7" ht="96" customHeight="1">
      <c r="A23" s="4">
        <v>22</v>
      </c>
      <c r="B23" s="14"/>
      <c r="C23" s="4" t="s">
        <v>50</v>
      </c>
      <c r="D23" s="4" t="s">
        <v>51</v>
      </c>
      <c r="E23" s="4">
        <v>1</v>
      </c>
      <c r="F23" s="7">
        <v>511.36587100000003</v>
      </c>
      <c r="G23" s="5">
        <f t="shared" si="0"/>
        <v>2.0887379569929809</v>
      </c>
    </row>
    <row r="24" spans="1:7" ht="80.45" customHeight="1">
      <c r="A24" s="4">
        <v>23</v>
      </c>
      <c r="B24" s="14"/>
      <c r="C24" s="4" t="s">
        <v>52</v>
      </c>
      <c r="D24" s="4" t="s">
        <v>53</v>
      </c>
      <c r="E24" s="4">
        <v>3</v>
      </c>
      <c r="F24" s="7">
        <v>4364.0015979999998</v>
      </c>
      <c r="G24" s="5">
        <f t="shared" si="0"/>
        <v>17.825311189218223</v>
      </c>
    </row>
    <row r="25" spans="1:7" ht="99.6" customHeight="1">
      <c r="A25" s="4">
        <v>24</v>
      </c>
      <c r="B25" s="14"/>
      <c r="C25" s="4" t="s">
        <v>54</v>
      </c>
      <c r="D25" s="4" t="s">
        <v>55</v>
      </c>
      <c r="E25" s="4">
        <v>3</v>
      </c>
      <c r="F25" s="7">
        <v>852.41918399999997</v>
      </c>
      <c r="G25" s="5">
        <f t="shared" si="0"/>
        <v>3.4818129364166808</v>
      </c>
    </row>
    <row r="26" spans="1:7" ht="85.15" customHeight="1">
      <c r="A26" s="4">
        <v>25</v>
      </c>
      <c r="B26" s="14"/>
      <c r="C26" s="4" t="s">
        <v>56</v>
      </c>
      <c r="D26" s="4" t="s">
        <v>57</v>
      </c>
      <c r="E26" s="4">
        <v>2</v>
      </c>
      <c r="F26" s="7">
        <v>328.82383700000003</v>
      </c>
      <c r="G26" s="5">
        <f t="shared" si="0"/>
        <v>1.3431221527609005</v>
      </c>
    </row>
    <row r="27" spans="1:7" ht="80.45" customHeight="1">
      <c r="A27" s="4">
        <v>26</v>
      </c>
      <c r="B27" s="14"/>
      <c r="C27" s="4" t="s">
        <v>58</v>
      </c>
      <c r="D27" s="4" t="s">
        <v>59</v>
      </c>
      <c r="E27" s="4">
        <v>1</v>
      </c>
      <c r="F27" s="7">
        <v>83.046374</v>
      </c>
      <c r="G27" s="5">
        <f t="shared" si="0"/>
        <v>0.33921331751221812</v>
      </c>
    </row>
    <row r="28" spans="1:7" ht="99.6" customHeight="1">
      <c r="A28" s="4">
        <v>27</v>
      </c>
      <c r="B28" s="14"/>
      <c r="C28" s="4" t="s">
        <v>60</v>
      </c>
      <c r="D28" s="4" t="s">
        <v>61</v>
      </c>
      <c r="E28" s="4">
        <v>2</v>
      </c>
      <c r="F28" s="7">
        <v>203.91081</v>
      </c>
      <c r="G28" s="5">
        <f t="shared" si="0"/>
        <v>0.83289924659086956</v>
      </c>
    </row>
    <row r="29" spans="1:7" ht="80.45" customHeight="1">
      <c r="A29" s="4">
        <v>28</v>
      </c>
      <c r="B29" s="14"/>
      <c r="C29" s="4" t="s">
        <v>62</v>
      </c>
      <c r="D29" s="4" t="s">
        <v>63</v>
      </c>
      <c r="E29" s="4">
        <v>1</v>
      </c>
      <c r="F29" s="7">
        <v>0.43299900000000002</v>
      </c>
      <c r="G29" s="5">
        <f t="shared" si="0"/>
        <v>1.7686386556681325E-3</v>
      </c>
    </row>
    <row r="30" spans="1:7" ht="80.45" customHeight="1">
      <c r="A30" s="4">
        <v>29</v>
      </c>
      <c r="B30" s="14"/>
      <c r="C30" s="4" t="s">
        <v>64</v>
      </c>
      <c r="D30" s="4" t="s">
        <v>65</v>
      </c>
      <c r="E30" s="4">
        <v>1</v>
      </c>
      <c r="F30" s="7">
        <v>34.400047000000001</v>
      </c>
      <c r="G30" s="5">
        <f t="shared" si="0"/>
        <v>0.14051130113695545</v>
      </c>
    </row>
    <row r="31" spans="1:7" ht="97.9" customHeight="1">
      <c r="A31" s="4">
        <v>30</v>
      </c>
      <c r="B31" s="14"/>
      <c r="C31" s="4" t="s">
        <v>66</v>
      </c>
      <c r="D31" s="4" t="s">
        <v>67</v>
      </c>
      <c r="E31" s="4">
        <v>1</v>
      </c>
      <c r="F31" s="7">
        <v>251.04521800000001</v>
      </c>
      <c r="G31" s="5">
        <f t="shared" si="0"/>
        <v>1.0254256404181841</v>
      </c>
    </row>
    <row r="32" spans="1:7" ht="101.45" customHeight="1">
      <c r="A32" s="4">
        <v>31</v>
      </c>
      <c r="B32" s="15">
        <v>12</v>
      </c>
      <c r="C32" s="4" t="s">
        <v>68</v>
      </c>
      <c r="D32" s="4" t="s">
        <v>69</v>
      </c>
      <c r="E32" s="4">
        <v>1</v>
      </c>
      <c r="F32" s="7">
        <v>0.122875</v>
      </c>
      <c r="G32" s="5">
        <f t="shared" si="0"/>
        <v>5.0189832959249736E-4</v>
      </c>
    </row>
    <row r="33" spans="1:7" ht="85.15" customHeight="1">
      <c r="A33" s="4">
        <v>32</v>
      </c>
      <c r="B33" s="15"/>
      <c r="C33" s="4" t="s">
        <v>70</v>
      </c>
      <c r="D33" s="4" t="s">
        <v>57</v>
      </c>
      <c r="E33" s="4">
        <v>3</v>
      </c>
      <c r="F33" s="7">
        <v>465.44893500000001</v>
      </c>
      <c r="G33" s="5">
        <f t="shared" si="0"/>
        <v>1.9011844800578384</v>
      </c>
    </row>
    <row r="34" spans="1:7" ht="101.45" customHeight="1">
      <c r="A34" s="4">
        <v>33</v>
      </c>
      <c r="B34" s="15"/>
      <c r="C34" s="4" t="s">
        <v>71</v>
      </c>
      <c r="D34" s="4" t="s">
        <v>72</v>
      </c>
      <c r="E34" s="4">
        <v>6</v>
      </c>
      <c r="F34" s="7">
        <v>422.09844099999998</v>
      </c>
      <c r="G34" s="5">
        <f t="shared" si="0"/>
        <v>1.7241139569603035</v>
      </c>
    </row>
    <row r="35" spans="1:7" ht="101.45" customHeight="1">
      <c r="A35" s="4">
        <v>34</v>
      </c>
      <c r="B35" s="15"/>
      <c r="C35" s="4" t="s">
        <v>73</v>
      </c>
      <c r="D35" s="4" t="s">
        <v>74</v>
      </c>
      <c r="E35" s="4">
        <v>5</v>
      </c>
      <c r="F35" s="7">
        <v>193.35427200000001</v>
      </c>
      <c r="G35" s="5">
        <f t="shared" si="0"/>
        <v>0.78977974475176727</v>
      </c>
    </row>
    <row r="36" spans="1:7">
      <c r="A36" s="2"/>
      <c r="B36" s="2"/>
      <c r="C36" s="2"/>
      <c r="D36" s="2"/>
      <c r="E36" s="2"/>
      <c r="F36" s="2"/>
      <c r="G36" s="2"/>
    </row>
    <row r="37" spans="1:7">
      <c r="A37" s="2"/>
      <c r="B37" s="2"/>
      <c r="C37" s="2"/>
      <c r="D37" s="2"/>
      <c r="E37" s="2"/>
      <c r="F37" s="2"/>
      <c r="G37" s="2"/>
    </row>
    <row r="38" spans="1:7">
      <c r="A38" s="2"/>
      <c r="B38" s="2"/>
      <c r="C38" s="2"/>
      <c r="D38" s="2"/>
      <c r="E38" s="2"/>
      <c r="F38" s="2"/>
      <c r="G38" s="2"/>
    </row>
    <row r="39" spans="1:7">
      <c r="A39" s="2"/>
      <c r="B39" s="2"/>
      <c r="C39" s="2"/>
      <c r="D39" s="2"/>
      <c r="E39" s="2"/>
      <c r="F39" s="2"/>
      <c r="G39" s="2"/>
    </row>
    <row r="40" spans="1:7">
      <c r="A40" s="2"/>
      <c r="B40" s="2"/>
      <c r="C40" s="2"/>
      <c r="D40" s="2"/>
      <c r="E40" s="2"/>
      <c r="F40" s="2"/>
      <c r="G40" s="2"/>
    </row>
    <row r="41" spans="1:7">
      <c r="A41" s="2"/>
      <c r="B41" s="2"/>
      <c r="C41" s="2"/>
      <c r="D41" s="2"/>
      <c r="E41" s="2"/>
      <c r="F41" s="2"/>
      <c r="G41" s="2"/>
    </row>
    <row r="42" spans="1:7">
      <c r="A42" s="2"/>
      <c r="B42" s="2"/>
      <c r="C42" s="2"/>
      <c r="D42" s="2"/>
      <c r="E42" s="2"/>
      <c r="F42" s="2"/>
      <c r="G42" s="2"/>
    </row>
    <row r="43" spans="1:7">
      <c r="A43" s="2"/>
      <c r="B43" s="2"/>
      <c r="C43" s="2"/>
      <c r="D43" s="2"/>
      <c r="E43" s="2"/>
      <c r="F43" s="2"/>
      <c r="G43" s="2"/>
    </row>
    <row r="44" spans="1:7">
      <c r="A44" s="2"/>
      <c r="B44" s="2"/>
      <c r="C44" s="2"/>
      <c r="D44" s="2"/>
      <c r="E44" s="2"/>
      <c r="F44" s="2"/>
      <c r="G44" s="2"/>
    </row>
    <row r="45" spans="1:7">
      <c r="A45" s="2"/>
      <c r="B45" s="2"/>
      <c r="C45" s="2"/>
      <c r="D45" s="2"/>
      <c r="E45" s="2"/>
      <c r="F45" s="2"/>
      <c r="G45" s="2"/>
    </row>
    <row r="46" spans="1:7">
      <c r="A46" s="2"/>
      <c r="B46" s="2"/>
      <c r="C46" s="2"/>
      <c r="D46" s="2"/>
      <c r="E46" s="2"/>
      <c r="F46" s="2"/>
      <c r="G46" s="2"/>
    </row>
    <row r="47" spans="1:7">
      <c r="A47" s="2"/>
      <c r="B47" s="2"/>
      <c r="C47" s="2"/>
      <c r="D47" s="2"/>
      <c r="E47" s="2"/>
      <c r="F47" s="2"/>
      <c r="G47" s="2"/>
    </row>
    <row r="48" spans="1:7">
      <c r="A48" s="2"/>
      <c r="B48" s="2"/>
      <c r="C48" s="2"/>
      <c r="D48" s="2"/>
      <c r="E48" s="2"/>
      <c r="F48" s="2"/>
      <c r="G48" s="2"/>
    </row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</sheetData>
  <autoFilter ref="A1:G1" xr:uid="{00000000-0001-0000-0000-000000000000}"/>
  <mergeCells count="8">
    <mergeCell ref="B2:B3"/>
    <mergeCell ref="B11:B13"/>
    <mergeCell ref="B14:B17"/>
    <mergeCell ref="B18:B31"/>
    <mergeCell ref="B32:B35"/>
    <mergeCell ref="B4:B5"/>
    <mergeCell ref="B7:B8"/>
    <mergeCell ref="B9:B1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2024-09-05T15:56:17+00:00</FechayHora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08AA4E-EE6B-4CA9-B9D8-84E6E1077D42}"/>
</file>

<file path=customXml/itemProps2.xml><?xml version="1.0" encoding="utf-8"?>
<ds:datastoreItem xmlns:ds="http://schemas.openxmlformats.org/officeDocument/2006/customXml" ds:itemID="{E0057548-46C4-4E39-BE76-D6AFEC4D0DB3}"/>
</file>

<file path=customXml/itemProps3.xml><?xml version="1.0" encoding="utf-8"?>
<ds:datastoreItem xmlns:ds="http://schemas.openxmlformats.org/officeDocument/2006/customXml" ds:itemID="{511F34B5-6540-49FE-ABC2-55FEA0107D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Tartu Ülikool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Ricardo Garzón Marin</cp:lastModifiedBy>
  <cp:revision/>
  <dcterms:created xsi:type="dcterms:W3CDTF">2023-03-23T21:05:04Z</dcterms:created>
  <dcterms:modified xsi:type="dcterms:W3CDTF">2024-08-20T20:07:50Z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