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ANT\validaciones\La Guajira\"/>
    </mc:Choice>
  </mc:AlternateContent>
  <xr:revisionPtr revIDLastSave="396" documentId="13_ncr:1_{0DC79CBD-66EB-4DC3-8CA6-7FAB12B46AB5}" xr6:coauthVersionLast="47" xr6:coauthVersionMax="47" xr10:uidLastSave="{45B21FC1-1894-4CD5-B606-350AF77A4603}"/>
  <bookViews>
    <workbookView xWindow="0" yWindow="0" windowWidth="20490" windowHeight="6945" firstSheet="1" activeTab="1" xr2:uid="{8D5BB1D0-F11B-4C28-AFD4-7474C89FBA9B}"/>
  </bookViews>
  <sheets>
    <sheet name="IP 80 %" sheetId="7" r:id="rId1"/>
    <sheet name="IP Priorizadas y validadas" sheetId="2" r:id="rId2"/>
    <sheet name="RELACION_TALLERES_VDAS_UFH" sheetId="5" r:id="rId3"/>
    <sheet name="Priorizacion_Validacion " sheetId="8" r:id="rId4"/>
  </sheets>
  <definedNames>
    <definedName name="_xlnm._FilterDatabase" localSheetId="3" hidden="1">'Priorizacion_Validacion '!$A$1:$I$180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7" l="1"/>
  <c r="C10" i="2"/>
  <c r="D10" i="2"/>
  <c r="E10" i="2"/>
  <c r="F10" i="2"/>
  <c r="G10" i="2"/>
  <c r="H10" i="2"/>
  <c r="H22" i="7" l="1"/>
  <c r="D22" i="7"/>
  <c r="E22" i="7"/>
  <c r="F22" i="7"/>
  <c r="G22" i="7"/>
  <c r="C22" i="7"/>
</calcChain>
</file>

<file path=xl/sharedStrings.xml><?xml version="1.0" encoding="utf-8"?>
<sst xmlns="http://schemas.openxmlformats.org/spreadsheetml/2006/main" count="1055" uniqueCount="130">
  <si>
    <t>Oferta agricola del municipio de Urumita, promedio simple 2018-2022.</t>
  </si>
  <si>
    <t>N°</t>
  </si>
  <si>
    <t>Línea productiva</t>
  </si>
  <si>
    <t>Área Cosechada Promedio (ha)</t>
  </si>
  <si>
    <t>Índice de Participación (IP en %) Área Cosechada (A)</t>
  </si>
  <si>
    <t>Producción Promedio (ton)</t>
  </si>
  <si>
    <t>Índice de Participación (IP en %) Producción Promedio (P)</t>
  </si>
  <si>
    <t>Rendimiento Promedio (ton)</t>
  </si>
  <si>
    <t>Promedio Índice de participación (IP en %) de A y P</t>
  </si>
  <si>
    <t>Café</t>
  </si>
  <si>
    <t>Plátano</t>
  </si>
  <si>
    <t>Maíz</t>
  </si>
  <si>
    <t>Aguacate</t>
  </si>
  <si>
    <t>Malanga, Achín, Yota, Papa China, Bore</t>
  </si>
  <si>
    <t>Cacao</t>
  </si>
  <si>
    <t>Ahuyama</t>
  </si>
  <si>
    <t>Yuca</t>
  </si>
  <si>
    <t>Tomate</t>
  </si>
  <si>
    <t>Tomate de árbol</t>
  </si>
  <si>
    <t>Mango</t>
  </si>
  <si>
    <t>Frijol</t>
  </si>
  <si>
    <t>Ají</t>
  </si>
  <si>
    <t>Arracacha</t>
  </si>
  <si>
    <t>Lulo</t>
  </si>
  <si>
    <t>Naranja</t>
  </si>
  <si>
    <t>Ñame</t>
  </si>
  <si>
    <t>Limón</t>
  </si>
  <si>
    <t>Papaya</t>
  </si>
  <si>
    <t>TOTALES</t>
  </si>
  <si>
    <r>
      <t>No</t>
    </r>
    <r>
      <rPr>
        <sz val="10"/>
        <color rgb="FF000000"/>
        <rFont val="Arial"/>
        <family val="2"/>
      </rPr>
      <t>  </t>
    </r>
  </si>
  <si>
    <r>
      <t>Línea productiva</t>
    </r>
    <r>
      <rPr>
        <sz val="10"/>
        <color rgb="FF000000"/>
        <rFont val="Arial"/>
        <family val="2"/>
      </rPr>
      <t>  </t>
    </r>
  </si>
  <si>
    <r>
      <t>Inventario animal</t>
    </r>
    <r>
      <rPr>
        <b/>
        <vertAlign val="superscript"/>
        <sz val="6"/>
        <color rgb="FF000000"/>
        <rFont val="Arial"/>
        <family val="2"/>
      </rPr>
      <t>10</t>
    </r>
    <r>
      <rPr>
        <sz val="8"/>
        <color rgb="FF000000"/>
        <rFont val="Arial"/>
        <family val="2"/>
      </rPr>
      <t>  </t>
    </r>
  </si>
  <si>
    <r>
      <t>No predios (unidades)</t>
    </r>
    <r>
      <rPr>
        <b/>
        <vertAlign val="superscript"/>
        <sz val="6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  </t>
    </r>
  </si>
  <si>
    <t>Avicultura</t>
  </si>
  <si>
    <t>Ganadería</t>
  </si>
  <si>
    <t>Porcicultura</t>
  </si>
  <si>
    <t>Ovinos</t>
  </si>
  <si>
    <t>*</t>
  </si>
  <si>
    <t>Caprinos</t>
  </si>
  <si>
    <t>** Sin información número de predios</t>
  </si>
  <si>
    <t>Fuente: Censos pecuarios - ICA, 2023</t>
  </si>
  <si>
    <t>L</t>
  </si>
  <si>
    <t>No</t>
  </si>
  <si>
    <t>Índice de Participación IP área cosechada (%)</t>
  </si>
  <si>
    <t>Producción Promedio (t)</t>
  </si>
  <si>
    <t>Índice de Participación IP producción promedio (%)</t>
  </si>
  <si>
    <t>Rendimiento Promedio (t/ha)</t>
  </si>
  <si>
    <t>IP final (%)</t>
  </si>
  <si>
    <t>TOTAL</t>
  </si>
  <si>
    <t>* Café y plátano se encuentran en asociación con frutales y cacao</t>
  </si>
  <si>
    <t xml:space="preserve">Tabla Lineas Pecuarias validadas </t>
  </si>
  <si>
    <t>Inventario animal</t>
  </si>
  <si>
    <r>
      <t>No predios (unidades)</t>
    </r>
    <r>
      <rPr>
        <sz val="10"/>
        <color rgb="FF000000"/>
        <rFont val="Arial"/>
        <family val="2"/>
      </rPr>
      <t>  </t>
    </r>
  </si>
  <si>
    <t>Ganaderia_dp</t>
  </si>
  <si>
    <t>Total: 8474
Hembras en etapa productiva: 2291
Machos mayores a 1 año: 1553</t>
  </si>
  <si>
    <t>Avicultura_engorde</t>
  </si>
  <si>
    <t>Piscicultura_tilapia</t>
  </si>
  <si>
    <t>* Sin información de inventarios</t>
  </si>
  <si>
    <t>Lineas priorizadas y validadas</t>
  </si>
  <si>
    <t>Líneas nuevas validadas identificadas en campo</t>
  </si>
  <si>
    <t>Centro poblado propuesto Taller (Nodos) </t>
  </si>
  <si>
    <t>Veredas asociadas</t>
  </si>
  <si>
    <t>UFH Asociadas al nodo</t>
  </si>
  <si>
    <t>NODO 1 
Cabecera municipal Urumita</t>
  </si>
  <si>
    <t>El pedregal, Laguna del pilar, Potrerillo, Pie del cerro, Sierra negra, Las colonias, El Tormento, La duda, Aguas arriba, Sierra montaña y El Piñal</t>
  </si>
  <si>
    <t>04Wa-67</t>
  </si>
  <si>
    <t>04Wai-67</t>
  </si>
  <si>
    <t>05Wa-61</t>
  </si>
  <si>
    <t>05Wbs1-61</t>
  </si>
  <si>
    <t>06Wa-55</t>
  </si>
  <si>
    <t>07Wan-49</t>
  </si>
  <si>
    <t>07Wazn-49</t>
  </si>
  <si>
    <t>08Vdp-44</t>
  </si>
  <si>
    <t>08Wc2s1-44</t>
  </si>
  <si>
    <t>09Vbp-38</t>
  </si>
  <si>
    <t>09Vcp-38</t>
  </si>
  <si>
    <t>09We2s1-38</t>
  </si>
  <si>
    <t>10Rf2s1-30</t>
  </si>
  <si>
    <t>10We2s1-30</t>
  </si>
  <si>
    <t>10Wf2s1-30</t>
  </si>
  <si>
    <t>10Wfs1-30</t>
  </si>
  <si>
    <t>11Mf-23</t>
  </si>
  <si>
    <t>11Qf-23</t>
  </si>
  <si>
    <t>11Qf2s1-23</t>
  </si>
  <si>
    <t>11Rf-23</t>
  </si>
  <si>
    <t>11Rf2s1-23</t>
  </si>
  <si>
    <t>11Rf3s2-23</t>
  </si>
  <si>
    <t>11Vf-23</t>
  </si>
  <si>
    <t>11Vfs2-23</t>
  </si>
  <si>
    <t>11Wf2s1-23</t>
  </si>
  <si>
    <t>12Mf3s2-17</t>
  </si>
  <si>
    <t>12Qfs2-17</t>
  </si>
  <si>
    <t>12Rfs2-17</t>
  </si>
  <si>
    <t>NODO 2
 LAS FLORES</t>
  </si>
  <si>
    <t>Las Flores, las Mesas, Vilvancito</t>
  </si>
  <si>
    <t>11Mf2s1-23</t>
  </si>
  <si>
    <t>NODO3
LA ESPERANZA</t>
  </si>
  <si>
    <t>Tierra Nueva, La Esperanza, Tres Picos</t>
  </si>
  <si>
    <t>11Wf-23</t>
  </si>
  <si>
    <t xml:space="preserve">NODO 4
 CASCARILLAL </t>
  </si>
  <si>
    <t>Cascarillal</t>
  </si>
  <si>
    <t>11Lf-23</t>
  </si>
  <si>
    <t>11Vf2s1-23</t>
  </si>
  <si>
    <t>12Lfs2-17</t>
  </si>
  <si>
    <t>Unidad Tipo</t>
  </si>
  <si>
    <t>UFH</t>
  </si>
  <si>
    <t>Alternativa Productiva</t>
  </si>
  <si>
    <t>Línea priorizada</t>
  </si>
  <si>
    <t>Línea identificada en campo</t>
  </si>
  <si>
    <t>Línea validada</t>
  </si>
  <si>
    <t>Canastas de Costos</t>
  </si>
  <si>
    <t>Fuente</t>
  </si>
  <si>
    <t>Observaciones</t>
  </si>
  <si>
    <t>platano</t>
  </si>
  <si>
    <t>X</t>
  </si>
  <si>
    <t>Evas 2018-2022, PDT municipal</t>
  </si>
  <si>
    <t>maiz</t>
  </si>
  <si>
    <t>malanaga</t>
  </si>
  <si>
    <t xml:space="preserve">arracacha </t>
  </si>
  <si>
    <t>cacao_platano</t>
  </si>
  <si>
    <t>avicultura_engorde</t>
  </si>
  <si>
    <t>Censo Nacional de Aves 2023</t>
  </si>
  <si>
    <t>ganaderia_dp</t>
  </si>
  <si>
    <t>Censo Nacional de Bovinos 2023</t>
  </si>
  <si>
    <t>piscicultura_tilapia</t>
  </si>
  <si>
    <t>Encuentros territoriales</t>
  </si>
  <si>
    <t>porcicultura</t>
  </si>
  <si>
    <t>Censo Nacional de Porcinos 2023</t>
  </si>
  <si>
    <t>cafe_platano_frutales_forestal</t>
  </si>
  <si>
    <t>aguacate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</si>
</sst>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#,##0.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theme="1"/>
      <name val="Calibri"/>
      <scheme val="minor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305496"/>
      <name val="Calibri"/>
      <family val="2"/>
      <scheme val="minor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b/>
      <vertAlign val="superscript"/>
      <sz val="6"/>
      <color rgb="FF000000"/>
      <name val="Arial"/>
      <family val="2"/>
    </font>
    <font>
      <sz val="8"/>
      <color rgb="FF000000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rgb="FF000000"/>
      <name val="Calibri"/>
      <scheme val="minor"/>
    </font>
    <font>
      <b/>
      <sz val="8"/>
      <color rgb="FF000000"/>
      <name val="Calibri"/>
      <scheme val="minor"/>
    </font>
    <font>
      <b/>
      <sz val="12"/>
      <color rgb="FF000000"/>
      <name val="Calibri"/>
      <scheme val="minor"/>
    </font>
    <font>
      <sz val="11"/>
      <color rgb="FF000000"/>
      <name val="Calibri"/>
      <scheme val="minor"/>
    </font>
    <font>
      <sz val="8"/>
      <color theme="1"/>
      <name val="Calibri"/>
      <scheme val="minor"/>
    </font>
    <font>
      <b/>
      <sz val="12"/>
      <color theme="0"/>
      <name val="Calibri"/>
      <scheme val="minor"/>
    </font>
    <font>
      <b/>
      <sz val="12"/>
      <color theme="1"/>
      <name val="Calibri"/>
      <scheme val="minor"/>
    </font>
    <font>
      <b/>
      <sz val="12"/>
      <color rgb="FFFFFFFF"/>
      <name val="Calibri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A9D08E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00B05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FFFF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rgb="FF006600"/>
        <bgColor indexed="64"/>
      </patternFill>
    </fill>
    <fill>
      <patternFill patternType="solid">
        <fgColor rgb="FF00D500"/>
        <bgColor indexed="64"/>
      </patternFill>
    </fill>
    <fill>
      <patternFill patternType="solid">
        <fgColor rgb="FF74FF00"/>
        <bgColor indexed="64"/>
      </patternFill>
    </fill>
    <fill>
      <patternFill patternType="solid">
        <fgColor rgb="FFFFF298"/>
        <bgColor indexed="64"/>
      </patternFill>
    </fill>
    <fill>
      <patternFill patternType="solid">
        <fgColor rgb="FFFF8D32"/>
        <bgColor indexed="64"/>
      </patternFill>
    </fill>
    <fill>
      <patternFill patternType="solid">
        <fgColor rgb="FFFF4E82"/>
        <bgColor indexed="64"/>
      </patternFill>
    </fill>
    <fill>
      <patternFill patternType="solid">
        <fgColor rgb="FFA1471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6" fillId="0" borderId="0"/>
    <xf numFmtId="43" fontId="6" fillId="0" borderId="0" applyFont="0" applyFill="0" applyBorder="0" applyAlignment="0" applyProtection="0"/>
  </cellStyleXfs>
  <cellXfs count="148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4" fillId="4" borderId="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4" fillId="3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wrapText="1"/>
    </xf>
    <xf numFmtId="0" fontId="0" fillId="6" borderId="0" xfId="0" applyFill="1"/>
    <xf numFmtId="0" fontId="4" fillId="8" borderId="9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5" fillId="8" borderId="1" xfId="0" applyFont="1" applyFill="1" applyBorder="1"/>
    <xf numFmtId="164" fontId="5" fillId="8" borderId="1" xfId="0" applyNumberFormat="1" applyFont="1" applyFill="1" applyBorder="1"/>
    <xf numFmtId="164" fontId="5" fillId="8" borderId="1" xfId="2" applyNumberFormat="1" applyFont="1" applyFill="1" applyBorder="1"/>
    <xf numFmtId="164" fontId="4" fillId="3" borderId="1" xfId="0" applyNumberFormat="1" applyFont="1" applyFill="1" applyBorder="1" applyAlignment="1">
      <alignment horizontal="center"/>
    </xf>
    <xf numFmtId="0" fontId="7" fillId="0" borderId="0" xfId="0" applyFont="1" applyAlignment="1">
      <alignment horizontal="left"/>
    </xf>
    <xf numFmtId="165" fontId="4" fillId="0" borderId="15" xfId="0" applyNumberFormat="1" applyFont="1" applyBorder="1" applyAlignment="1">
      <alignment horizontal="center" vertical="center"/>
    </xf>
    <xf numFmtId="164" fontId="5" fillId="8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10" borderId="1" xfId="0" applyFont="1" applyFill="1" applyBorder="1" applyAlignment="1">
      <alignment horizontal="center" vertical="center"/>
    </xf>
    <xf numFmtId="0" fontId="5" fillId="10" borderId="1" xfId="0" applyFont="1" applyFill="1" applyBorder="1"/>
    <xf numFmtId="164" fontId="5" fillId="10" borderId="1" xfId="0" applyNumberFormat="1" applyFont="1" applyFill="1" applyBorder="1"/>
    <xf numFmtId="164" fontId="5" fillId="10" borderId="1" xfId="0" applyNumberFormat="1" applyFont="1" applyFill="1" applyBorder="1" applyAlignment="1">
      <alignment horizontal="center"/>
    </xf>
    <xf numFmtId="164" fontId="5" fillId="10" borderId="1" xfId="2" applyNumberFormat="1" applyFont="1" applyFill="1" applyBorder="1"/>
    <xf numFmtId="0" fontId="9" fillId="18" borderId="1" xfId="0" applyFont="1" applyFill="1" applyBorder="1" applyAlignment="1">
      <alignment horizontal="center" vertical="center" wrapText="1"/>
    </xf>
    <xf numFmtId="0" fontId="14" fillId="18" borderId="6" xfId="1" applyFont="1" applyFill="1" applyBorder="1"/>
    <xf numFmtId="0" fontId="9" fillId="18" borderId="1" xfId="0" applyFont="1" applyFill="1" applyBorder="1" applyAlignment="1">
      <alignment horizontal="center" wrapText="1"/>
    </xf>
    <xf numFmtId="0" fontId="12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5" fillId="5" borderId="4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left" vertical="center" wrapText="1"/>
    </xf>
    <xf numFmtId="0" fontId="16" fillId="5" borderId="4" xfId="0" applyFont="1" applyFill="1" applyBorder="1" applyAlignment="1">
      <alignment horizontal="center" vertical="center"/>
    </xf>
    <xf numFmtId="0" fontId="2" fillId="0" borderId="0" xfId="0" applyFont="1"/>
    <xf numFmtId="0" fontId="17" fillId="9" borderId="21" xfId="0" applyFont="1" applyFill="1" applyBorder="1" applyAlignment="1">
      <alignment vertical="center" wrapText="1"/>
    </xf>
    <xf numFmtId="0" fontId="17" fillId="9" borderId="26" xfId="0" applyFont="1" applyFill="1" applyBorder="1" applyAlignment="1">
      <alignment vertical="center" wrapText="1"/>
    </xf>
    <xf numFmtId="0" fontId="18" fillId="0" borderId="29" xfId="0" applyFont="1" applyBorder="1"/>
    <xf numFmtId="0" fontId="18" fillId="0" borderId="6" xfId="0" applyFont="1" applyBorder="1" applyAlignment="1">
      <alignment horizontal="left"/>
    </xf>
    <xf numFmtId="0" fontId="19" fillId="0" borderId="6" xfId="0" applyFont="1" applyBorder="1"/>
    <xf numFmtId="0" fontId="17" fillId="9" borderId="28" xfId="0" applyFont="1" applyFill="1" applyBorder="1" applyAlignment="1">
      <alignment vertical="center" wrapText="1"/>
    </xf>
    <xf numFmtId="0" fontId="17" fillId="9" borderId="18" xfId="0" applyFont="1" applyFill="1" applyBorder="1" applyAlignment="1">
      <alignment vertical="center" wrapText="1"/>
    </xf>
    <xf numFmtId="0" fontId="17" fillId="9" borderId="12" xfId="0" applyFont="1" applyFill="1" applyBorder="1" applyAlignment="1">
      <alignment vertical="center" wrapText="1"/>
    </xf>
    <xf numFmtId="0" fontId="17" fillId="9" borderId="19" xfId="0" applyFont="1" applyFill="1" applyBorder="1" applyAlignment="1">
      <alignment vertical="center" wrapText="1"/>
    </xf>
    <xf numFmtId="0" fontId="17" fillId="9" borderId="20" xfId="0" applyFont="1" applyFill="1" applyBorder="1" applyAlignment="1">
      <alignment vertical="center" wrapText="1"/>
    </xf>
    <xf numFmtId="0" fontId="20" fillId="11" borderId="24" xfId="0" applyFont="1" applyFill="1" applyBorder="1" applyAlignment="1">
      <alignment vertical="center" wrapText="1"/>
    </xf>
    <xf numFmtId="0" fontId="20" fillId="11" borderId="26" xfId="0" applyFont="1" applyFill="1" applyBorder="1" applyAlignment="1">
      <alignment vertical="center" wrapText="1"/>
    </xf>
    <xf numFmtId="0" fontId="20" fillId="11" borderId="18" xfId="0" applyFont="1" applyFill="1" applyBorder="1" applyAlignment="1">
      <alignment vertical="center" wrapText="1"/>
    </xf>
    <xf numFmtId="0" fontId="20" fillId="11" borderId="12" xfId="0" applyFont="1" applyFill="1" applyBorder="1" applyAlignment="1">
      <alignment vertical="center" wrapText="1"/>
    </xf>
    <xf numFmtId="0" fontId="20" fillId="11" borderId="19" xfId="0" applyFont="1" applyFill="1" applyBorder="1" applyAlignment="1">
      <alignment vertical="center" wrapText="1"/>
    </xf>
    <xf numFmtId="0" fontId="20" fillId="11" borderId="20" xfId="0" applyFont="1" applyFill="1" applyBorder="1" applyAlignment="1">
      <alignment vertical="center" wrapText="1"/>
    </xf>
    <xf numFmtId="0" fontId="21" fillId="12" borderId="18" xfId="0" applyFont="1" applyFill="1" applyBorder="1" applyAlignment="1">
      <alignment horizontal="right" vertical="center" wrapText="1"/>
    </xf>
    <xf numFmtId="0" fontId="21" fillId="12" borderId="12" xfId="0" applyFont="1" applyFill="1" applyBorder="1" applyAlignment="1">
      <alignment horizontal="left" vertical="center" wrapText="1"/>
    </xf>
    <xf numFmtId="0" fontId="21" fillId="12" borderId="24" xfId="0" applyFont="1" applyFill="1" applyBorder="1" applyAlignment="1">
      <alignment horizontal="right" vertical="center" wrapText="1"/>
    </xf>
    <xf numFmtId="0" fontId="21" fillId="12" borderId="26" xfId="0" applyFont="1" applyFill="1" applyBorder="1" applyAlignment="1">
      <alignment horizontal="left" vertical="center" wrapText="1"/>
    </xf>
    <xf numFmtId="0" fontId="21" fillId="13" borderId="18" xfId="0" applyFont="1" applyFill="1" applyBorder="1" applyAlignment="1">
      <alignment vertical="center" wrapText="1"/>
    </xf>
    <xf numFmtId="0" fontId="21" fillId="13" borderId="12" xfId="0" applyFont="1" applyFill="1" applyBorder="1" applyAlignment="1">
      <alignment horizontal="left" vertical="center" wrapText="1"/>
    </xf>
    <xf numFmtId="0" fontId="21" fillId="13" borderId="24" xfId="0" applyFont="1" applyFill="1" applyBorder="1" applyAlignment="1">
      <alignment vertical="center" wrapText="1"/>
    </xf>
    <xf numFmtId="0" fontId="21" fillId="13" borderId="26" xfId="0" applyFont="1" applyFill="1" applyBorder="1" applyAlignment="1">
      <alignment horizontal="left" vertical="center" wrapText="1"/>
    </xf>
    <xf numFmtId="0" fontId="21" fillId="14" borderId="18" xfId="0" applyFont="1" applyFill="1" applyBorder="1" applyAlignment="1">
      <alignment vertical="center" wrapText="1"/>
    </xf>
    <xf numFmtId="0" fontId="21" fillId="14" borderId="12" xfId="0" applyFont="1" applyFill="1" applyBorder="1" applyAlignment="1">
      <alignment vertical="center" wrapText="1"/>
    </xf>
    <xf numFmtId="0" fontId="21" fillId="14" borderId="19" xfId="0" applyFont="1" applyFill="1" applyBorder="1" applyAlignment="1">
      <alignment vertical="center" wrapText="1"/>
    </xf>
    <xf numFmtId="0" fontId="21" fillId="14" borderId="20" xfId="0" applyFont="1" applyFill="1" applyBorder="1" applyAlignment="1">
      <alignment vertical="center" wrapText="1"/>
    </xf>
    <xf numFmtId="0" fontId="21" fillId="7" borderId="23" xfId="0" applyFont="1" applyFill="1" applyBorder="1" applyAlignment="1">
      <alignment vertical="center" wrapText="1"/>
    </xf>
    <xf numFmtId="0" fontId="21" fillId="7" borderId="25" xfId="0" applyFont="1" applyFill="1" applyBorder="1" applyAlignment="1">
      <alignment vertical="center" wrapText="1"/>
    </xf>
    <xf numFmtId="0" fontId="21" fillId="7" borderId="24" xfId="0" applyFont="1" applyFill="1" applyBorder="1" applyAlignment="1">
      <alignment vertical="center" wrapText="1"/>
    </xf>
    <xf numFmtId="0" fontId="21" fillId="7" borderId="26" xfId="0" applyFont="1" applyFill="1" applyBorder="1" applyAlignment="1">
      <alignment vertical="center" wrapText="1"/>
    </xf>
    <xf numFmtId="0" fontId="21" fillId="7" borderId="18" xfId="0" applyFont="1" applyFill="1" applyBorder="1" applyAlignment="1">
      <alignment vertical="center" wrapText="1"/>
    </xf>
    <xf numFmtId="0" fontId="21" fillId="7" borderId="12" xfId="0" applyFont="1" applyFill="1" applyBorder="1" applyAlignment="1">
      <alignment vertical="center" wrapText="1"/>
    </xf>
    <xf numFmtId="0" fontId="21" fillId="15" borderId="11" xfId="0" applyFont="1" applyFill="1" applyBorder="1" applyAlignment="1">
      <alignment vertical="center" wrapText="1"/>
    </xf>
    <xf numFmtId="0" fontId="21" fillId="15" borderId="24" xfId="0" applyFont="1" applyFill="1" applyBorder="1" applyAlignment="1">
      <alignment vertical="center" wrapText="1"/>
    </xf>
    <xf numFmtId="0" fontId="21" fillId="15" borderId="26" xfId="0" applyFont="1" applyFill="1" applyBorder="1" applyAlignment="1">
      <alignment vertical="center" wrapText="1"/>
    </xf>
    <xf numFmtId="0" fontId="21" fillId="15" borderId="16" xfId="0" applyFont="1" applyFill="1" applyBorder="1" applyAlignment="1">
      <alignment vertical="center" wrapText="1"/>
    </xf>
    <xf numFmtId="0" fontId="21" fillId="15" borderId="17" xfId="0" applyFont="1" applyFill="1" applyBorder="1" applyAlignment="1">
      <alignment vertical="center" wrapText="1"/>
    </xf>
    <xf numFmtId="0" fontId="21" fillId="15" borderId="18" xfId="0" applyFont="1" applyFill="1" applyBorder="1" applyAlignment="1">
      <alignment vertical="center" wrapText="1"/>
    </xf>
    <xf numFmtId="0" fontId="21" fillId="15" borderId="12" xfId="0" applyFont="1" applyFill="1" applyBorder="1" applyAlignment="1">
      <alignment vertical="center" wrapText="1"/>
    </xf>
    <xf numFmtId="0" fontId="21" fillId="16" borderId="18" xfId="0" applyFont="1" applyFill="1" applyBorder="1" applyAlignment="1">
      <alignment vertical="center" wrapText="1"/>
    </xf>
    <xf numFmtId="0" fontId="21" fillId="16" borderId="12" xfId="0" applyFont="1" applyFill="1" applyBorder="1" applyAlignment="1">
      <alignment vertical="center" wrapText="1"/>
    </xf>
    <xf numFmtId="0" fontId="21" fillId="16" borderId="16" xfId="0" applyFont="1" applyFill="1" applyBorder="1" applyAlignment="1">
      <alignment vertical="center" wrapText="1"/>
    </xf>
    <xf numFmtId="0" fontId="21" fillId="16" borderId="17" xfId="0" applyFont="1" applyFill="1" applyBorder="1" applyAlignment="1">
      <alignment vertical="center" wrapText="1"/>
    </xf>
    <xf numFmtId="0" fontId="21" fillId="16" borderId="24" xfId="0" applyFont="1" applyFill="1" applyBorder="1" applyAlignment="1">
      <alignment vertical="center" wrapText="1"/>
    </xf>
    <xf numFmtId="0" fontId="21" fillId="16" borderId="26" xfId="0" applyFont="1" applyFill="1" applyBorder="1" applyAlignment="1">
      <alignment vertical="center" wrapText="1"/>
    </xf>
    <xf numFmtId="0" fontId="21" fillId="16" borderId="19" xfId="0" applyFont="1" applyFill="1" applyBorder="1" applyAlignment="1">
      <alignment vertical="center" wrapText="1"/>
    </xf>
    <xf numFmtId="0" fontId="21" fillId="16" borderId="20" xfId="0" applyFont="1" applyFill="1" applyBorder="1" applyAlignment="1">
      <alignment vertical="center" wrapText="1"/>
    </xf>
    <xf numFmtId="0" fontId="21" fillId="16" borderId="23" xfId="0" applyFont="1" applyFill="1" applyBorder="1" applyAlignment="1">
      <alignment vertical="center" wrapText="1"/>
    </xf>
    <xf numFmtId="0" fontId="21" fillId="16" borderId="21" xfId="0" applyFont="1" applyFill="1" applyBorder="1" applyAlignment="1">
      <alignment vertical="center" wrapText="1"/>
    </xf>
    <xf numFmtId="0" fontId="21" fillId="16" borderId="22" xfId="0" applyFont="1" applyFill="1" applyBorder="1" applyAlignment="1">
      <alignment vertical="center" wrapText="1"/>
    </xf>
    <xf numFmtId="0" fontId="22" fillId="17" borderId="16" xfId="0" applyFont="1" applyFill="1" applyBorder="1" applyAlignment="1">
      <alignment vertical="center" wrapText="1"/>
    </xf>
    <xf numFmtId="0" fontId="22" fillId="17" borderId="17" xfId="0" applyFont="1" applyFill="1" applyBorder="1" applyAlignment="1">
      <alignment vertical="center" wrapText="1"/>
    </xf>
    <xf numFmtId="0" fontId="22" fillId="17" borderId="18" xfId="0" applyFont="1" applyFill="1" applyBorder="1" applyAlignment="1">
      <alignment vertical="center" wrapText="1"/>
    </xf>
    <xf numFmtId="0" fontId="22" fillId="17" borderId="12" xfId="0" applyFont="1" applyFill="1" applyBorder="1" applyAlignment="1">
      <alignment vertical="center" wrapText="1"/>
    </xf>
    <xf numFmtId="0" fontId="22" fillId="17" borderId="24" xfId="0" applyFont="1" applyFill="1" applyBorder="1" applyAlignment="1">
      <alignment vertical="center" wrapText="1"/>
    </xf>
    <xf numFmtId="0" fontId="22" fillId="17" borderId="26" xfId="0" applyFont="1" applyFill="1" applyBorder="1" applyAlignment="1">
      <alignment vertical="center" wrapText="1"/>
    </xf>
    <xf numFmtId="0" fontId="22" fillId="17" borderId="19" xfId="0" applyFont="1" applyFill="1" applyBorder="1" applyAlignment="1">
      <alignment vertical="center" wrapText="1"/>
    </xf>
    <xf numFmtId="0" fontId="22" fillId="17" borderId="20" xfId="0" applyFont="1" applyFill="1" applyBorder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9" fillId="0" borderId="0" xfId="0" applyFont="1"/>
    <xf numFmtId="0" fontId="4" fillId="19" borderId="7" xfId="0" applyFont="1" applyFill="1" applyBorder="1" applyAlignment="1">
      <alignment horizontal="center" vertical="center"/>
    </xf>
    <xf numFmtId="0" fontId="5" fillId="19" borderId="1" xfId="0" applyFont="1" applyFill="1" applyBorder="1"/>
    <xf numFmtId="2" fontId="5" fillId="19" borderId="1" xfId="0" applyNumberFormat="1" applyFont="1" applyFill="1" applyBorder="1"/>
    <xf numFmtId="2" fontId="5" fillId="19" borderId="1" xfId="0" applyNumberFormat="1" applyFont="1" applyFill="1" applyBorder="1" applyAlignment="1">
      <alignment horizontal="center" vertical="center"/>
    </xf>
    <xf numFmtId="0" fontId="3" fillId="19" borderId="1" xfId="0" applyFont="1" applyFill="1" applyBorder="1" applyAlignment="1">
      <alignment horizontal="center" vertical="center" wrapText="1"/>
    </xf>
    <xf numFmtId="0" fontId="9" fillId="19" borderId="1" xfId="0" applyFont="1" applyFill="1" applyBorder="1" applyAlignment="1">
      <alignment horizontal="center" vertical="center" wrapText="1"/>
    </xf>
    <xf numFmtId="0" fontId="3" fillId="20" borderId="1" xfId="0" applyFont="1" applyFill="1" applyBorder="1" applyAlignment="1">
      <alignment horizontal="center" wrapText="1"/>
    </xf>
    <xf numFmtId="0" fontId="4" fillId="21" borderId="1" xfId="0" applyFont="1" applyFill="1" applyBorder="1" applyAlignment="1">
      <alignment horizontal="center" vertical="center"/>
    </xf>
    <xf numFmtId="0" fontId="5" fillId="21" borderId="1" xfId="0" applyFont="1" applyFill="1" applyBorder="1"/>
    <xf numFmtId="164" fontId="5" fillId="21" borderId="1" xfId="0" applyNumberFormat="1" applyFont="1" applyFill="1" applyBorder="1"/>
    <xf numFmtId="164" fontId="5" fillId="21" borderId="1" xfId="0" applyNumberFormat="1" applyFont="1" applyFill="1" applyBorder="1" applyAlignment="1">
      <alignment horizontal="center"/>
    </xf>
    <xf numFmtId="164" fontId="5" fillId="21" borderId="1" xfId="2" applyNumberFormat="1" applyFont="1" applyFill="1" applyBorder="1"/>
    <xf numFmtId="0" fontId="5" fillId="21" borderId="1" xfId="0" applyFont="1" applyFill="1" applyBorder="1" applyAlignment="1">
      <alignment horizontal="center" vertical="center"/>
    </xf>
    <xf numFmtId="0" fontId="5" fillId="19" borderId="6" xfId="0" applyFont="1" applyFill="1" applyBorder="1" applyAlignment="1">
      <alignment horizontal="center" vertical="center"/>
    </xf>
    <xf numFmtId="0" fontId="5" fillId="21" borderId="6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/>
    <xf numFmtId="164" fontId="5" fillId="0" borderId="1" xfId="0" applyNumberFormat="1" applyFont="1" applyBorder="1"/>
    <xf numFmtId="164" fontId="5" fillId="0" borderId="1" xfId="0" applyNumberFormat="1" applyFont="1" applyBorder="1" applyAlignment="1">
      <alignment horizontal="center"/>
    </xf>
    <xf numFmtId="164" fontId="5" fillId="0" borderId="1" xfId="2" applyNumberFormat="1" applyFont="1" applyFill="1" applyBorder="1"/>
    <xf numFmtId="164" fontId="0" fillId="0" borderId="10" xfId="0" applyNumberFormat="1" applyBorder="1"/>
    <xf numFmtId="164" fontId="0" fillId="0" borderId="10" xfId="0" applyNumberFormat="1" applyBorder="1" applyAlignment="1">
      <alignment horizontal="center" vertical="center"/>
    </xf>
    <xf numFmtId="0" fontId="9" fillId="18" borderId="30" xfId="0" applyFont="1" applyFill="1" applyBorder="1" applyAlignment="1">
      <alignment horizontal="center" wrapText="1"/>
    </xf>
    <xf numFmtId="0" fontId="9" fillId="18" borderId="3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4" fillId="0" borderId="5" xfId="0" applyFont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5" fillId="18" borderId="30" xfId="0" applyFont="1" applyFill="1" applyBorder="1" applyAlignment="1">
      <alignment horizontal="center"/>
    </xf>
    <xf numFmtId="0" fontId="5" fillId="18" borderId="3" xfId="0" applyFont="1" applyFill="1" applyBorder="1" applyAlignment="1">
      <alignment horizontal="center"/>
    </xf>
    <xf numFmtId="0" fontId="5" fillId="21" borderId="1" xfId="0" applyFont="1" applyFill="1" applyBorder="1" applyAlignment="1">
      <alignment horizontal="center" vertical="center"/>
    </xf>
    <xf numFmtId="0" fontId="9" fillId="19" borderId="1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3" fillId="20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1" fillId="0" borderId="27" xfId="0" applyFont="1" applyBorder="1"/>
    <xf numFmtId="0" fontId="1" fillId="0" borderId="6" xfId="0" applyFont="1" applyBorder="1"/>
    <xf numFmtId="0" fontId="1" fillId="7" borderId="6" xfId="0" applyFont="1" applyFill="1" applyBorder="1" applyAlignment="1">
      <alignment horizontal="center"/>
    </xf>
  </cellXfs>
  <cellStyles count="3">
    <cellStyle name="Millares" xfId="2" builtinId="3"/>
    <cellStyle name="Normal" xfId="0" builtinId="0"/>
    <cellStyle name="Normal 3" xfId="1" xr:uid="{93C384B8-8111-441A-8D13-642C7775A00F}"/>
  </cellStyles>
  <dxfs count="0"/>
  <tableStyles count="0" defaultTableStyle="TableStyleMedium2" defaultPivotStyle="PivotStyleLight16"/>
  <colors>
    <mruColors>
      <color rgb="FFF5C1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68762-E046-4DEB-83F4-60DCBD891FF0}">
  <dimension ref="A1:I33"/>
  <sheetViews>
    <sheetView workbookViewId="0">
      <selection activeCell="E13" sqref="E13"/>
    </sheetView>
  </sheetViews>
  <sheetFormatPr defaultColWidth="11.42578125" defaultRowHeight="15"/>
  <cols>
    <col min="2" max="2" width="17.85546875" customWidth="1"/>
    <col min="4" max="4" width="11.42578125" style="20"/>
    <col min="6" max="6" width="11.42578125" style="20"/>
    <col min="7" max="7" width="13.140625" customWidth="1"/>
    <col min="8" max="8" width="11.42578125" style="20"/>
  </cols>
  <sheetData>
    <row r="1" spans="1:9">
      <c r="A1" s="129" t="s">
        <v>0</v>
      </c>
      <c r="B1" s="129"/>
      <c r="C1" s="129"/>
      <c r="D1" s="129"/>
      <c r="E1" s="129"/>
      <c r="F1" s="129"/>
      <c r="G1" s="129"/>
      <c r="H1" s="129"/>
    </row>
    <row r="2" spans="1:9" ht="91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9">
      <c r="A3" s="21">
        <v>1</v>
      </c>
      <c r="B3" s="22" t="s">
        <v>9</v>
      </c>
      <c r="C3" s="23">
        <v>831.04200000000003</v>
      </c>
      <c r="D3" s="24">
        <v>33.660933660933665</v>
      </c>
      <c r="E3" s="25">
        <v>597.34582035913286</v>
      </c>
      <c r="F3" s="24">
        <v>7.6070861839091144</v>
      </c>
      <c r="G3" s="23">
        <v>0.71833723483966128</v>
      </c>
      <c r="H3" s="24">
        <v>20.634009922421392</v>
      </c>
      <c r="I3" s="124">
        <f>SUM(H3:H9)</f>
        <v>79.289415806094908</v>
      </c>
    </row>
    <row r="4" spans="1:9">
      <c r="A4" s="21">
        <v>2</v>
      </c>
      <c r="B4" s="22" t="s">
        <v>10</v>
      </c>
      <c r="C4" s="23">
        <v>300</v>
      </c>
      <c r="D4" s="24">
        <v>12.151347462920164</v>
      </c>
      <c r="E4" s="25">
        <v>1976.1959999999999</v>
      </c>
      <c r="F4" s="24">
        <v>25.166482757439141</v>
      </c>
      <c r="G4" s="23">
        <v>6.5946301369863018</v>
      </c>
      <c r="H4" s="24">
        <v>18.658915110179652</v>
      </c>
      <c r="I4" s="124"/>
    </row>
    <row r="5" spans="1:9">
      <c r="A5" s="21">
        <v>3</v>
      </c>
      <c r="B5" s="22" t="s">
        <v>11</v>
      </c>
      <c r="C5" s="23">
        <v>480.4</v>
      </c>
      <c r="D5" s="24">
        <v>19.458357737289489</v>
      </c>
      <c r="E5" s="25">
        <v>851.6</v>
      </c>
      <c r="F5" s="24">
        <v>10.844965133132126</v>
      </c>
      <c r="G5" s="23">
        <v>1.8490000000000002</v>
      </c>
      <c r="H5" s="24">
        <v>15.151661435210809</v>
      </c>
      <c r="I5" s="124"/>
    </row>
    <row r="6" spans="1:9">
      <c r="A6" s="21">
        <v>4</v>
      </c>
      <c r="B6" s="22" t="s">
        <v>12</v>
      </c>
      <c r="C6" s="23">
        <v>181.2</v>
      </c>
      <c r="D6" s="24">
        <v>7.3394138676037795</v>
      </c>
      <c r="E6" s="25">
        <v>1083.866</v>
      </c>
      <c r="F6" s="24">
        <v>13.802828768186219</v>
      </c>
      <c r="G6" s="23">
        <v>6.0140000000000002</v>
      </c>
      <c r="H6" s="24">
        <v>10.571121317894999</v>
      </c>
      <c r="I6" s="124"/>
    </row>
    <row r="7" spans="1:9">
      <c r="A7" s="21">
        <v>5</v>
      </c>
      <c r="B7" s="22" t="s">
        <v>13</v>
      </c>
      <c r="C7" s="23">
        <v>72.599999999999994</v>
      </c>
      <c r="D7" s="24">
        <v>2.94062608602668</v>
      </c>
      <c r="E7" s="25">
        <v>580.79999999999995</v>
      </c>
      <c r="F7" s="24">
        <v>7.3963782871337926</v>
      </c>
      <c r="G7" s="23">
        <v>8</v>
      </c>
      <c r="H7" s="24">
        <v>5.1685021865802359</v>
      </c>
      <c r="I7" s="124"/>
    </row>
    <row r="8" spans="1:9">
      <c r="A8" s="21">
        <v>6</v>
      </c>
      <c r="B8" s="22" t="s">
        <v>14</v>
      </c>
      <c r="C8" s="23">
        <v>197.6</v>
      </c>
      <c r="D8" s="24">
        <v>8.0036875289100813</v>
      </c>
      <c r="E8" s="25">
        <v>128.042</v>
      </c>
      <c r="F8" s="24">
        <v>1.6305906829221506</v>
      </c>
      <c r="G8" s="23">
        <v>0.65</v>
      </c>
      <c r="H8" s="24">
        <v>4.8171391059161159</v>
      </c>
      <c r="I8" s="124"/>
    </row>
    <row r="9" spans="1:9">
      <c r="A9" s="21">
        <v>7</v>
      </c>
      <c r="B9" s="22" t="s">
        <v>15</v>
      </c>
      <c r="C9" s="23">
        <v>72.2</v>
      </c>
      <c r="D9" s="24">
        <v>2.924424289409453</v>
      </c>
      <c r="E9" s="25">
        <v>443.8</v>
      </c>
      <c r="F9" s="24">
        <v>5.6517091663739283</v>
      </c>
      <c r="G9" s="23">
        <v>6.5</v>
      </c>
      <c r="H9" s="24">
        <v>4.2880667278916906</v>
      </c>
      <c r="I9" s="124"/>
    </row>
    <row r="10" spans="1:9">
      <c r="A10" s="118">
        <v>8</v>
      </c>
      <c r="B10" s="119" t="s">
        <v>16</v>
      </c>
      <c r="C10" s="120">
        <v>43.6</v>
      </c>
      <c r="D10" s="121">
        <v>1.7659958312777309</v>
      </c>
      <c r="E10" s="122">
        <v>511.2</v>
      </c>
      <c r="F10" s="121">
        <v>6.5100354345433793</v>
      </c>
      <c r="G10" s="120">
        <v>11.6</v>
      </c>
      <c r="H10" s="121">
        <v>4.1380156329105553</v>
      </c>
      <c r="I10" s="123"/>
    </row>
    <row r="11" spans="1:9">
      <c r="A11" s="11">
        <v>9</v>
      </c>
      <c r="B11" s="12" t="s">
        <v>17</v>
      </c>
      <c r="C11" s="13">
        <v>36.72</v>
      </c>
      <c r="D11" s="18">
        <v>1.4873249294614281</v>
      </c>
      <c r="E11" s="14">
        <v>452.88</v>
      </c>
      <c r="F11" s="18">
        <v>5.7673412511658961</v>
      </c>
      <c r="G11" s="13">
        <v>12.3</v>
      </c>
      <c r="H11" s="18">
        <v>3.627333090313662</v>
      </c>
    </row>
    <row r="12" spans="1:9">
      <c r="A12" s="11">
        <v>10</v>
      </c>
      <c r="B12" s="12" t="s">
        <v>18</v>
      </c>
      <c r="C12" s="13">
        <v>50.6</v>
      </c>
      <c r="D12" s="18">
        <v>2.0495272720792013</v>
      </c>
      <c r="E12" s="14">
        <v>303.60000000000002</v>
      </c>
      <c r="F12" s="18">
        <v>3.866288650092665</v>
      </c>
      <c r="G12" s="13">
        <v>6</v>
      </c>
      <c r="H12" s="18">
        <v>2.9579079610859331</v>
      </c>
    </row>
    <row r="13" spans="1:9">
      <c r="A13" s="11">
        <v>11</v>
      </c>
      <c r="B13" s="12" t="s">
        <v>19</v>
      </c>
      <c r="C13" s="13">
        <v>27.8</v>
      </c>
      <c r="D13" s="18">
        <v>1.1260248648972686</v>
      </c>
      <c r="E13" s="14">
        <v>206.2</v>
      </c>
      <c r="F13" s="18">
        <v>2.6259180489101035</v>
      </c>
      <c r="G13" s="13">
        <v>7.4</v>
      </c>
      <c r="H13" s="18">
        <v>1.8759714569036861</v>
      </c>
    </row>
    <row r="14" spans="1:9">
      <c r="A14" s="11">
        <v>12</v>
      </c>
      <c r="B14" s="12" t="s">
        <v>20</v>
      </c>
      <c r="C14" s="13">
        <v>68.8</v>
      </c>
      <c r="D14" s="18">
        <v>2.7867090181630241</v>
      </c>
      <c r="E14" s="14">
        <v>51.512</v>
      </c>
      <c r="F14" s="18">
        <v>0.65599558940570935</v>
      </c>
      <c r="G14" s="13">
        <v>0.752</v>
      </c>
      <c r="H14" s="18">
        <v>1.7213523037843668</v>
      </c>
    </row>
    <row r="15" spans="1:9">
      <c r="A15" s="11">
        <v>13</v>
      </c>
      <c r="B15" s="12" t="s">
        <v>21</v>
      </c>
      <c r="C15" s="13">
        <v>27.1</v>
      </c>
      <c r="D15" s="18">
        <v>1.0976717208171216</v>
      </c>
      <c r="E15" s="14">
        <v>167</v>
      </c>
      <c r="F15" s="18">
        <v>2.1267134537729744</v>
      </c>
      <c r="G15" s="13">
        <v>6.1</v>
      </c>
      <c r="H15" s="18">
        <v>1.612192587295048</v>
      </c>
    </row>
    <row r="16" spans="1:9">
      <c r="A16" s="11">
        <v>14</v>
      </c>
      <c r="B16" s="12" t="s">
        <v>22</v>
      </c>
      <c r="C16" s="13">
        <v>18.600000000000001</v>
      </c>
      <c r="D16" s="18">
        <v>0.75338354270105024</v>
      </c>
      <c r="E16" s="14">
        <v>148.80000000000001</v>
      </c>
      <c r="F16" s="18">
        <v>1.8949398917450215</v>
      </c>
      <c r="G16" s="13">
        <v>8</v>
      </c>
      <c r="H16" s="18">
        <v>1.3241617172230358</v>
      </c>
    </row>
    <row r="17" spans="1:8">
      <c r="A17" s="11">
        <v>15</v>
      </c>
      <c r="B17" s="12" t="s">
        <v>23</v>
      </c>
      <c r="C17" s="13">
        <v>22.4</v>
      </c>
      <c r="D17" s="18">
        <v>0.90730061056470568</v>
      </c>
      <c r="E17" s="14">
        <v>126.65</v>
      </c>
      <c r="F17" s="18">
        <v>1.6128638258703425</v>
      </c>
      <c r="G17" s="13">
        <v>5.3319999999999999</v>
      </c>
      <c r="H17" s="18">
        <v>1.2600822182175242</v>
      </c>
    </row>
    <row r="18" spans="1:8">
      <c r="A18" s="11">
        <v>16</v>
      </c>
      <c r="B18" s="12" t="s">
        <v>24</v>
      </c>
      <c r="C18" s="13">
        <v>20.8</v>
      </c>
      <c r="D18" s="18">
        <v>0.84249342409579808</v>
      </c>
      <c r="E18" s="14">
        <v>104</v>
      </c>
      <c r="F18" s="18">
        <v>1.3244203544454449</v>
      </c>
      <c r="G18" s="13">
        <v>5</v>
      </c>
      <c r="H18" s="18">
        <v>1.0834568892706216</v>
      </c>
    </row>
    <row r="19" spans="1:8">
      <c r="A19" s="11">
        <v>17</v>
      </c>
      <c r="B19" s="12" t="s">
        <v>25</v>
      </c>
      <c r="C19" s="13">
        <v>7</v>
      </c>
      <c r="D19" s="18">
        <v>0.28353144080147052</v>
      </c>
      <c r="E19" s="14">
        <v>56</v>
      </c>
      <c r="F19" s="18">
        <v>0.71314942162447037</v>
      </c>
      <c r="G19" s="13">
        <v>8</v>
      </c>
      <c r="H19" s="18">
        <v>0.49834043121297045</v>
      </c>
    </row>
    <row r="20" spans="1:8">
      <c r="A20" s="11">
        <v>18</v>
      </c>
      <c r="B20" s="12" t="s">
        <v>26</v>
      </c>
      <c r="C20" s="13">
        <v>7.4</v>
      </c>
      <c r="D20" s="18">
        <v>0.2997332374186974</v>
      </c>
      <c r="E20" s="14">
        <v>39</v>
      </c>
      <c r="F20" s="18">
        <v>0.49665763291704185</v>
      </c>
      <c r="G20" s="13">
        <v>5.2</v>
      </c>
      <c r="H20" s="18">
        <v>0.39819543516786959</v>
      </c>
    </row>
    <row r="21" spans="1:8">
      <c r="A21" s="11">
        <v>19</v>
      </c>
      <c r="B21" s="12" t="s">
        <v>27</v>
      </c>
      <c r="C21" s="13">
        <v>3</v>
      </c>
      <c r="D21" s="18">
        <v>0.12151347462920166</v>
      </c>
      <c r="E21" s="14">
        <v>24</v>
      </c>
      <c r="F21" s="18">
        <v>0.30563546641048733</v>
      </c>
      <c r="G21" s="13">
        <v>6.4</v>
      </c>
      <c r="H21" s="18">
        <v>0.21357447051984449</v>
      </c>
    </row>
    <row r="22" spans="1:8">
      <c r="A22" s="130" t="s">
        <v>28</v>
      </c>
      <c r="B22" s="131"/>
      <c r="C22" s="15">
        <f>SUM(C3:C21)</f>
        <v>2468.8620000000001</v>
      </c>
      <c r="D22" s="15">
        <f t="shared" ref="D22:H22" si="0">SUM(D3:D21)</f>
        <v>99.999999999999986</v>
      </c>
      <c r="E22" s="15">
        <f t="shared" si="0"/>
        <v>7852.4918203591333</v>
      </c>
      <c r="F22" s="15">
        <f t="shared" si="0"/>
        <v>100.00000000000004</v>
      </c>
      <c r="G22" s="15">
        <f t="shared" si="0"/>
        <v>112.40996737182596</v>
      </c>
      <c r="H22" s="15">
        <f t="shared" si="0"/>
        <v>100</v>
      </c>
    </row>
    <row r="23" spans="1:8">
      <c r="A23" s="2"/>
      <c r="B23" s="2"/>
      <c r="C23" s="7"/>
      <c r="D23" s="7"/>
      <c r="E23" s="2"/>
      <c r="F23" s="19"/>
      <c r="G23" s="2"/>
      <c r="H23" s="19"/>
    </row>
    <row r="24" spans="1:8">
      <c r="A24" s="2"/>
      <c r="B24" s="2"/>
      <c r="C24" s="2"/>
      <c r="D24" s="19"/>
      <c r="E24" s="2"/>
      <c r="F24" s="19"/>
      <c r="G24" s="2"/>
      <c r="H24" s="19"/>
    </row>
    <row r="25" spans="1:8" ht="36">
      <c r="A25" s="8" t="s">
        <v>29</v>
      </c>
      <c r="B25" s="8" t="s">
        <v>30</v>
      </c>
      <c r="C25" s="127" t="s">
        <v>31</v>
      </c>
      <c r="D25" s="128"/>
      <c r="E25" s="8" t="s">
        <v>32</v>
      </c>
      <c r="F25" s="19"/>
      <c r="G25" s="2"/>
      <c r="H25" s="19"/>
    </row>
    <row r="26" spans="1:8">
      <c r="A26" s="26">
        <v>20</v>
      </c>
      <c r="B26" s="27" t="s">
        <v>33</v>
      </c>
      <c r="C26" s="125">
        <v>20422</v>
      </c>
      <c r="D26" s="126"/>
      <c r="E26" s="26">
        <v>2351</v>
      </c>
      <c r="F26" s="19"/>
      <c r="G26" s="2"/>
      <c r="H26" s="19"/>
    </row>
    <row r="27" spans="1:8">
      <c r="A27" s="26">
        <v>21</v>
      </c>
      <c r="B27" s="27" t="s">
        <v>34</v>
      </c>
      <c r="C27" s="132">
        <v>8474</v>
      </c>
      <c r="D27" s="133"/>
      <c r="E27" s="28">
        <v>122</v>
      </c>
      <c r="F27" s="19"/>
      <c r="G27" s="2"/>
      <c r="H27" s="19"/>
    </row>
    <row r="28" spans="1:8">
      <c r="A28" s="26">
        <v>22</v>
      </c>
      <c r="B28" s="27" t="s">
        <v>35</v>
      </c>
      <c r="C28" s="125">
        <v>2378</v>
      </c>
      <c r="D28" s="126"/>
      <c r="E28" s="26">
        <v>90</v>
      </c>
      <c r="F28" s="19"/>
      <c r="G28" s="2"/>
      <c r="H28" s="19"/>
    </row>
    <row r="29" spans="1:8">
      <c r="A29" s="26">
        <v>23</v>
      </c>
      <c r="B29" s="27" t="s">
        <v>36</v>
      </c>
      <c r="C29" s="125">
        <v>1360</v>
      </c>
      <c r="D29" s="126"/>
      <c r="E29" s="26" t="s">
        <v>37</v>
      </c>
      <c r="F29" s="19"/>
      <c r="G29" s="2"/>
      <c r="H29" s="19"/>
    </row>
    <row r="30" spans="1:8">
      <c r="A30" s="26">
        <v>24</v>
      </c>
      <c r="B30" s="27" t="s">
        <v>38</v>
      </c>
      <c r="C30" s="125">
        <v>546</v>
      </c>
      <c r="D30" s="126"/>
      <c r="E30" s="26" t="s">
        <v>37</v>
      </c>
      <c r="F30" s="19"/>
      <c r="G30" s="2"/>
      <c r="H30" s="19"/>
    </row>
    <row r="32" spans="1:8">
      <c r="A32" t="s">
        <v>39</v>
      </c>
    </row>
    <row r="33" spans="1:1" ht="26.45" customHeight="1">
      <c r="A33" t="s">
        <v>40</v>
      </c>
    </row>
  </sheetData>
  <sortState xmlns:xlrd2="http://schemas.microsoft.com/office/spreadsheetml/2017/richdata2" ref="B3:H10">
    <sortCondition descending="1" ref="H3:H10"/>
  </sortState>
  <mergeCells count="9">
    <mergeCell ref="I3:I9"/>
    <mergeCell ref="C29:D29"/>
    <mergeCell ref="C30:D30"/>
    <mergeCell ref="C25:D25"/>
    <mergeCell ref="A1:H1"/>
    <mergeCell ref="A22:B22"/>
    <mergeCell ref="C26:D26"/>
    <mergeCell ref="C27:D27"/>
    <mergeCell ref="C28:D2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76AB4-1EE9-4D12-9E8F-1FA127D8D1D8}">
  <dimension ref="A1:H26"/>
  <sheetViews>
    <sheetView tabSelected="1" zoomScale="87" workbookViewId="0">
      <selection activeCell="A25" sqref="A25"/>
    </sheetView>
  </sheetViews>
  <sheetFormatPr defaultColWidth="11.42578125" defaultRowHeight="15"/>
  <cols>
    <col min="1" max="1" width="7" customWidth="1"/>
    <col min="2" max="2" width="27.7109375" bestFit="1" customWidth="1"/>
    <col min="3" max="3" width="12.5703125" bestFit="1" customWidth="1"/>
    <col min="4" max="4" width="11" bestFit="1" customWidth="1"/>
    <col min="5" max="5" width="13" customWidth="1"/>
    <col min="6" max="6" width="10.85546875" bestFit="1" customWidth="1"/>
    <col min="7" max="7" width="13.140625" bestFit="1" customWidth="1"/>
    <col min="8" max="8" width="10.5703125" bestFit="1" customWidth="1"/>
    <col min="9" max="16384" width="11.42578125" style="9"/>
  </cols>
  <sheetData>
    <row r="1" spans="1:8" ht="15.75" thickBot="1">
      <c r="B1" t="s">
        <v>41</v>
      </c>
    </row>
    <row r="2" spans="1:8" ht="90.75" thickBot="1">
      <c r="A2" s="3" t="s">
        <v>42</v>
      </c>
      <c r="B2" s="3" t="s">
        <v>2</v>
      </c>
      <c r="C2" s="3" t="s">
        <v>3</v>
      </c>
      <c r="D2" s="3" t="s">
        <v>43</v>
      </c>
      <c r="E2" s="3" t="s">
        <v>44</v>
      </c>
      <c r="F2" s="3" t="s">
        <v>45</v>
      </c>
      <c r="G2" s="3" t="s">
        <v>46</v>
      </c>
      <c r="H2" s="3" t="s">
        <v>47</v>
      </c>
    </row>
    <row r="3" spans="1:8">
      <c r="A3" s="103">
        <v>1</v>
      </c>
      <c r="B3" s="104" t="s">
        <v>9</v>
      </c>
      <c r="C3" s="105">
        <v>831.04200000000003</v>
      </c>
      <c r="D3" s="106">
        <v>33.660933660933665</v>
      </c>
      <c r="E3" s="105">
        <v>597.34582035913286</v>
      </c>
      <c r="F3" s="106">
        <v>7.6070861839091144</v>
      </c>
      <c r="G3" s="105">
        <v>0.71833723483966128</v>
      </c>
      <c r="H3" s="106">
        <v>20.634009922421392</v>
      </c>
    </row>
    <row r="4" spans="1:8">
      <c r="A4" s="103">
        <v>2</v>
      </c>
      <c r="B4" s="104" t="s">
        <v>10</v>
      </c>
      <c r="C4" s="105">
        <v>300</v>
      </c>
      <c r="D4" s="106">
        <v>12.151347462920164</v>
      </c>
      <c r="E4" s="105">
        <v>1976.1959999999999</v>
      </c>
      <c r="F4" s="106">
        <v>25.166482757439141</v>
      </c>
      <c r="G4" s="105">
        <v>6.5946301369863018</v>
      </c>
      <c r="H4" s="106">
        <v>18.658915110179652</v>
      </c>
    </row>
    <row r="5" spans="1:8">
      <c r="A5" s="103">
        <v>3</v>
      </c>
      <c r="B5" s="104" t="s">
        <v>11</v>
      </c>
      <c r="C5" s="105">
        <v>480.4</v>
      </c>
      <c r="D5" s="106">
        <v>19.458357737289489</v>
      </c>
      <c r="E5" s="105">
        <v>851.6</v>
      </c>
      <c r="F5" s="106">
        <v>10.844965133132126</v>
      </c>
      <c r="G5" s="105">
        <v>1.8490000000000002</v>
      </c>
      <c r="H5" s="106">
        <v>15.151661435210809</v>
      </c>
    </row>
    <row r="6" spans="1:8">
      <c r="A6" s="103">
        <v>4</v>
      </c>
      <c r="B6" s="104" t="s">
        <v>12</v>
      </c>
      <c r="C6" s="105">
        <v>181.2</v>
      </c>
      <c r="D6" s="106">
        <v>7.3394138676037795</v>
      </c>
      <c r="E6" s="105">
        <v>1083.866</v>
      </c>
      <c r="F6" s="106">
        <v>13.802828768186219</v>
      </c>
      <c r="G6" s="105">
        <v>6.0140000000000002</v>
      </c>
      <c r="H6" s="106">
        <v>10.571121317894999</v>
      </c>
    </row>
    <row r="7" spans="1:8">
      <c r="A7" s="103">
        <v>5</v>
      </c>
      <c r="B7" s="104" t="s">
        <v>13</v>
      </c>
      <c r="C7" s="105">
        <v>72.599999999999994</v>
      </c>
      <c r="D7" s="106">
        <v>2.94062608602668</v>
      </c>
      <c r="E7" s="105">
        <v>580.79999999999995</v>
      </c>
      <c r="F7" s="106">
        <v>7.3963782871337926</v>
      </c>
      <c r="G7" s="105">
        <v>8</v>
      </c>
      <c r="H7" s="106">
        <v>5.1685021865802359</v>
      </c>
    </row>
    <row r="8" spans="1:8">
      <c r="A8" s="103">
        <v>6</v>
      </c>
      <c r="B8" s="104" t="s">
        <v>14</v>
      </c>
      <c r="C8" s="105">
        <v>197.6</v>
      </c>
      <c r="D8" s="106">
        <v>8.0036875289100813</v>
      </c>
      <c r="E8" s="105">
        <v>128.042</v>
      </c>
      <c r="F8" s="106">
        <v>1.6305906829221506</v>
      </c>
      <c r="G8" s="105">
        <v>0.65</v>
      </c>
      <c r="H8" s="106">
        <v>4.8171391059161159</v>
      </c>
    </row>
    <row r="9" spans="1:8">
      <c r="A9" s="110">
        <v>7</v>
      </c>
      <c r="B9" s="111" t="s">
        <v>22</v>
      </c>
      <c r="C9" s="112">
        <v>18.600000000000001</v>
      </c>
      <c r="D9" s="113">
        <v>0.75338354270105024</v>
      </c>
      <c r="E9" s="114">
        <v>148.80000000000001</v>
      </c>
      <c r="F9" s="113">
        <v>1.8949398917450215</v>
      </c>
      <c r="G9" s="112">
        <v>8</v>
      </c>
      <c r="H9" s="113">
        <v>1.3241617172230358</v>
      </c>
    </row>
    <row r="10" spans="1:8" ht="15.75" thickBot="1">
      <c r="A10" s="136" t="s">
        <v>48</v>
      </c>
      <c r="B10" s="137"/>
      <c r="C10" s="17">
        <f>SUM(C3:C9)</f>
        <v>2081.442</v>
      </c>
      <c r="D10" s="17">
        <f>SUM(D3:D9)</f>
        <v>84.307749886384897</v>
      </c>
      <c r="E10" s="17">
        <f>SUM(E3:E9)</f>
        <v>5366.6498203591336</v>
      </c>
      <c r="F10" s="17">
        <f>SUM(F3:F9)</f>
        <v>68.343271704467568</v>
      </c>
      <c r="G10" s="17">
        <f>SUM(G3:G9)</f>
        <v>31.825967371825961</v>
      </c>
      <c r="H10" s="17">
        <f>SUM(H3:H9)</f>
        <v>76.325510795426254</v>
      </c>
    </row>
    <row r="11" spans="1:8" ht="15.75" thickBot="1">
      <c r="A11" s="2" t="s">
        <v>49</v>
      </c>
      <c r="B11" s="16"/>
      <c r="C11" s="4"/>
      <c r="D11" s="16"/>
      <c r="E11" s="16"/>
      <c r="F11" s="4"/>
      <c r="G11" s="4"/>
      <c r="H11" s="4"/>
    </row>
    <row r="12" spans="1:8" ht="15.75" thickBot="1">
      <c r="A12" s="6"/>
      <c r="B12" s="4"/>
      <c r="C12" s="4"/>
      <c r="D12" s="4"/>
      <c r="E12" s="4"/>
      <c r="F12" s="4"/>
      <c r="G12" s="4"/>
      <c r="H12" s="3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5" t="s">
        <v>50</v>
      </c>
      <c r="B14" s="5"/>
      <c r="C14" s="2"/>
      <c r="D14" s="5"/>
      <c r="E14" s="5"/>
      <c r="F14" s="2"/>
      <c r="G14" s="2"/>
      <c r="H14" s="2"/>
    </row>
    <row r="15" spans="1:8" ht="24">
      <c r="A15" s="109" t="s">
        <v>29</v>
      </c>
      <c r="B15" s="109" t="s">
        <v>30</v>
      </c>
      <c r="C15" s="138" t="s">
        <v>51</v>
      </c>
      <c r="D15" s="138"/>
      <c r="E15" s="109" t="s">
        <v>52</v>
      </c>
      <c r="G15" s="2"/>
      <c r="H15" s="2"/>
    </row>
    <row r="16" spans="1:8" ht="66.75" customHeight="1">
      <c r="A16" s="107">
        <v>9</v>
      </c>
      <c r="B16" s="108" t="s">
        <v>53</v>
      </c>
      <c r="C16" s="135" t="s">
        <v>54</v>
      </c>
      <c r="D16" s="135"/>
      <c r="E16" s="108">
        <v>122</v>
      </c>
      <c r="G16" s="2"/>
      <c r="H16" s="2"/>
    </row>
    <row r="17" spans="1:8" ht="32.450000000000003" customHeight="1">
      <c r="A17" s="107">
        <v>10</v>
      </c>
      <c r="B17" s="108" t="s">
        <v>35</v>
      </c>
      <c r="C17" s="135">
        <v>2378</v>
      </c>
      <c r="D17" s="135"/>
      <c r="E17" s="108">
        <v>90</v>
      </c>
      <c r="G17" s="2"/>
      <c r="H17" s="2"/>
    </row>
    <row r="18" spans="1:8">
      <c r="A18" s="107">
        <v>11</v>
      </c>
      <c r="B18" s="108" t="s">
        <v>55</v>
      </c>
      <c r="C18" s="135">
        <v>20422</v>
      </c>
      <c r="D18" s="135"/>
      <c r="E18" s="108">
        <v>2351</v>
      </c>
      <c r="G18" s="2"/>
      <c r="H18" s="2"/>
    </row>
    <row r="19" spans="1:8">
      <c r="A19" s="110">
        <v>12</v>
      </c>
      <c r="B19" s="115" t="s">
        <v>56</v>
      </c>
      <c r="C19" s="134" t="s">
        <v>37</v>
      </c>
      <c r="D19" s="134"/>
      <c r="E19" s="115" t="s">
        <v>37</v>
      </c>
      <c r="G19" s="2"/>
      <c r="H19" s="2"/>
    </row>
    <row r="20" spans="1:8">
      <c r="A20" s="10"/>
    </row>
    <row r="21" spans="1:8">
      <c r="A21" t="s">
        <v>40</v>
      </c>
    </row>
    <row r="22" spans="1:8">
      <c r="A22" t="s">
        <v>57</v>
      </c>
      <c r="B22" s="9"/>
    </row>
    <row r="25" spans="1:8">
      <c r="A25" s="116"/>
      <c r="B25" s="2" t="s">
        <v>58</v>
      </c>
    </row>
    <row r="26" spans="1:8">
      <c r="A26" s="117"/>
      <c r="B26" s="2" t="s">
        <v>59</v>
      </c>
    </row>
  </sheetData>
  <mergeCells count="6">
    <mergeCell ref="C19:D19"/>
    <mergeCell ref="C18:D18"/>
    <mergeCell ref="A10:B10"/>
    <mergeCell ref="C17:D17"/>
    <mergeCell ref="C15:D15"/>
    <mergeCell ref="C16:D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3B011-947F-4316-85A8-4FED08147F9F}">
  <dimension ref="A1:D54"/>
  <sheetViews>
    <sheetView topLeftCell="B41" workbookViewId="0">
      <selection activeCell="C2" sqref="C2:C29"/>
    </sheetView>
  </sheetViews>
  <sheetFormatPr defaultColWidth="11.42578125" defaultRowHeight="15"/>
  <cols>
    <col min="1" max="1" width="11.42578125" hidden="1" customWidth="1"/>
    <col min="2" max="2" width="20.140625" style="20" customWidth="1"/>
    <col min="3" max="3" width="34" style="20" customWidth="1"/>
    <col min="4" max="4" width="15" style="20" customWidth="1"/>
  </cols>
  <sheetData>
    <row r="1" spans="2:4" ht="33">
      <c r="B1" s="29" t="s">
        <v>60</v>
      </c>
      <c r="C1" s="30" t="s">
        <v>61</v>
      </c>
      <c r="D1" s="29" t="s">
        <v>62</v>
      </c>
    </row>
    <row r="2" spans="2:4" ht="16.899999999999999" customHeight="1">
      <c r="B2" s="141" t="s">
        <v>63</v>
      </c>
      <c r="C2" s="139" t="s">
        <v>64</v>
      </c>
      <c r="D2" s="33" t="s">
        <v>65</v>
      </c>
    </row>
    <row r="3" spans="2:4" ht="14.45" customHeight="1">
      <c r="B3" s="141"/>
      <c r="C3" s="139"/>
      <c r="D3" s="33" t="s">
        <v>66</v>
      </c>
    </row>
    <row r="4" spans="2:4">
      <c r="B4" s="141"/>
      <c r="C4" s="139"/>
      <c r="D4" s="33" t="s">
        <v>67</v>
      </c>
    </row>
    <row r="5" spans="2:4">
      <c r="B5" s="141"/>
      <c r="C5" s="139"/>
      <c r="D5" s="33" t="s">
        <v>68</v>
      </c>
    </row>
    <row r="6" spans="2:4">
      <c r="B6" s="141"/>
      <c r="C6" s="139"/>
      <c r="D6" s="33" t="s">
        <v>69</v>
      </c>
    </row>
    <row r="7" spans="2:4">
      <c r="B7" s="141"/>
      <c r="C7" s="139"/>
      <c r="D7" s="33" t="s">
        <v>70</v>
      </c>
    </row>
    <row r="8" spans="2:4">
      <c r="B8" s="141"/>
      <c r="C8" s="139"/>
      <c r="D8" s="33" t="s">
        <v>71</v>
      </c>
    </row>
    <row r="9" spans="2:4">
      <c r="B9" s="141"/>
      <c r="C9" s="139"/>
      <c r="D9" s="33" t="s">
        <v>72</v>
      </c>
    </row>
    <row r="10" spans="2:4">
      <c r="B10" s="141"/>
      <c r="C10" s="139"/>
      <c r="D10" s="33" t="s">
        <v>73</v>
      </c>
    </row>
    <row r="11" spans="2:4" ht="16.899999999999999" customHeight="1">
      <c r="B11" s="141"/>
      <c r="C11" s="139"/>
      <c r="D11" s="33" t="s">
        <v>74</v>
      </c>
    </row>
    <row r="12" spans="2:4" ht="16.899999999999999" customHeight="1">
      <c r="B12" s="141"/>
      <c r="C12" s="139"/>
      <c r="D12" s="33" t="s">
        <v>75</v>
      </c>
    </row>
    <row r="13" spans="2:4" ht="14.45" customHeight="1">
      <c r="B13" s="141"/>
      <c r="C13" s="139"/>
      <c r="D13" s="33" t="s">
        <v>76</v>
      </c>
    </row>
    <row r="14" spans="2:4">
      <c r="B14" s="141"/>
      <c r="C14" s="139"/>
      <c r="D14" s="33" t="s">
        <v>77</v>
      </c>
    </row>
    <row r="15" spans="2:4">
      <c r="B15" s="141"/>
      <c r="C15" s="139"/>
      <c r="D15" s="33" t="s">
        <v>78</v>
      </c>
    </row>
    <row r="16" spans="2:4">
      <c r="B16" s="141"/>
      <c r="C16" s="139"/>
      <c r="D16" s="33" t="s">
        <v>79</v>
      </c>
    </row>
    <row r="17" spans="2:4">
      <c r="B17" s="141"/>
      <c r="C17" s="139"/>
      <c r="D17" s="33" t="s">
        <v>80</v>
      </c>
    </row>
    <row r="18" spans="2:4">
      <c r="B18" s="141"/>
      <c r="C18" s="139"/>
      <c r="D18" s="33" t="s">
        <v>81</v>
      </c>
    </row>
    <row r="19" spans="2:4">
      <c r="B19" s="141"/>
      <c r="C19" s="139"/>
      <c r="D19" s="33" t="s">
        <v>82</v>
      </c>
    </row>
    <row r="20" spans="2:4">
      <c r="B20" s="141"/>
      <c r="C20" s="139"/>
      <c r="D20" s="33" t="s">
        <v>83</v>
      </c>
    </row>
    <row r="21" spans="2:4">
      <c r="B21" s="141"/>
      <c r="C21" s="139"/>
      <c r="D21" s="33" t="s">
        <v>84</v>
      </c>
    </row>
    <row r="22" spans="2:4">
      <c r="B22" s="141"/>
      <c r="C22" s="139"/>
      <c r="D22" s="33" t="s">
        <v>85</v>
      </c>
    </row>
    <row r="23" spans="2:4">
      <c r="B23" s="141"/>
      <c r="C23" s="139"/>
      <c r="D23" s="33" t="s">
        <v>86</v>
      </c>
    </row>
    <row r="24" spans="2:4">
      <c r="B24" s="141"/>
      <c r="C24" s="139"/>
      <c r="D24" s="33" t="s">
        <v>87</v>
      </c>
    </row>
    <row r="25" spans="2:4">
      <c r="B25" s="141"/>
      <c r="C25" s="139"/>
      <c r="D25" s="33" t="s">
        <v>88</v>
      </c>
    </row>
    <row r="26" spans="2:4">
      <c r="B26" s="141"/>
      <c r="C26" s="139"/>
      <c r="D26" s="33" t="s">
        <v>89</v>
      </c>
    </row>
    <row r="27" spans="2:4">
      <c r="B27" s="141"/>
      <c r="C27" s="139"/>
      <c r="D27" s="33" t="s">
        <v>90</v>
      </c>
    </row>
    <row r="28" spans="2:4">
      <c r="B28" s="141"/>
      <c r="C28" s="139"/>
      <c r="D28" s="33" t="s">
        <v>91</v>
      </c>
    </row>
    <row r="29" spans="2:4">
      <c r="B29" s="141"/>
      <c r="C29" s="139"/>
      <c r="D29" s="33" t="s">
        <v>92</v>
      </c>
    </row>
    <row r="30" spans="2:4">
      <c r="B30" s="142" t="s">
        <v>93</v>
      </c>
      <c r="C30" s="139" t="s">
        <v>94</v>
      </c>
      <c r="D30" s="31" t="s">
        <v>81</v>
      </c>
    </row>
    <row r="31" spans="2:4">
      <c r="B31" s="142"/>
      <c r="C31" s="139"/>
      <c r="D31" s="32" t="s">
        <v>95</v>
      </c>
    </row>
    <row r="32" spans="2:4">
      <c r="B32" s="142"/>
      <c r="C32" s="139"/>
      <c r="D32" s="32" t="s">
        <v>84</v>
      </c>
    </row>
    <row r="33" spans="2:4">
      <c r="B33" s="142"/>
      <c r="C33" s="139"/>
      <c r="D33" s="32" t="s">
        <v>86</v>
      </c>
    </row>
    <row r="34" spans="2:4" ht="15" customHeight="1">
      <c r="B34" s="142"/>
      <c r="C34" s="139"/>
      <c r="D34" s="31" t="s">
        <v>90</v>
      </c>
    </row>
    <row r="35" spans="2:4" ht="19.149999999999999" customHeight="1">
      <c r="B35" s="142"/>
      <c r="C35" s="139"/>
      <c r="D35" s="32" t="s">
        <v>92</v>
      </c>
    </row>
    <row r="36" spans="2:4" ht="15" customHeight="1">
      <c r="B36" s="142" t="s">
        <v>96</v>
      </c>
      <c r="C36" s="139" t="s">
        <v>97</v>
      </c>
      <c r="D36" s="31" t="s">
        <v>77</v>
      </c>
    </row>
    <row r="37" spans="2:4" ht="15" customHeight="1">
      <c r="B37" s="142"/>
      <c r="C37" s="139"/>
      <c r="D37" s="31" t="s">
        <v>79</v>
      </c>
    </row>
    <row r="38" spans="2:4" ht="15" customHeight="1">
      <c r="B38" s="142"/>
      <c r="C38" s="139"/>
      <c r="D38" s="31" t="s">
        <v>81</v>
      </c>
    </row>
    <row r="39" spans="2:4" ht="15" customHeight="1">
      <c r="B39" s="142"/>
      <c r="C39" s="139"/>
      <c r="D39" s="31" t="s">
        <v>84</v>
      </c>
    </row>
    <row r="40" spans="2:4" ht="15" customHeight="1">
      <c r="B40" s="142"/>
      <c r="C40" s="139"/>
      <c r="D40" s="31" t="s">
        <v>85</v>
      </c>
    </row>
    <row r="41" spans="2:4">
      <c r="B41" s="142"/>
      <c r="C41" s="139"/>
      <c r="D41" s="31" t="s">
        <v>98</v>
      </c>
    </row>
    <row r="42" spans="2:4" ht="14.45" customHeight="1">
      <c r="B42" s="142"/>
      <c r="C42" s="139"/>
      <c r="D42" s="31" t="s">
        <v>89</v>
      </c>
    </row>
    <row r="43" spans="2:4" ht="15" customHeight="1">
      <c r="B43" s="140" t="s">
        <v>99</v>
      </c>
      <c r="C43" s="139" t="s">
        <v>100</v>
      </c>
      <c r="D43" s="31" t="s">
        <v>72</v>
      </c>
    </row>
    <row r="44" spans="2:4">
      <c r="B44" s="140"/>
      <c r="C44" s="139"/>
      <c r="D44" s="31" t="s">
        <v>75</v>
      </c>
    </row>
    <row r="45" spans="2:4">
      <c r="B45" s="140"/>
      <c r="C45" s="139"/>
      <c r="D45" s="31" t="s">
        <v>101</v>
      </c>
    </row>
    <row r="46" spans="2:4">
      <c r="B46" s="140"/>
      <c r="C46" s="139"/>
      <c r="D46" s="31" t="s">
        <v>81</v>
      </c>
    </row>
    <row r="47" spans="2:4">
      <c r="B47" s="140"/>
      <c r="C47" s="139"/>
      <c r="D47" s="31" t="s">
        <v>82</v>
      </c>
    </row>
    <row r="48" spans="2:4">
      <c r="B48" s="140"/>
      <c r="C48" s="139"/>
      <c r="D48" s="31" t="s">
        <v>83</v>
      </c>
    </row>
    <row r="49" spans="2:4">
      <c r="B49" s="140"/>
      <c r="C49" s="139"/>
      <c r="D49" s="31" t="s">
        <v>84</v>
      </c>
    </row>
    <row r="50" spans="2:4">
      <c r="B50" s="140"/>
      <c r="C50" s="139"/>
      <c r="D50" s="31" t="s">
        <v>85</v>
      </c>
    </row>
    <row r="51" spans="2:4">
      <c r="B51" s="140"/>
      <c r="C51" s="139"/>
      <c r="D51" s="31" t="s">
        <v>102</v>
      </c>
    </row>
    <row r="52" spans="2:4">
      <c r="B52" s="140"/>
      <c r="C52" s="139"/>
      <c r="D52" s="31" t="s">
        <v>89</v>
      </c>
    </row>
    <row r="53" spans="2:4">
      <c r="B53" s="140"/>
      <c r="C53" s="139"/>
      <c r="D53" s="31" t="s">
        <v>103</v>
      </c>
    </row>
    <row r="54" spans="2:4">
      <c r="B54" s="140"/>
      <c r="C54" s="139"/>
      <c r="D54" s="31" t="s">
        <v>91</v>
      </c>
    </row>
  </sheetData>
  <mergeCells count="8">
    <mergeCell ref="C43:C54"/>
    <mergeCell ref="B43:B54"/>
    <mergeCell ref="C2:C29"/>
    <mergeCell ref="B2:B29"/>
    <mergeCell ref="B36:B42"/>
    <mergeCell ref="C36:C42"/>
    <mergeCell ref="C30:C35"/>
    <mergeCell ref="B30:B3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CA9ED-3B9A-44C0-94EC-C724A9E916F8}">
  <dimension ref="A1:I180"/>
  <sheetViews>
    <sheetView zoomScale="96" workbookViewId="0">
      <selection sqref="A1:XFD1048576"/>
    </sheetView>
  </sheetViews>
  <sheetFormatPr defaultColWidth="9.140625" defaultRowHeight="15"/>
  <cols>
    <col min="1" max="1" width="9.140625" style="99"/>
    <col min="2" max="2" width="14.7109375" style="99" customWidth="1"/>
    <col min="3" max="3" width="22" style="38" customWidth="1"/>
    <col min="4" max="4" width="19.140625" style="38" customWidth="1"/>
    <col min="5" max="5" width="19" style="38" customWidth="1"/>
    <col min="6" max="6" width="16.140625" style="38" customWidth="1"/>
    <col min="7" max="7" width="15.5703125" style="100" customWidth="1"/>
    <col min="8" max="8" width="33" style="101" customWidth="1"/>
    <col min="9" max="9" width="34.28515625" style="102" customWidth="1"/>
    <col min="10" max="16384" width="9.140625" style="38"/>
  </cols>
  <sheetData>
    <row r="1" spans="1:9" ht="30.75">
      <c r="A1" s="34" t="s">
        <v>104</v>
      </c>
      <c r="B1" s="34" t="s">
        <v>105</v>
      </c>
      <c r="C1" s="35" t="s">
        <v>106</v>
      </c>
      <c r="D1" s="34" t="s">
        <v>107</v>
      </c>
      <c r="E1" s="34" t="s">
        <v>108</v>
      </c>
      <c r="F1" s="34" t="s">
        <v>109</v>
      </c>
      <c r="G1" s="34" t="s">
        <v>110</v>
      </c>
      <c r="H1" s="36" t="s">
        <v>111</v>
      </c>
      <c r="I1" s="37" t="s">
        <v>112</v>
      </c>
    </row>
    <row r="2" spans="1:9" ht="15" customHeight="1">
      <c r="A2" s="39">
        <v>4</v>
      </c>
      <c r="B2" s="40" t="s">
        <v>65</v>
      </c>
      <c r="C2" s="41" t="s">
        <v>113</v>
      </c>
      <c r="D2" s="143" t="s">
        <v>114</v>
      </c>
      <c r="E2" s="143"/>
      <c r="F2" s="144" t="s">
        <v>114</v>
      </c>
      <c r="G2" s="143"/>
      <c r="H2" s="42" t="s">
        <v>115</v>
      </c>
      <c r="I2" s="43"/>
    </row>
    <row r="3" spans="1:9" ht="16.5">
      <c r="A3" s="39">
        <v>4</v>
      </c>
      <c r="B3" s="40" t="s">
        <v>65</v>
      </c>
      <c r="C3" s="41" t="s">
        <v>116</v>
      </c>
      <c r="D3" s="143" t="s">
        <v>114</v>
      </c>
      <c r="E3" s="143"/>
      <c r="F3" s="144" t="s">
        <v>114</v>
      </c>
      <c r="G3" s="143"/>
      <c r="H3" s="42" t="s">
        <v>115</v>
      </c>
      <c r="I3" s="43"/>
    </row>
    <row r="4" spans="1:9" ht="16.5">
      <c r="A4" s="39">
        <v>4</v>
      </c>
      <c r="B4" s="40" t="s">
        <v>65</v>
      </c>
      <c r="C4" s="41" t="s">
        <v>117</v>
      </c>
      <c r="D4" s="143" t="s">
        <v>114</v>
      </c>
      <c r="E4" s="143"/>
      <c r="F4" s="144" t="s">
        <v>114</v>
      </c>
      <c r="G4" s="143"/>
      <c r="H4" s="42" t="s">
        <v>115</v>
      </c>
      <c r="I4" s="43"/>
    </row>
    <row r="5" spans="1:9" ht="16.5">
      <c r="A5" s="39">
        <v>4</v>
      </c>
      <c r="B5" s="40" t="s">
        <v>65</v>
      </c>
      <c r="C5" s="41" t="s">
        <v>118</v>
      </c>
      <c r="D5" s="143"/>
      <c r="E5" s="143" t="s">
        <v>114</v>
      </c>
      <c r="F5" s="144" t="s">
        <v>114</v>
      </c>
      <c r="G5" s="143"/>
      <c r="H5" s="42" t="s">
        <v>115</v>
      </c>
      <c r="I5" s="43"/>
    </row>
    <row r="6" spans="1:9" ht="16.5">
      <c r="A6" s="39">
        <v>4</v>
      </c>
      <c r="B6" s="40" t="s">
        <v>65</v>
      </c>
      <c r="C6" s="145" t="s">
        <v>119</v>
      </c>
      <c r="D6" s="143" t="s">
        <v>114</v>
      </c>
      <c r="E6" s="143"/>
      <c r="F6" s="144" t="s">
        <v>114</v>
      </c>
      <c r="G6" s="143"/>
      <c r="H6" s="42" t="s">
        <v>115</v>
      </c>
      <c r="I6" s="43"/>
    </row>
    <row r="7" spans="1:9" ht="16.5">
      <c r="A7" s="39">
        <v>4</v>
      </c>
      <c r="B7" s="40" t="s">
        <v>65</v>
      </c>
      <c r="C7" s="41" t="s">
        <v>120</v>
      </c>
      <c r="D7" s="143" t="s">
        <v>114</v>
      </c>
      <c r="E7" s="146"/>
      <c r="F7" s="144" t="s">
        <v>114</v>
      </c>
      <c r="G7" s="143"/>
      <c r="H7" s="42" t="s">
        <v>121</v>
      </c>
      <c r="I7" s="43"/>
    </row>
    <row r="8" spans="1:9" ht="16.5">
      <c r="A8" s="39">
        <v>4</v>
      </c>
      <c r="B8" s="40" t="s">
        <v>65</v>
      </c>
      <c r="C8" s="41" t="s">
        <v>122</v>
      </c>
      <c r="D8" s="143" t="s">
        <v>114</v>
      </c>
      <c r="E8" s="146"/>
      <c r="F8" s="144" t="s">
        <v>114</v>
      </c>
      <c r="G8" s="143"/>
      <c r="H8" s="42" t="s">
        <v>123</v>
      </c>
      <c r="I8" s="43"/>
    </row>
    <row r="9" spans="1:9" ht="16.5">
      <c r="A9" s="39">
        <v>4</v>
      </c>
      <c r="B9" s="40" t="s">
        <v>65</v>
      </c>
      <c r="C9" s="145" t="s">
        <v>124</v>
      </c>
      <c r="D9" s="146"/>
      <c r="E9" s="144" t="s">
        <v>114</v>
      </c>
      <c r="F9" s="144" t="s">
        <v>114</v>
      </c>
      <c r="G9" s="143"/>
      <c r="H9" s="42" t="s">
        <v>125</v>
      </c>
      <c r="I9" s="43"/>
    </row>
    <row r="10" spans="1:9" ht="16.5">
      <c r="A10" s="44">
        <v>4</v>
      </c>
      <c r="B10" s="40" t="s">
        <v>65</v>
      </c>
      <c r="C10" s="145" t="s">
        <v>126</v>
      </c>
      <c r="D10" s="143" t="s">
        <v>114</v>
      </c>
      <c r="E10" s="146"/>
      <c r="F10" s="144" t="s">
        <v>114</v>
      </c>
      <c r="G10" s="143"/>
      <c r="H10" s="42" t="s">
        <v>127</v>
      </c>
      <c r="I10" s="43"/>
    </row>
    <row r="11" spans="1:9" ht="16.5">
      <c r="A11" s="45">
        <v>4</v>
      </c>
      <c r="B11" s="46" t="s">
        <v>66</v>
      </c>
      <c r="C11" s="41" t="s">
        <v>113</v>
      </c>
      <c r="D11" s="143" t="s">
        <v>114</v>
      </c>
      <c r="E11" s="143"/>
      <c r="F11" s="144" t="s">
        <v>114</v>
      </c>
      <c r="G11" s="143"/>
      <c r="H11" s="42" t="s">
        <v>115</v>
      </c>
      <c r="I11" s="43"/>
    </row>
    <row r="12" spans="1:9" ht="16.5">
      <c r="A12" s="45">
        <v>4</v>
      </c>
      <c r="B12" s="46" t="s">
        <v>66</v>
      </c>
      <c r="C12" s="41" t="s">
        <v>117</v>
      </c>
      <c r="D12" s="143" t="s">
        <v>114</v>
      </c>
      <c r="E12" s="143"/>
      <c r="F12" s="144" t="s">
        <v>114</v>
      </c>
      <c r="G12" s="143"/>
      <c r="H12" s="42" t="s">
        <v>115</v>
      </c>
      <c r="I12" s="43"/>
    </row>
    <row r="13" spans="1:9" ht="16.5">
      <c r="A13" s="45">
        <v>4</v>
      </c>
      <c r="B13" s="46" t="s">
        <v>66</v>
      </c>
      <c r="C13" s="41" t="s">
        <v>118</v>
      </c>
      <c r="D13" s="143"/>
      <c r="E13" s="143" t="s">
        <v>114</v>
      </c>
      <c r="F13" s="144" t="s">
        <v>114</v>
      </c>
      <c r="G13" s="143"/>
      <c r="H13" s="42" t="s">
        <v>115</v>
      </c>
      <c r="I13" s="43"/>
    </row>
    <row r="14" spans="1:9" ht="16.5">
      <c r="A14" s="45">
        <v>4</v>
      </c>
      <c r="B14" s="46" t="s">
        <v>66</v>
      </c>
      <c r="C14" s="145" t="s">
        <v>119</v>
      </c>
      <c r="D14" s="143" t="s">
        <v>114</v>
      </c>
      <c r="E14" s="143"/>
      <c r="F14" s="144" t="s">
        <v>114</v>
      </c>
      <c r="G14" s="143"/>
      <c r="H14" s="42" t="s">
        <v>115</v>
      </c>
      <c r="I14" s="43"/>
    </row>
    <row r="15" spans="1:9" ht="16.5">
      <c r="A15" s="45">
        <v>4</v>
      </c>
      <c r="B15" s="46" t="s">
        <v>66</v>
      </c>
      <c r="C15" s="41" t="s">
        <v>122</v>
      </c>
      <c r="D15" s="143" t="s">
        <v>114</v>
      </c>
      <c r="E15" s="146"/>
      <c r="F15" s="144" t="s">
        <v>114</v>
      </c>
      <c r="G15" s="143"/>
      <c r="H15" s="42" t="s">
        <v>123</v>
      </c>
      <c r="I15" s="43"/>
    </row>
    <row r="16" spans="1:9" ht="16.5">
      <c r="A16" s="47">
        <v>4</v>
      </c>
      <c r="B16" s="48" t="s">
        <v>66</v>
      </c>
      <c r="C16" s="145" t="s">
        <v>126</v>
      </c>
      <c r="D16" s="143" t="s">
        <v>114</v>
      </c>
      <c r="E16" s="146"/>
      <c r="F16" s="144" t="s">
        <v>114</v>
      </c>
      <c r="G16" s="143"/>
      <c r="H16" s="42" t="s">
        <v>127</v>
      </c>
      <c r="I16" s="43"/>
    </row>
    <row r="17" spans="1:9" ht="15.75" customHeight="1">
      <c r="A17" s="49">
        <v>5</v>
      </c>
      <c r="B17" s="50" t="s">
        <v>67</v>
      </c>
      <c r="C17" s="41" t="s">
        <v>113</v>
      </c>
      <c r="D17" s="143" t="s">
        <v>114</v>
      </c>
      <c r="E17" s="143"/>
      <c r="F17" s="144" t="s">
        <v>114</v>
      </c>
      <c r="G17" s="143"/>
      <c r="H17" s="42" t="s">
        <v>115</v>
      </c>
      <c r="I17" s="43"/>
    </row>
    <row r="18" spans="1:9" ht="16.5">
      <c r="A18" s="49">
        <v>5</v>
      </c>
      <c r="B18" s="50" t="s">
        <v>67</v>
      </c>
      <c r="C18" s="41" t="s">
        <v>116</v>
      </c>
      <c r="D18" s="143" t="s">
        <v>114</v>
      </c>
      <c r="E18" s="143"/>
      <c r="F18" s="144" t="s">
        <v>114</v>
      </c>
      <c r="G18" s="143"/>
      <c r="H18" s="42" t="s">
        <v>115</v>
      </c>
      <c r="I18" s="43"/>
    </row>
    <row r="19" spans="1:9" ht="16.5">
      <c r="A19" s="49">
        <v>5</v>
      </c>
      <c r="B19" s="50" t="s">
        <v>67</v>
      </c>
      <c r="C19" s="41" t="s">
        <v>117</v>
      </c>
      <c r="D19" s="143" t="s">
        <v>114</v>
      </c>
      <c r="E19" s="143"/>
      <c r="F19" s="144" t="s">
        <v>114</v>
      </c>
      <c r="G19" s="143"/>
      <c r="H19" s="42" t="s">
        <v>115</v>
      </c>
      <c r="I19" s="43"/>
    </row>
    <row r="20" spans="1:9" ht="16.5">
      <c r="A20" s="49">
        <v>5</v>
      </c>
      <c r="B20" s="50" t="s">
        <v>67</v>
      </c>
      <c r="C20" s="41" t="s">
        <v>118</v>
      </c>
      <c r="D20" s="143"/>
      <c r="E20" s="143" t="s">
        <v>114</v>
      </c>
      <c r="F20" s="144" t="s">
        <v>114</v>
      </c>
      <c r="G20" s="143"/>
      <c r="H20" s="42" t="s">
        <v>115</v>
      </c>
      <c r="I20" s="43"/>
    </row>
    <row r="21" spans="1:9" ht="16.5">
      <c r="A21" s="49">
        <v>5</v>
      </c>
      <c r="B21" s="50" t="s">
        <v>67</v>
      </c>
      <c r="C21" s="145" t="s">
        <v>119</v>
      </c>
      <c r="D21" s="143" t="s">
        <v>114</v>
      </c>
      <c r="E21" s="143"/>
      <c r="F21" s="144" t="s">
        <v>114</v>
      </c>
      <c r="G21" s="143"/>
      <c r="H21" s="42" t="s">
        <v>115</v>
      </c>
      <c r="I21" s="43"/>
    </row>
    <row r="22" spans="1:9" ht="16.5">
      <c r="A22" s="49">
        <v>5</v>
      </c>
      <c r="B22" s="50" t="s">
        <v>67</v>
      </c>
      <c r="C22" s="41" t="s">
        <v>120</v>
      </c>
      <c r="D22" s="143" t="s">
        <v>114</v>
      </c>
      <c r="E22" s="146"/>
      <c r="F22" s="144" t="s">
        <v>114</v>
      </c>
      <c r="G22" s="143"/>
      <c r="H22" s="42" t="s">
        <v>121</v>
      </c>
      <c r="I22" s="43"/>
    </row>
    <row r="23" spans="1:9" ht="16.5">
      <c r="A23" s="49">
        <v>5</v>
      </c>
      <c r="B23" s="50" t="s">
        <v>67</v>
      </c>
      <c r="C23" s="41" t="s">
        <v>122</v>
      </c>
      <c r="D23" s="143" t="s">
        <v>114</v>
      </c>
      <c r="E23" s="146"/>
      <c r="F23" s="144" t="s">
        <v>114</v>
      </c>
      <c r="G23" s="143" t="s">
        <v>114</v>
      </c>
      <c r="H23" s="42" t="s">
        <v>123</v>
      </c>
      <c r="I23" s="43"/>
    </row>
    <row r="24" spans="1:9" ht="16.5">
      <c r="A24" s="49">
        <v>5</v>
      </c>
      <c r="B24" s="50" t="s">
        <v>67</v>
      </c>
      <c r="C24" s="145" t="s">
        <v>124</v>
      </c>
      <c r="D24" s="146"/>
      <c r="E24" s="144" t="s">
        <v>114</v>
      </c>
      <c r="F24" s="144" t="s">
        <v>114</v>
      </c>
      <c r="G24" s="143"/>
      <c r="H24" s="42" t="s">
        <v>125</v>
      </c>
      <c r="I24" s="43"/>
    </row>
    <row r="25" spans="1:9" ht="16.5">
      <c r="A25" s="49">
        <v>5</v>
      </c>
      <c r="B25" s="50" t="s">
        <v>67</v>
      </c>
      <c r="C25" s="145" t="s">
        <v>126</v>
      </c>
      <c r="D25" s="143" t="s">
        <v>114</v>
      </c>
      <c r="E25" s="146"/>
      <c r="F25" s="144" t="s">
        <v>114</v>
      </c>
      <c r="G25" s="143" t="s">
        <v>114</v>
      </c>
      <c r="H25" s="42" t="s">
        <v>127</v>
      </c>
      <c r="I25" s="43"/>
    </row>
    <row r="26" spans="1:9" ht="16.5">
      <c r="A26" s="51">
        <v>5</v>
      </c>
      <c r="B26" s="52" t="s">
        <v>68</v>
      </c>
      <c r="C26" s="41" t="s">
        <v>113</v>
      </c>
      <c r="D26" s="143" t="s">
        <v>114</v>
      </c>
      <c r="E26" s="143"/>
      <c r="F26" s="144" t="s">
        <v>114</v>
      </c>
      <c r="G26" s="143"/>
      <c r="H26" s="42" t="s">
        <v>115</v>
      </c>
      <c r="I26" s="43"/>
    </row>
    <row r="27" spans="1:9" ht="16.5">
      <c r="A27" s="51">
        <v>5</v>
      </c>
      <c r="B27" s="52" t="s">
        <v>68</v>
      </c>
      <c r="C27" s="41" t="s">
        <v>116</v>
      </c>
      <c r="D27" s="143" t="s">
        <v>114</v>
      </c>
      <c r="E27" s="143"/>
      <c r="F27" s="144" t="s">
        <v>114</v>
      </c>
      <c r="G27" s="143"/>
      <c r="H27" s="42" t="s">
        <v>115</v>
      </c>
      <c r="I27" s="43"/>
    </row>
    <row r="28" spans="1:9" ht="16.5">
      <c r="A28" s="51">
        <v>5</v>
      </c>
      <c r="B28" s="52" t="s">
        <v>68</v>
      </c>
      <c r="C28" s="41" t="s">
        <v>117</v>
      </c>
      <c r="D28" s="143" t="s">
        <v>114</v>
      </c>
      <c r="E28" s="143"/>
      <c r="F28" s="144" t="s">
        <v>114</v>
      </c>
      <c r="G28" s="143"/>
      <c r="H28" s="42" t="s">
        <v>115</v>
      </c>
      <c r="I28" s="43"/>
    </row>
    <row r="29" spans="1:9" ht="16.5">
      <c r="A29" s="51">
        <v>5</v>
      </c>
      <c r="B29" s="52" t="s">
        <v>68</v>
      </c>
      <c r="C29" s="41" t="s">
        <v>118</v>
      </c>
      <c r="D29" s="143"/>
      <c r="E29" s="143" t="s">
        <v>114</v>
      </c>
      <c r="F29" s="144" t="s">
        <v>114</v>
      </c>
      <c r="G29" s="143"/>
      <c r="H29" s="42" t="s">
        <v>115</v>
      </c>
      <c r="I29" s="43"/>
    </row>
    <row r="30" spans="1:9" ht="16.5">
      <c r="A30" s="51">
        <v>5</v>
      </c>
      <c r="B30" s="52" t="s">
        <v>68</v>
      </c>
      <c r="C30" s="145" t="s">
        <v>119</v>
      </c>
      <c r="D30" s="143" t="s">
        <v>114</v>
      </c>
      <c r="E30" s="143"/>
      <c r="F30" s="144" t="s">
        <v>114</v>
      </c>
      <c r="G30" s="143"/>
      <c r="H30" s="42" t="s">
        <v>115</v>
      </c>
      <c r="I30" s="43"/>
    </row>
    <row r="31" spans="1:9" ht="16.5">
      <c r="A31" s="51">
        <v>5</v>
      </c>
      <c r="B31" s="52" t="s">
        <v>68</v>
      </c>
      <c r="C31" s="41" t="s">
        <v>122</v>
      </c>
      <c r="D31" s="143" t="s">
        <v>114</v>
      </c>
      <c r="E31" s="146"/>
      <c r="F31" s="144" t="s">
        <v>114</v>
      </c>
      <c r="G31" s="143"/>
      <c r="H31" s="42" t="s">
        <v>123</v>
      </c>
      <c r="I31" s="43"/>
    </row>
    <row r="32" spans="1:9" ht="16.5">
      <c r="A32" s="51">
        <v>5</v>
      </c>
      <c r="B32" s="52" t="s">
        <v>68</v>
      </c>
      <c r="C32" s="145" t="s">
        <v>124</v>
      </c>
      <c r="D32" s="146"/>
      <c r="E32" s="144" t="s">
        <v>114</v>
      </c>
      <c r="F32" s="144" t="s">
        <v>114</v>
      </c>
      <c r="G32" s="143"/>
      <c r="H32" s="42" t="s">
        <v>125</v>
      </c>
      <c r="I32" s="43"/>
    </row>
    <row r="33" spans="1:9" ht="16.5">
      <c r="A33" s="53">
        <v>5</v>
      </c>
      <c r="B33" s="54" t="s">
        <v>68</v>
      </c>
      <c r="C33" s="145" t="s">
        <v>126</v>
      </c>
      <c r="D33" s="143" t="s">
        <v>114</v>
      </c>
      <c r="E33" s="146"/>
      <c r="F33" s="144" t="s">
        <v>114</v>
      </c>
      <c r="G33" s="143"/>
      <c r="H33" s="42" t="s">
        <v>127</v>
      </c>
      <c r="I33" s="43"/>
    </row>
    <row r="34" spans="1:9" ht="16.5">
      <c r="A34" s="55">
        <v>6</v>
      </c>
      <c r="B34" s="56" t="s">
        <v>69</v>
      </c>
      <c r="C34" s="41" t="s">
        <v>113</v>
      </c>
      <c r="D34" s="143" t="s">
        <v>114</v>
      </c>
      <c r="E34" s="143"/>
      <c r="F34" s="144" t="s">
        <v>114</v>
      </c>
      <c r="G34" s="143"/>
      <c r="H34" s="42" t="s">
        <v>115</v>
      </c>
      <c r="I34" s="43"/>
    </row>
    <row r="35" spans="1:9" ht="16.5">
      <c r="A35" s="55">
        <v>6</v>
      </c>
      <c r="B35" s="56" t="s">
        <v>69</v>
      </c>
      <c r="C35" s="41" t="s">
        <v>116</v>
      </c>
      <c r="D35" s="143" t="s">
        <v>114</v>
      </c>
      <c r="E35" s="143"/>
      <c r="F35" s="144" t="s">
        <v>114</v>
      </c>
      <c r="G35" s="143"/>
      <c r="H35" s="42" t="s">
        <v>115</v>
      </c>
      <c r="I35" s="43"/>
    </row>
    <row r="36" spans="1:9" ht="16.5">
      <c r="A36" s="55">
        <v>6</v>
      </c>
      <c r="B36" s="56" t="s">
        <v>69</v>
      </c>
      <c r="C36" s="41" t="s">
        <v>117</v>
      </c>
      <c r="D36" s="143" t="s">
        <v>114</v>
      </c>
      <c r="E36" s="143"/>
      <c r="F36" s="144" t="s">
        <v>114</v>
      </c>
      <c r="G36" s="143"/>
      <c r="H36" s="42" t="s">
        <v>115</v>
      </c>
      <c r="I36" s="43"/>
    </row>
    <row r="37" spans="1:9" ht="16.5">
      <c r="A37" s="55">
        <v>6</v>
      </c>
      <c r="B37" s="56" t="s">
        <v>69</v>
      </c>
      <c r="C37" s="41" t="s">
        <v>118</v>
      </c>
      <c r="D37" s="143"/>
      <c r="E37" s="143" t="s">
        <v>114</v>
      </c>
      <c r="F37" s="144" t="s">
        <v>114</v>
      </c>
      <c r="G37" s="143"/>
      <c r="H37" s="42" t="s">
        <v>115</v>
      </c>
      <c r="I37" s="43"/>
    </row>
    <row r="38" spans="1:9" ht="16.5">
      <c r="A38" s="55">
        <v>6</v>
      </c>
      <c r="B38" s="56" t="s">
        <v>69</v>
      </c>
      <c r="C38" s="145" t="s">
        <v>119</v>
      </c>
      <c r="D38" s="143" t="s">
        <v>114</v>
      </c>
      <c r="E38" s="143"/>
      <c r="F38" s="144" t="s">
        <v>114</v>
      </c>
      <c r="G38" s="143"/>
      <c r="H38" s="42" t="s">
        <v>115</v>
      </c>
      <c r="I38" s="43"/>
    </row>
    <row r="39" spans="1:9" ht="16.5">
      <c r="A39" s="55">
        <v>6</v>
      </c>
      <c r="B39" s="56" t="s">
        <v>69</v>
      </c>
      <c r="C39" s="41" t="s">
        <v>120</v>
      </c>
      <c r="D39" s="143" t="s">
        <v>114</v>
      </c>
      <c r="E39" s="146"/>
      <c r="F39" s="144" t="s">
        <v>114</v>
      </c>
      <c r="G39" s="143"/>
      <c r="H39" s="42" t="s">
        <v>121</v>
      </c>
      <c r="I39" s="43"/>
    </row>
    <row r="40" spans="1:9" ht="16.5">
      <c r="A40" s="55">
        <v>6</v>
      </c>
      <c r="B40" s="56" t="s">
        <v>69</v>
      </c>
      <c r="C40" s="41" t="s">
        <v>122</v>
      </c>
      <c r="D40" s="143" t="s">
        <v>114</v>
      </c>
      <c r="E40" s="146"/>
      <c r="F40" s="144" t="s">
        <v>114</v>
      </c>
      <c r="G40" s="143"/>
      <c r="H40" s="42" t="s">
        <v>123</v>
      </c>
      <c r="I40" s="43"/>
    </row>
    <row r="41" spans="1:9" ht="16.5">
      <c r="A41" s="55">
        <v>6</v>
      </c>
      <c r="B41" s="56" t="s">
        <v>69</v>
      </c>
      <c r="C41" s="145" t="s">
        <v>124</v>
      </c>
      <c r="D41" s="146"/>
      <c r="E41" s="144" t="s">
        <v>114</v>
      </c>
      <c r="F41" s="144" t="s">
        <v>114</v>
      </c>
      <c r="G41" s="143"/>
      <c r="H41" s="42" t="s">
        <v>125</v>
      </c>
      <c r="I41" s="43"/>
    </row>
    <row r="42" spans="1:9" ht="16.5">
      <c r="A42" s="57">
        <v>6</v>
      </c>
      <c r="B42" s="58" t="s">
        <v>69</v>
      </c>
      <c r="C42" s="145" t="s">
        <v>126</v>
      </c>
      <c r="D42" s="143" t="s">
        <v>114</v>
      </c>
      <c r="E42" s="146"/>
      <c r="F42" s="144" t="s">
        <v>114</v>
      </c>
      <c r="G42" s="143"/>
      <c r="H42" s="42" t="s">
        <v>127</v>
      </c>
      <c r="I42" s="43"/>
    </row>
    <row r="43" spans="1:9" ht="15" customHeight="1">
      <c r="A43" s="59">
        <v>7</v>
      </c>
      <c r="B43" s="60" t="s">
        <v>70</v>
      </c>
      <c r="C43" s="41" t="s">
        <v>113</v>
      </c>
      <c r="D43" s="143" t="s">
        <v>114</v>
      </c>
      <c r="E43" s="143"/>
      <c r="F43" s="144" t="s">
        <v>114</v>
      </c>
      <c r="G43" s="143"/>
      <c r="H43" s="42" t="s">
        <v>115</v>
      </c>
      <c r="I43" s="43"/>
    </row>
    <row r="44" spans="1:9" ht="16.5">
      <c r="A44" s="59">
        <v>7</v>
      </c>
      <c r="B44" s="60" t="s">
        <v>70</v>
      </c>
      <c r="C44" s="41" t="s">
        <v>117</v>
      </c>
      <c r="D44" s="143" t="s">
        <v>114</v>
      </c>
      <c r="E44" s="143"/>
      <c r="F44" s="144" t="s">
        <v>114</v>
      </c>
      <c r="G44" s="143"/>
      <c r="H44" s="42" t="s">
        <v>115</v>
      </c>
      <c r="I44" s="43"/>
    </row>
    <row r="45" spans="1:9" ht="16.5">
      <c r="A45" s="59">
        <v>7</v>
      </c>
      <c r="B45" s="60" t="s">
        <v>70</v>
      </c>
      <c r="C45" s="41" t="s">
        <v>118</v>
      </c>
      <c r="D45" s="143"/>
      <c r="E45" s="143" t="s">
        <v>114</v>
      </c>
      <c r="F45" s="144" t="s">
        <v>114</v>
      </c>
      <c r="G45" s="143"/>
      <c r="H45" s="42" t="s">
        <v>115</v>
      </c>
      <c r="I45" s="43"/>
    </row>
    <row r="46" spans="1:9" ht="16.5">
      <c r="A46" s="59">
        <v>7</v>
      </c>
      <c r="B46" s="60" t="s">
        <v>70</v>
      </c>
      <c r="C46" s="145" t="s">
        <v>119</v>
      </c>
      <c r="D46" s="143" t="s">
        <v>114</v>
      </c>
      <c r="E46" s="143"/>
      <c r="F46" s="144" t="s">
        <v>114</v>
      </c>
      <c r="G46" s="143"/>
      <c r="H46" s="42" t="s">
        <v>115</v>
      </c>
      <c r="I46" s="43"/>
    </row>
    <row r="47" spans="1:9" ht="16.5">
      <c r="A47" s="59">
        <v>7</v>
      </c>
      <c r="B47" s="60" t="s">
        <v>70</v>
      </c>
      <c r="C47" s="41" t="s">
        <v>120</v>
      </c>
      <c r="D47" s="143" t="s">
        <v>114</v>
      </c>
      <c r="E47" s="146"/>
      <c r="F47" s="144" t="s">
        <v>114</v>
      </c>
      <c r="G47" s="143"/>
      <c r="H47" s="42" t="s">
        <v>121</v>
      </c>
      <c r="I47" s="43"/>
    </row>
    <row r="48" spans="1:9" ht="16.5">
      <c r="A48" s="59">
        <v>7</v>
      </c>
      <c r="B48" s="60" t="s">
        <v>70</v>
      </c>
      <c r="C48" s="41" t="s">
        <v>122</v>
      </c>
      <c r="D48" s="143" t="s">
        <v>114</v>
      </c>
      <c r="E48" s="146"/>
      <c r="F48" s="144" t="s">
        <v>114</v>
      </c>
      <c r="G48" s="143"/>
      <c r="H48" s="42" t="s">
        <v>123</v>
      </c>
      <c r="I48" s="43"/>
    </row>
    <row r="49" spans="1:9" ht="16.5">
      <c r="A49" s="59">
        <v>7</v>
      </c>
      <c r="B49" s="60" t="s">
        <v>70</v>
      </c>
      <c r="C49" s="145" t="s">
        <v>124</v>
      </c>
      <c r="D49" s="146"/>
      <c r="E49" s="144" t="s">
        <v>114</v>
      </c>
      <c r="F49" s="144" t="s">
        <v>114</v>
      </c>
      <c r="G49" s="143"/>
      <c r="H49" s="42" t="s">
        <v>125</v>
      </c>
      <c r="I49" s="43"/>
    </row>
    <row r="50" spans="1:9" ht="16.5">
      <c r="A50" s="61">
        <v>7</v>
      </c>
      <c r="B50" s="62" t="s">
        <v>70</v>
      </c>
      <c r="C50" s="145" t="s">
        <v>126</v>
      </c>
      <c r="D50" s="143" t="s">
        <v>114</v>
      </c>
      <c r="E50" s="146"/>
      <c r="F50" s="144" t="s">
        <v>114</v>
      </c>
      <c r="G50" s="143"/>
      <c r="H50" s="42" t="s">
        <v>127</v>
      </c>
      <c r="I50" s="43"/>
    </row>
    <row r="51" spans="1:9" ht="16.5">
      <c r="A51" s="59">
        <v>7</v>
      </c>
      <c r="B51" s="60" t="s">
        <v>71</v>
      </c>
      <c r="C51" s="41" t="s">
        <v>113</v>
      </c>
      <c r="D51" s="143" t="s">
        <v>114</v>
      </c>
      <c r="E51" s="143"/>
      <c r="F51" s="144" t="s">
        <v>114</v>
      </c>
      <c r="G51" s="143"/>
      <c r="H51" s="42" t="s">
        <v>115</v>
      </c>
      <c r="I51" s="43"/>
    </row>
    <row r="52" spans="1:9" ht="16.5">
      <c r="A52" s="59">
        <v>7</v>
      </c>
      <c r="B52" s="60" t="s">
        <v>71</v>
      </c>
      <c r="C52" s="41" t="s">
        <v>117</v>
      </c>
      <c r="D52" s="143" t="s">
        <v>114</v>
      </c>
      <c r="E52" s="143"/>
      <c r="F52" s="144" t="s">
        <v>114</v>
      </c>
      <c r="G52" s="143"/>
      <c r="H52" s="42" t="s">
        <v>115</v>
      </c>
      <c r="I52" s="43"/>
    </row>
    <row r="53" spans="1:9" ht="16.5">
      <c r="A53" s="59">
        <v>7</v>
      </c>
      <c r="B53" s="60" t="s">
        <v>71</v>
      </c>
      <c r="C53" s="41" t="s">
        <v>118</v>
      </c>
      <c r="D53" s="143"/>
      <c r="E53" s="143" t="s">
        <v>114</v>
      </c>
      <c r="F53" s="144" t="s">
        <v>114</v>
      </c>
      <c r="G53" s="143"/>
      <c r="H53" s="42" t="s">
        <v>115</v>
      </c>
      <c r="I53" s="43"/>
    </row>
    <row r="54" spans="1:9" ht="16.5">
      <c r="A54" s="59">
        <v>7</v>
      </c>
      <c r="B54" s="60" t="s">
        <v>71</v>
      </c>
      <c r="C54" s="41" t="s">
        <v>120</v>
      </c>
      <c r="D54" s="143" t="s">
        <v>114</v>
      </c>
      <c r="E54" s="146"/>
      <c r="F54" s="144" t="s">
        <v>114</v>
      </c>
      <c r="G54" s="143"/>
      <c r="H54" s="42" t="s">
        <v>121</v>
      </c>
      <c r="I54" s="43"/>
    </row>
    <row r="55" spans="1:9" ht="16.5">
      <c r="A55" s="59">
        <v>7</v>
      </c>
      <c r="B55" s="60" t="s">
        <v>71</v>
      </c>
      <c r="C55" s="41" t="s">
        <v>122</v>
      </c>
      <c r="D55" s="143" t="s">
        <v>114</v>
      </c>
      <c r="E55" s="146"/>
      <c r="F55" s="144" t="s">
        <v>114</v>
      </c>
      <c r="G55" s="143"/>
      <c r="H55" s="42" t="s">
        <v>123</v>
      </c>
      <c r="I55" s="43"/>
    </row>
    <row r="56" spans="1:9" ht="16.5">
      <c r="A56" s="59">
        <v>7</v>
      </c>
      <c r="B56" s="60" t="s">
        <v>71</v>
      </c>
      <c r="C56" s="145" t="s">
        <v>124</v>
      </c>
      <c r="D56" s="146"/>
      <c r="E56" s="144" t="s">
        <v>114</v>
      </c>
      <c r="F56" s="144" t="s">
        <v>114</v>
      </c>
      <c r="G56" s="143"/>
      <c r="H56" s="42" t="s">
        <v>125</v>
      </c>
      <c r="I56" s="43"/>
    </row>
    <row r="57" spans="1:9" ht="16.5">
      <c r="A57" s="61">
        <v>7</v>
      </c>
      <c r="B57" s="62" t="s">
        <v>71</v>
      </c>
      <c r="C57" s="145" t="s">
        <v>126</v>
      </c>
      <c r="D57" s="143" t="s">
        <v>114</v>
      </c>
      <c r="E57" s="146"/>
      <c r="F57" s="144" t="s">
        <v>114</v>
      </c>
      <c r="G57" s="143"/>
      <c r="H57" s="42" t="s">
        <v>127</v>
      </c>
      <c r="I57" s="43"/>
    </row>
    <row r="58" spans="1:9" ht="15" customHeight="1">
      <c r="A58" s="63">
        <v>8</v>
      </c>
      <c r="B58" s="64" t="s">
        <v>72</v>
      </c>
      <c r="C58" s="41" t="s">
        <v>113</v>
      </c>
      <c r="D58" s="143" t="s">
        <v>114</v>
      </c>
      <c r="E58" s="143"/>
      <c r="F58" s="144" t="s">
        <v>114</v>
      </c>
      <c r="G58" s="147" t="s">
        <v>114</v>
      </c>
      <c r="H58" s="42" t="s">
        <v>115</v>
      </c>
      <c r="I58" s="43"/>
    </row>
    <row r="59" spans="1:9" ht="16.5">
      <c r="A59" s="63">
        <v>8</v>
      </c>
      <c r="B59" s="64" t="s">
        <v>72</v>
      </c>
      <c r="C59" s="41" t="s">
        <v>116</v>
      </c>
      <c r="D59" s="143" t="s">
        <v>114</v>
      </c>
      <c r="E59" s="143"/>
      <c r="F59" s="144" t="s">
        <v>114</v>
      </c>
      <c r="G59" s="143"/>
      <c r="H59" s="42" t="s">
        <v>115</v>
      </c>
      <c r="I59" s="43"/>
    </row>
    <row r="60" spans="1:9" ht="16.5">
      <c r="A60" s="63">
        <v>8</v>
      </c>
      <c r="B60" s="64" t="s">
        <v>72</v>
      </c>
      <c r="C60" s="41" t="s">
        <v>117</v>
      </c>
      <c r="D60" s="143" t="s">
        <v>114</v>
      </c>
      <c r="E60" s="143"/>
      <c r="F60" s="144" t="s">
        <v>114</v>
      </c>
      <c r="G60" s="147" t="s">
        <v>114</v>
      </c>
      <c r="H60" s="42" t="s">
        <v>115</v>
      </c>
      <c r="I60" s="43"/>
    </row>
    <row r="61" spans="1:9" ht="16.5">
      <c r="A61" s="63">
        <v>8</v>
      </c>
      <c r="B61" s="64" t="s">
        <v>72</v>
      </c>
      <c r="C61" s="41" t="s">
        <v>118</v>
      </c>
      <c r="D61" s="143"/>
      <c r="E61" s="143" t="s">
        <v>114</v>
      </c>
      <c r="F61" s="144" t="s">
        <v>114</v>
      </c>
      <c r="G61" s="147" t="s">
        <v>114</v>
      </c>
      <c r="H61" s="42" t="s">
        <v>115</v>
      </c>
      <c r="I61" s="43"/>
    </row>
    <row r="62" spans="1:9" ht="16.5">
      <c r="A62" s="63">
        <v>8</v>
      </c>
      <c r="B62" s="64" t="s">
        <v>72</v>
      </c>
      <c r="C62" s="41" t="s">
        <v>120</v>
      </c>
      <c r="D62" s="143" t="s">
        <v>114</v>
      </c>
      <c r="E62" s="146"/>
      <c r="F62" s="144" t="s">
        <v>114</v>
      </c>
      <c r="G62" s="143"/>
      <c r="H62" s="42" t="s">
        <v>121</v>
      </c>
      <c r="I62" s="43"/>
    </row>
    <row r="63" spans="1:9" ht="16.5">
      <c r="A63" s="63">
        <v>8</v>
      </c>
      <c r="B63" s="64" t="s">
        <v>72</v>
      </c>
      <c r="C63" s="41" t="s">
        <v>122</v>
      </c>
      <c r="D63" s="143" t="s">
        <v>114</v>
      </c>
      <c r="E63" s="146"/>
      <c r="F63" s="144" t="s">
        <v>114</v>
      </c>
      <c r="G63" s="143"/>
      <c r="H63" s="42" t="s">
        <v>123</v>
      </c>
      <c r="I63" s="43"/>
    </row>
    <row r="64" spans="1:9" ht="16.5">
      <c r="A64" s="65">
        <v>8</v>
      </c>
      <c r="B64" s="66" t="s">
        <v>72</v>
      </c>
      <c r="C64" s="145" t="s">
        <v>126</v>
      </c>
      <c r="D64" s="143" t="s">
        <v>114</v>
      </c>
      <c r="E64" s="146"/>
      <c r="F64" s="144" t="s">
        <v>114</v>
      </c>
      <c r="G64" s="143"/>
      <c r="H64" s="42" t="s">
        <v>127</v>
      </c>
      <c r="I64" s="43"/>
    </row>
    <row r="65" spans="1:9" ht="16.5">
      <c r="A65" s="63">
        <v>8</v>
      </c>
      <c r="B65" s="64" t="s">
        <v>73</v>
      </c>
      <c r="C65" s="41" t="s">
        <v>113</v>
      </c>
      <c r="D65" s="143" t="s">
        <v>114</v>
      </c>
      <c r="E65" s="143"/>
      <c r="F65" s="144" t="s">
        <v>114</v>
      </c>
      <c r="G65" s="143"/>
      <c r="H65" s="42" t="s">
        <v>115</v>
      </c>
      <c r="I65" s="43"/>
    </row>
    <row r="66" spans="1:9" ht="16.5">
      <c r="A66" s="63">
        <v>8</v>
      </c>
      <c r="B66" s="64" t="s">
        <v>73</v>
      </c>
      <c r="C66" s="41" t="s">
        <v>116</v>
      </c>
      <c r="D66" s="143" t="s">
        <v>114</v>
      </c>
      <c r="E66" s="143"/>
      <c r="F66" s="144" t="s">
        <v>114</v>
      </c>
      <c r="G66" s="143"/>
      <c r="H66" s="42" t="s">
        <v>115</v>
      </c>
      <c r="I66" s="43"/>
    </row>
    <row r="67" spans="1:9" ht="16.5">
      <c r="A67" s="63">
        <v>8</v>
      </c>
      <c r="B67" s="64" t="s">
        <v>73</v>
      </c>
      <c r="C67" s="41" t="s">
        <v>117</v>
      </c>
      <c r="D67" s="143" t="s">
        <v>114</v>
      </c>
      <c r="E67" s="143"/>
      <c r="F67" s="144" t="s">
        <v>114</v>
      </c>
      <c r="G67" s="143"/>
      <c r="H67" s="42" t="s">
        <v>115</v>
      </c>
      <c r="I67" s="43"/>
    </row>
    <row r="68" spans="1:9" ht="16.5">
      <c r="A68" s="63">
        <v>8</v>
      </c>
      <c r="B68" s="64" t="s">
        <v>73</v>
      </c>
      <c r="C68" s="41" t="s">
        <v>118</v>
      </c>
      <c r="D68" s="143"/>
      <c r="E68" s="143" t="s">
        <v>114</v>
      </c>
      <c r="F68" s="144" t="s">
        <v>114</v>
      </c>
      <c r="G68" s="143"/>
      <c r="H68" s="42" t="s">
        <v>115</v>
      </c>
      <c r="I68" s="43"/>
    </row>
    <row r="69" spans="1:9" ht="16.5">
      <c r="A69" s="63">
        <v>8</v>
      </c>
      <c r="B69" s="64" t="s">
        <v>73</v>
      </c>
      <c r="C69" s="41" t="s">
        <v>122</v>
      </c>
      <c r="D69" s="143" t="s">
        <v>114</v>
      </c>
      <c r="E69" s="146"/>
      <c r="F69" s="144" t="s">
        <v>114</v>
      </c>
      <c r="G69" s="143"/>
      <c r="H69" s="42" t="s">
        <v>123</v>
      </c>
      <c r="I69" s="43"/>
    </row>
    <row r="70" spans="1:9" ht="16.5">
      <c r="A70" s="63">
        <v>8</v>
      </c>
      <c r="B70" s="64" t="s">
        <v>73</v>
      </c>
      <c r="C70" s="145" t="s">
        <v>124</v>
      </c>
      <c r="D70" s="146"/>
      <c r="E70" s="144" t="s">
        <v>114</v>
      </c>
      <c r="F70" s="144" t="s">
        <v>114</v>
      </c>
      <c r="G70" s="143"/>
      <c r="H70" s="42" t="s">
        <v>125</v>
      </c>
      <c r="I70" s="43"/>
    </row>
    <row r="71" spans="1:9" ht="16.5">
      <c r="A71" s="65">
        <v>8</v>
      </c>
      <c r="B71" s="66" t="s">
        <v>73</v>
      </c>
      <c r="C71" s="145" t="s">
        <v>126</v>
      </c>
      <c r="D71" s="143" t="s">
        <v>114</v>
      </c>
      <c r="E71" s="146"/>
      <c r="F71" s="144" t="s">
        <v>114</v>
      </c>
      <c r="G71" s="143"/>
      <c r="H71" s="42" t="s">
        <v>127</v>
      </c>
      <c r="I71" s="43"/>
    </row>
    <row r="72" spans="1:9" ht="15" customHeight="1">
      <c r="A72" s="67">
        <v>9</v>
      </c>
      <c r="B72" s="68" t="s">
        <v>74</v>
      </c>
      <c r="C72" s="41" t="s">
        <v>128</v>
      </c>
      <c r="D72" s="143" t="s">
        <v>114</v>
      </c>
      <c r="E72" s="143"/>
      <c r="F72" s="144" t="s">
        <v>114</v>
      </c>
      <c r="G72" s="143"/>
      <c r="H72" s="42" t="s">
        <v>115</v>
      </c>
      <c r="I72" s="43"/>
    </row>
    <row r="73" spans="1:9" ht="15" customHeight="1">
      <c r="A73" s="69">
        <v>9</v>
      </c>
      <c r="B73" s="70" t="s">
        <v>74</v>
      </c>
      <c r="C73" s="41" t="s">
        <v>113</v>
      </c>
      <c r="D73" s="143" t="s">
        <v>114</v>
      </c>
      <c r="E73" s="143"/>
      <c r="F73" s="144" t="s">
        <v>114</v>
      </c>
      <c r="G73" s="143"/>
      <c r="H73" s="42" t="s">
        <v>115</v>
      </c>
      <c r="I73" s="43"/>
    </row>
    <row r="74" spans="1:9" ht="15" customHeight="1">
      <c r="A74" s="69">
        <v>9</v>
      </c>
      <c r="B74" s="70" t="s">
        <v>74</v>
      </c>
      <c r="C74" s="41" t="s">
        <v>116</v>
      </c>
      <c r="D74" s="143" t="s">
        <v>114</v>
      </c>
      <c r="E74" s="143"/>
      <c r="F74" s="144" t="s">
        <v>114</v>
      </c>
      <c r="G74" s="143"/>
      <c r="H74" s="42" t="s">
        <v>115</v>
      </c>
      <c r="I74" s="43"/>
    </row>
    <row r="75" spans="1:9" ht="16.5">
      <c r="A75" s="69">
        <v>9</v>
      </c>
      <c r="B75" s="70" t="s">
        <v>74</v>
      </c>
      <c r="C75" s="41" t="s">
        <v>117</v>
      </c>
      <c r="D75" s="143" t="s">
        <v>114</v>
      </c>
      <c r="E75" s="143"/>
      <c r="F75" s="144" t="s">
        <v>114</v>
      </c>
      <c r="G75" s="143"/>
      <c r="H75" s="42" t="s">
        <v>115</v>
      </c>
      <c r="I75" s="43"/>
    </row>
    <row r="76" spans="1:9" ht="16.5">
      <c r="A76" s="69">
        <v>9</v>
      </c>
      <c r="B76" s="70" t="s">
        <v>74</v>
      </c>
      <c r="C76" s="41" t="s">
        <v>118</v>
      </c>
      <c r="D76" s="143"/>
      <c r="E76" s="143" t="s">
        <v>114</v>
      </c>
      <c r="F76" s="144" t="s">
        <v>114</v>
      </c>
      <c r="G76" s="143"/>
      <c r="H76" s="42" t="s">
        <v>115</v>
      </c>
      <c r="I76" s="43"/>
    </row>
    <row r="77" spans="1:9" ht="16.5">
      <c r="A77" s="69">
        <v>9</v>
      </c>
      <c r="B77" s="70" t="s">
        <v>74</v>
      </c>
      <c r="C77" s="145" t="s">
        <v>119</v>
      </c>
      <c r="D77" s="143" t="s">
        <v>114</v>
      </c>
      <c r="E77" s="143"/>
      <c r="F77" s="144" t="s">
        <v>114</v>
      </c>
      <c r="G77" s="143"/>
      <c r="H77" s="42" t="s">
        <v>115</v>
      </c>
      <c r="I77" s="43"/>
    </row>
    <row r="78" spans="1:9" ht="16.5">
      <c r="A78" s="69">
        <v>9</v>
      </c>
      <c r="B78" s="70" t="s">
        <v>74</v>
      </c>
      <c r="C78" s="41" t="s">
        <v>120</v>
      </c>
      <c r="D78" s="143" t="s">
        <v>114</v>
      </c>
      <c r="E78" s="146"/>
      <c r="F78" s="144" t="s">
        <v>114</v>
      </c>
      <c r="G78" s="143"/>
      <c r="H78" s="42" t="s">
        <v>121</v>
      </c>
      <c r="I78" s="43"/>
    </row>
    <row r="79" spans="1:9" ht="16.5">
      <c r="A79" s="69">
        <v>9</v>
      </c>
      <c r="B79" s="70" t="s">
        <v>74</v>
      </c>
      <c r="C79" s="41" t="s">
        <v>122</v>
      </c>
      <c r="D79" s="143" t="s">
        <v>114</v>
      </c>
      <c r="E79" s="146"/>
      <c r="F79" s="144" t="s">
        <v>114</v>
      </c>
      <c r="G79" s="143"/>
      <c r="H79" s="42" t="s">
        <v>123</v>
      </c>
      <c r="I79" s="43"/>
    </row>
    <row r="80" spans="1:9" ht="16.5">
      <c r="A80" s="69">
        <v>9</v>
      </c>
      <c r="B80" s="70" t="s">
        <v>74</v>
      </c>
      <c r="C80" s="145" t="s">
        <v>126</v>
      </c>
      <c r="D80" s="143" t="s">
        <v>114</v>
      </c>
      <c r="E80" s="146"/>
      <c r="F80" s="144" t="s">
        <v>114</v>
      </c>
      <c r="G80" s="143"/>
      <c r="H80" s="42" t="s">
        <v>127</v>
      </c>
      <c r="I80" s="43"/>
    </row>
    <row r="81" spans="1:9" ht="16.5">
      <c r="A81" s="71">
        <v>9</v>
      </c>
      <c r="B81" s="72" t="s">
        <v>75</v>
      </c>
      <c r="C81" s="41" t="s">
        <v>113</v>
      </c>
      <c r="D81" s="143" t="s">
        <v>114</v>
      </c>
      <c r="E81" s="143"/>
      <c r="F81" s="144" t="s">
        <v>114</v>
      </c>
      <c r="G81" s="143"/>
      <c r="H81" s="42" t="s">
        <v>115</v>
      </c>
      <c r="I81" s="43"/>
    </row>
    <row r="82" spans="1:9" ht="16.5">
      <c r="A82" s="71">
        <v>9</v>
      </c>
      <c r="B82" s="72" t="s">
        <v>75</v>
      </c>
      <c r="C82" s="41" t="s">
        <v>116</v>
      </c>
      <c r="D82" s="143" t="s">
        <v>114</v>
      </c>
      <c r="E82" s="143"/>
      <c r="F82" s="144" t="s">
        <v>114</v>
      </c>
      <c r="G82" s="143"/>
      <c r="H82" s="42" t="s">
        <v>115</v>
      </c>
      <c r="I82" s="43"/>
    </row>
    <row r="83" spans="1:9" ht="16.5">
      <c r="A83" s="71">
        <v>9</v>
      </c>
      <c r="B83" s="72" t="s">
        <v>75</v>
      </c>
      <c r="C83" s="41" t="s">
        <v>117</v>
      </c>
      <c r="D83" s="143" t="s">
        <v>114</v>
      </c>
      <c r="E83" s="143"/>
      <c r="F83" s="144" t="s">
        <v>114</v>
      </c>
      <c r="G83" s="143"/>
      <c r="H83" s="42" t="s">
        <v>115</v>
      </c>
      <c r="I83" s="43"/>
    </row>
    <row r="84" spans="1:9" ht="16.5">
      <c r="A84" s="71">
        <v>9</v>
      </c>
      <c r="B84" s="72" t="s">
        <v>75</v>
      </c>
      <c r="C84" s="41" t="s">
        <v>118</v>
      </c>
      <c r="D84" s="143"/>
      <c r="E84" s="143" t="s">
        <v>114</v>
      </c>
      <c r="F84" s="144" t="s">
        <v>114</v>
      </c>
      <c r="G84" s="143"/>
      <c r="H84" s="42" t="s">
        <v>115</v>
      </c>
      <c r="I84" s="43"/>
    </row>
    <row r="85" spans="1:9" ht="16.5">
      <c r="A85" s="71">
        <v>9</v>
      </c>
      <c r="B85" s="72" t="s">
        <v>75</v>
      </c>
      <c r="C85" s="145" t="s">
        <v>119</v>
      </c>
      <c r="D85" s="143" t="s">
        <v>114</v>
      </c>
      <c r="E85" s="143"/>
      <c r="F85" s="144" t="s">
        <v>114</v>
      </c>
      <c r="G85" s="143"/>
      <c r="H85" s="42" t="s">
        <v>115</v>
      </c>
      <c r="I85" s="43"/>
    </row>
    <row r="86" spans="1:9" ht="16.5">
      <c r="A86" s="71">
        <v>9</v>
      </c>
      <c r="B86" s="72" t="s">
        <v>75</v>
      </c>
      <c r="C86" s="41" t="s">
        <v>120</v>
      </c>
      <c r="D86" s="143" t="s">
        <v>114</v>
      </c>
      <c r="E86" s="146"/>
      <c r="F86" s="144" t="s">
        <v>114</v>
      </c>
      <c r="G86" s="143"/>
      <c r="H86" s="42" t="s">
        <v>121</v>
      </c>
      <c r="I86" s="43"/>
    </row>
    <row r="87" spans="1:9" ht="16.5">
      <c r="A87" s="71">
        <v>9</v>
      </c>
      <c r="B87" s="72" t="s">
        <v>75</v>
      </c>
      <c r="C87" s="41" t="s">
        <v>122</v>
      </c>
      <c r="D87" s="143" t="s">
        <v>114</v>
      </c>
      <c r="E87" s="146"/>
      <c r="F87" s="144" t="s">
        <v>114</v>
      </c>
      <c r="G87" s="143"/>
      <c r="H87" s="42" t="s">
        <v>123</v>
      </c>
      <c r="I87" s="43"/>
    </row>
    <row r="88" spans="1:9" ht="16.5">
      <c r="A88" s="69">
        <v>9</v>
      </c>
      <c r="B88" s="70" t="s">
        <v>75</v>
      </c>
      <c r="C88" s="145" t="s">
        <v>126</v>
      </c>
      <c r="D88" s="143" t="s">
        <v>114</v>
      </c>
      <c r="E88" s="146"/>
      <c r="F88" s="144" t="s">
        <v>114</v>
      </c>
      <c r="G88" s="143"/>
      <c r="H88" s="42" t="s">
        <v>127</v>
      </c>
      <c r="I88" s="43"/>
    </row>
    <row r="89" spans="1:9" ht="16.5">
      <c r="A89" s="71">
        <v>9</v>
      </c>
      <c r="B89" s="72" t="s">
        <v>76</v>
      </c>
      <c r="C89" s="41" t="s">
        <v>113</v>
      </c>
      <c r="D89" s="143" t="s">
        <v>114</v>
      </c>
      <c r="E89" s="143"/>
      <c r="F89" s="144" t="s">
        <v>114</v>
      </c>
      <c r="G89" s="143"/>
      <c r="H89" s="42" t="s">
        <v>115</v>
      </c>
      <c r="I89" s="43"/>
    </row>
    <row r="90" spans="1:9" ht="16.5">
      <c r="A90" s="71">
        <v>9</v>
      </c>
      <c r="B90" s="72" t="s">
        <v>76</v>
      </c>
      <c r="C90" s="41" t="s">
        <v>117</v>
      </c>
      <c r="D90" s="143" t="s">
        <v>114</v>
      </c>
      <c r="E90" s="143"/>
      <c r="F90" s="144" t="s">
        <v>114</v>
      </c>
      <c r="G90" s="143"/>
      <c r="H90" s="42" t="s">
        <v>115</v>
      </c>
      <c r="I90" s="43"/>
    </row>
    <row r="91" spans="1:9" ht="16.5">
      <c r="A91" s="71">
        <v>9</v>
      </c>
      <c r="B91" s="72" t="s">
        <v>76</v>
      </c>
      <c r="C91" s="41" t="s">
        <v>118</v>
      </c>
      <c r="D91" s="143"/>
      <c r="E91" s="143" t="s">
        <v>114</v>
      </c>
      <c r="F91" s="144" t="s">
        <v>114</v>
      </c>
      <c r="G91" s="143"/>
      <c r="H91" s="42" t="s">
        <v>115</v>
      </c>
      <c r="I91" s="43"/>
    </row>
    <row r="92" spans="1:9" ht="16.5">
      <c r="A92" s="71">
        <v>9</v>
      </c>
      <c r="B92" s="72" t="s">
        <v>76</v>
      </c>
      <c r="C92" s="41" t="s">
        <v>120</v>
      </c>
      <c r="D92" s="143" t="s">
        <v>114</v>
      </c>
      <c r="E92" s="146"/>
      <c r="F92" s="144" t="s">
        <v>114</v>
      </c>
      <c r="G92" s="143"/>
      <c r="H92" s="42" t="s">
        <v>121</v>
      </c>
      <c r="I92" s="43"/>
    </row>
    <row r="93" spans="1:9" ht="15" customHeight="1">
      <c r="A93" s="73">
        <v>10</v>
      </c>
      <c r="B93" s="73" t="s">
        <v>77</v>
      </c>
      <c r="C93" s="41" t="s">
        <v>128</v>
      </c>
      <c r="D93" s="143" t="s">
        <v>114</v>
      </c>
      <c r="E93" s="143"/>
      <c r="F93" s="144" t="s">
        <v>114</v>
      </c>
      <c r="G93" s="143"/>
      <c r="H93" s="42" t="s">
        <v>115</v>
      </c>
      <c r="I93" s="43"/>
    </row>
    <row r="94" spans="1:9" ht="16.5">
      <c r="A94" s="73">
        <v>10</v>
      </c>
      <c r="B94" s="73" t="s">
        <v>77</v>
      </c>
      <c r="C94" s="145" t="s">
        <v>119</v>
      </c>
      <c r="D94" s="143" t="s">
        <v>114</v>
      </c>
      <c r="E94" s="143"/>
      <c r="F94" s="144" t="s">
        <v>114</v>
      </c>
      <c r="G94" s="143"/>
      <c r="H94" s="42" t="s">
        <v>115</v>
      </c>
      <c r="I94" s="43"/>
    </row>
    <row r="95" spans="1:9" ht="16.5">
      <c r="A95" s="73">
        <v>10</v>
      </c>
      <c r="B95" s="73" t="s">
        <v>77</v>
      </c>
      <c r="C95" s="41" t="s">
        <v>120</v>
      </c>
      <c r="D95" s="143" t="s">
        <v>114</v>
      </c>
      <c r="E95" s="146"/>
      <c r="F95" s="144" t="s">
        <v>114</v>
      </c>
      <c r="G95" s="143"/>
      <c r="H95" s="42" t="s">
        <v>121</v>
      </c>
      <c r="I95" s="43"/>
    </row>
    <row r="96" spans="1:9" ht="16.5">
      <c r="A96" s="73">
        <v>10</v>
      </c>
      <c r="B96" s="73" t="s">
        <v>77</v>
      </c>
      <c r="C96" s="145" t="s">
        <v>124</v>
      </c>
      <c r="D96" s="146"/>
      <c r="E96" s="144" t="s">
        <v>114</v>
      </c>
      <c r="F96" s="144" t="s">
        <v>114</v>
      </c>
      <c r="G96" s="143"/>
      <c r="H96" s="42" t="s">
        <v>125</v>
      </c>
      <c r="I96" s="43"/>
    </row>
    <row r="97" spans="1:9" ht="16.5">
      <c r="A97" s="73">
        <v>10</v>
      </c>
      <c r="B97" s="73" t="s">
        <v>77</v>
      </c>
      <c r="C97" s="145" t="s">
        <v>126</v>
      </c>
      <c r="D97" s="143" t="s">
        <v>114</v>
      </c>
      <c r="E97" s="146"/>
      <c r="F97" s="144" t="s">
        <v>114</v>
      </c>
      <c r="G97" s="143"/>
      <c r="H97" s="42" t="s">
        <v>127</v>
      </c>
      <c r="I97" s="43"/>
    </row>
    <row r="98" spans="1:9" ht="16.5">
      <c r="A98" s="74">
        <v>10</v>
      </c>
      <c r="B98" s="75" t="s">
        <v>78</v>
      </c>
      <c r="C98" s="41" t="s">
        <v>113</v>
      </c>
      <c r="D98" s="143" t="s">
        <v>114</v>
      </c>
      <c r="E98" s="143"/>
      <c r="F98" s="144" t="s">
        <v>114</v>
      </c>
      <c r="G98" s="143"/>
      <c r="H98" s="42" t="s">
        <v>115</v>
      </c>
      <c r="I98" s="43"/>
    </row>
    <row r="99" spans="1:9" ht="16.5">
      <c r="A99" s="74">
        <v>10</v>
      </c>
      <c r="B99" s="75" t="s">
        <v>78</v>
      </c>
      <c r="C99" s="41" t="s">
        <v>116</v>
      </c>
      <c r="D99" s="143" t="s">
        <v>114</v>
      </c>
      <c r="E99" s="143"/>
      <c r="F99" s="144" t="s">
        <v>114</v>
      </c>
      <c r="G99" s="143"/>
      <c r="H99" s="42" t="s">
        <v>115</v>
      </c>
      <c r="I99" s="43"/>
    </row>
    <row r="100" spans="1:9" ht="16.5">
      <c r="A100" s="74">
        <v>10</v>
      </c>
      <c r="B100" s="75" t="s">
        <v>78</v>
      </c>
      <c r="C100" s="41" t="s">
        <v>117</v>
      </c>
      <c r="D100" s="143" t="s">
        <v>114</v>
      </c>
      <c r="E100" s="143"/>
      <c r="F100" s="144" t="s">
        <v>114</v>
      </c>
      <c r="G100" s="143"/>
      <c r="H100" s="42" t="s">
        <v>115</v>
      </c>
      <c r="I100" s="43"/>
    </row>
    <row r="101" spans="1:9" ht="16.5">
      <c r="A101" s="74">
        <v>10</v>
      </c>
      <c r="B101" s="75" t="s">
        <v>78</v>
      </c>
      <c r="C101" s="41" t="s">
        <v>118</v>
      </c>
      <c r="D101" s="143"/>
      <c r="E101" s="143" t="s">
        <v>114</v>
      </c>
      <c r="F101" s="144" t="s">
        <v>114</v>
      </c>
      <c r="G101" s="143"/>
      <c r="H101" s="42" t="s">
        <v>115</v>
      </c>
      <c r="I101" s="43"/>
    </row>
    <row r="102" spans="1:9" ht="16.5">
      <c r="A102" s="74">
        <v>10</v>
      </c>
      <c r="B102" s="75" t="s">
        <v>78</v>
      </c>
      <c r="C102" s="41" t="s">
        <v>120</v>
      </c>
      <c r="D102" s="143" t="s">
        <v>114</v>
      </c>
      <c r="E102" s="146"/>
      <c r="F102" s="144" t="s">
        <v>114</v>
      </c>
      <c r="G102" s="143"/>
      <c r="H102" s="42" t="s">
        <v>121</v>
      </c>
      <c r="I102" s="43"/>
    </row>
    <row r="103" spans="1:9" ht="16.5">
      <c r="A103" s="74">
        <v>10</v>
      </c>
      <c r="B103" s="75" t="s">
        <v>78</v>
      </c>
      <c r="C103" s="41" t="s">
        <v>122</v>
      </c>
      <c r="D103" s="143" t="s">
        <v>114</v>
      </c>
      <c r="E103" s="146"/>
      <c r="F103" s="144" t="s">
        <v>114</v>
      </c>
      <c r="G103" s="143"/>
      <c r="H103" s="42" t="s">
        <v>123</v>
      </c>
      <c r="I103" s="43"/>
    </row>
    <row r="104" spans="1:9" ht="16.5">
      <c r="A104" s="74">
        <v>10</v>
      </c>
      <c r="B104" s="75" t="s">
        <v>78</v>
      </c>
      <c r="C104" s="145" t="s">
        <v>124</v>
      </c>
      <c r="D104" s="146"/>
      <c r="E104" s="144" t="s">
        <v>114</v>
      </c>
      <c r="F104" s="144" t="s">
        <v>114</v>
      </c>
      <c r="G104" s="143"/>
      <c r="H104" s="42" t="s">
        <v>125</v>
      </c>
      <c r="I104" s="43"/>
    </row>
    <row r="105" spans="1:9" ht="16.5">
      <c r="A105" s="74">
        <v>10</v>
      </c>
      <c r="B105" s="75" t="s">
        <v>78</v>
      </c>
      <c r="C105" s="145" t="s">
        <v>126</v>
      </c>
      <c r="D105" s="143" t="s">
        <v>114</v>
      </c>
      <c r="E105" s="146"/>
      <c r="F105" s="144" t="s">
        <v>114</v>
      </c>
      <c r="G105" s="143"/>
      <c r="H105" s="42" t="s">
        <v>127</v>
      </c>
      <c r="I105" s="43"/>
    </row>
    <row r="106" spans="1:9" ht="16.5">
      <c r="A106" s="76">
        <v>10</v>
      </c>
      <c r="B106" s="77" t="s">
        <v>79</v>
      </c>
      <c r="C106" s="41" t="s">
        <v>128</v>
      </c>
      <c r="D106" s="143" t="s">
        <v>114</v>
      </c>
      <c r="E106" s="143"/>
      <c r="F106" s="144" t="s">
        <v>114</v>
      </c>
      <c r="G106" s="143"/>
      <c r="H106" s="42" t="s">
        <v>115</v>
      </c>
      <c r="I106" s="43"/>
    </row>
    <row r="107" spans="1:9" ht="16.5">
      <c r="A107" s="78">
        <v>10</v>
      </c>
      <c r="B107" s="79" t="s">
        <v>79</v>
      </c>
      <c r="C107" s="145" t="s">
        <v>119</v>
      </c>
      <c r="D107" s="143" t="s">
        <v>114</v>
      </c>
      <c r="E107" s="143"/>
      <c r="F107" s="144" t="s">
        <v>114</v>
      </c>
      <c r="G107" s="143"/>
      <c r="H107" s="42" t="s">
        <v>115</v>
      </c>
      <c r="I107" s="43"/>
    </row>
    <row r="108" spans="1:9" ht="16.5">
      <c r="A108" s="78">
        <v>10</v>
      </c>
      <c r="B108" s="79" t="s">
        <v>79</v>
      </c>
      <c r="C108" s="41" t="s">
        <v>120</v>
      </c>
      <c r="D108" s="143" t="s">
        <v>114</v>
      </c>
      <c r="E108" s="146"/>
      <c r="F108" s="144" t="s">
        <v>114</v>
      </c>
      <c r="G108" s="143"/>
      <c r="H108" s="42" t="s">
        <v>121</v>
      </c>
      <c r="I108" s="43"/>
    </row>
    <row r="109" spans="1:9" ht="16.5">
      <c r="A109" s="78">
        <v>10</v>
      </c>
      <c r="B109" s="79" t="s">
        <v>79</v>
      </c>
      <c r="C109" s="145" t="s">
        <v>124</v>
      </c>
      <c r="D109" s="146"/>
      <c r="E109" s="144" t="s">
        <v>114</v>
      </c>
      <c r="F109" s="144" t="s">
        <v>114</v>
      </c>
      <c r="G109" s="143"/>
      <c r="H109" s="42" t="s">
        <v>125</v>
      </c>
      <c r="I109" s="43"/>
    </row>
    <row r="110" spans="1:9" ht="16.5">
      <c r="A110" s="74">
        <v>10</v>
      </c>
      <c r="B110" s="75" t="s">
        <v>79</v>
      </c>
      <c r="C110" s="145" t="s">
        <v>126</v>
      </c>
      <c r="D110" s="143" t="s">
        <v>114</v>
      </c>
      <c r="E110" s="146"/>
      <c r="F110" s="144" t="s">
        <v>114</v>
      </c>
      <c r="G110" s="143"/>
      <c r="H110" s="42" t="s">
        <v>127</v>
      </c>
      <c r="I110" s="43"/>
    </row>
    <row r="111" spans="1:9" ht="16.5">
      <c r="A111" s="78">
        <v>10</v>
      </c>
      <c r="B111" s="79" t="s">
        <v>80</v>
      </c>
      <c r="C111" s="41" t="s">
        <v>116</v>
      </c>
      <c r="D111" s="143" t="s">
        <v>114</v>
      </c>
      <c r="E111" s="143"/>
      <c r="F111" s="144" t="s">
        <v>114</v>
      </c>
      <c r="G111" s="143"/>
      <c r="H111" s="42" t="s">
        <v>115</v>
      </c>
      <c r="I111" s="43"/>
    </row>
    <row r="112" spans="1:9" ht="16.5">
      <c r="A112" s="78">
        <v>10</v>
      </c>
      <c r="B112" s="79" t="s">
        <v>80</v>
      </c>
      <c r="C112" s="145" t="s">
        <v>119</v>
      </c>
      <c r="D112" s="143" t="s">
        <v>114</v>
      </c>
      <c r="E112" s="143"/>
      <c r="F112" s="144" t="s">
        <v>114</v>
      </c>
      <c r="G112" s="143"/>
      <c r="H112" s="42" t="s">
        <v>115</v>
      </c>
      <c r="I112" s="43"/>
    </row>
    <row r="113" spans="1:9" ht="16.5">
      <c r="A113" s="78">
        <v>10</v>
      </c>
      <c r="B113" s="79" t="s">
        <v>80</v>
      </c>
      <c r="C113" s="41" t="s">
        <v>120</v>
      </c>
      <c r="D113" s="143" t="s">
        <v>114</v>
      </c>
      <c r="E113" s="146"/>
      <c r="F113" s="144" t="s">
        <v>114</v>
      </c>
      <c r="G113" s="143"/>
      <c r="H113" s="42" t="s">
        <v>121</v>
      </c>
      <c r="I113" s="43"/>
    </row>
    <row r="114" spans="1:9" ht="16.5">
      <c r="A114" s="74">
        <v>10</v>
      </c>
      <c r="B114" s="75" t="s">
        <v>80</v>
      </c>
      <c r="C114" s="145" t="s">
        <v>126</v>
      </c>
      <c r="D114" s="143" t="s">
        <v>114</v>
      </c>
      <c r="E114" s="146"/>
      <c r="F114" s="144" t="s">
        <v>114</v>
      </c>
      <c r="G114" s="143"/>
      <c r="H114" s="42" t="s">
        <v>127</v>
      </c>
      <c r="I114" s="43"/>
    </row>
    <row r="115" spans="1:9" ht="15" customHeight="1">
      <c r="A115" s="80">
        <v>11</v>
      </c>
      <c r="B115" s="81" t="s">
        <v>101</v>
      </c>
      <c r="C115" s="41" t="s">
        <v>120</v>
      </c>
      <c r="D115" s="143" t="s">
        <v>114</v>
      </c>
      <c r="E115" s="146"/>
      <c r="F115" s="144" t="s">
        <v>114</v>
      </c>
      <c r="G115" s="143"/>
      <c r="H115" s="42" t="s">
        <v>121</v>
      </c>
      <c r="I115" s="43"/>
    </row>
    <row r="116" spans="1:9" ht="16.5">
      <c r="A116" s="80">
        <v>11</v>
      </c>
      <c r="B116" s="81" t="s">
        <v>81</v>
      </c>
      <c r="C116" s="41" t="s">
        <v>120</v>
      </c>
      <c r="D116" s="143" t="s">
        <v>114</v>
      </c>
      <c r="E116" s="146"/>
      <c r="F116" s="144" t="s">
        <v>114</v>
      </c>
      <c r="G116" s="143" t="s">
        <v>114</v>
      </c>
      <c r="H116" s="42" t="s">
        <v>121</v>
      </c>
      <c r="I116" s="43"/>
    </row>
    <row r="117" spans="1:9" ht="16.5">
      <c r="A117" s="80">
        <v>11</v>
      </c>
      <c r="B117" s="81" t="s">
        <v>95</v>
      </c>
      <c r="C117" s="41" t="s">
        <v>120</v>
      </c>
      <c r="D117" s="143" t="s">
        <v>114</v>
      </c>
      <c r="E117" s="146"/>
      <c r="F117" s="144" t="s">
        <v>114</v>
      </c>
      <c r="G117" s="143"/>
      <c r="H117" s="42" t="s">
        <v>121</v>
      </c>
      <c r="I117" s="43"/>
    </row>
    <row r="118" spans="1:9" ht="16.5">
      <c r="A118" s="82">
        <v>11</v>
      </c>
      <c r="B118" s="83" t="s">
        <v>82</v>
      </c>
      <c r="C118" s="41" t="s">
        <v>128</v>
      </c>
      <c r="D118" s="143" t="s">
        <v>114</v>
      </c>
      <c r="E118" s="143"/>
      <c r="F118" s="144" t="s">
        <v>114</v>
      </c>
      <c r="G118" s="143"/>
      <c r="H118" s="42" t="s">
        <v>115</v>
      </c>
      <c r="I118" s="43"/>
    </row>
    <row r="119" spans="1:9" ht="16.5">
      <c r="A119" s="80">
        <v>11</v>
      </c>
      <c r="B119" s="81" t="s">
        <v>82</v>
      </c>
      <c r="C119" s="41" t="s">
        <v>116</v>
      </c>
      <c r="D119" s="143" t="s">
        <v>114</v>
      </c>
      <c r="E119" s="143"/>
      <c r="F119" s="144" t="s">
        <v>114</v>
      </c>
      <c r="G119" s="147" t="s">
        <v>114</v>
      </c>
      <c r="H119" s="42" t="s">
        <v>115</v>
      </c>
      <c r="I119" s="43"/>
    </row>
    <row r="120" spans="1:9" ht="16.5">
      <c r="A120" s="80">
        <v>11</v>
      </c>
      <c r="B120" s="81" t="s">
        <v>82</v>
      </c>
      <c r="C120" s="145" t="s">
        <v>119</v>
      </c>
      <c r="D120" s="143" t="s">
        <v>114</v>
      </c>
      <c r="E120" s="143"/>
      <c r="F120" s="144" t="s">
        <v>114</v>
      </c>
      <c r="G120" s="143"/>
      <c r="H120" s="42" t="s">
        <v>115</v>
      </c>
      <c r="I120" s="43"/>
    </row>
    <row r="121" spans="1:9" ht="16.5">
      <c r="A121" s="80">
        <v>11</v>
      </c>
      <c r="B121" s="81" t="s">
        <v>82</v>
      </c>
      <c r="C121" s="41" t="s">
        <v>120</v>
      </c>
      <c r="D121" s="143" t="s">
        <v>114</v>
      </c>
      <c r="E121" s="146"/>
      <c r="F121" s="144" t="s">
        <v>114</v>
      </c>
      <c r="G121" s="143"/>
      <c r="H121" s="42" t="s">
        <v>121</v>
      </c>
      <c r="I121" s="43"/>
    </row>
    <row r="122" spans="1:9" ht="16.5">
      <c r="A122" s="84">
        <v>11</v>
      </c>
      <c r="B122" s="85" t="s">
        <v>82</v>
      </c>
      <c r="C122" s="145" t="s">
        <v>126</v>
      </c>
      <c r="D122" s="143" t="s">
        <v>114</v>
      </c>
      <c r="E122" s="146"/>
      <c r="F122" s="144" t="s">
        <v>114</v>
      </c>
      <c r="G122" s="143"/>
      <c r="H122" s="42" t="s">
        <v>127</v>
      </c>
      <c r="I122" s="43"/>
    </row>
    <row r="123" spans="1:9" ht="16.5">
      <c r="A123" s="82">
        <v>11</v>
      </c>
      <c r="B123" s="83" t="s">
        <v>83</v>
      </c>
      <c r="C123" s="41" t="s">
        <v>128</v>
      </c>
      <c r="D123" s="143" t="s">
        <v>114</v>
      </c>
      <c r="E123" s="143"/>
      <c r="F123" s="144" t="s">
        <v>114</v>
      </c>
      <c r="G123" s="143"/>
      <c r="H123" s="42" t="s">
        <v>115</v>
      </c>
      <c r="I123" s="43"/>
    </row>
    <row r="124" spans="1:9" ht="16.5">
      <c r="A124" s="80">
        <v>11</v>
      </c>
      <c r="B124" s="81" t="s">
        <v>83</v>
      </c>
      <c r="C124" s="145" t="s">
        <v>119</v>
      </c>
      <c r="D124" s="143" t="s">
        <v>114</v>
      </c>
      <c r="E124" s="143"/>
      <c r="F124" s="144" t="s">
        <v>114</v>
      </c>
      <c r="G124" s="143"/>
      <c r="H124" s="42" t="s">
        <v>115</v>
      </c>
      <c r="I124" s="43"/>
    </row>
    <row r="125" spans="1:9" ht="16.5">
      <c r="A125" s="80">
        <v>11</v>
      </c>
      <c r="B125" s="81" t="s">
        <v>83</v>
      </c>
      <c r="C125" s="41" t="s">
        <v>120</v>
      </c>
      <c r="D125" s="143" t="s">
        <v>114</v>
      </c>
      <c r="E125" s="146"/>
      <c r="F125" s="144" t="s">
        <v>114</v>
      </c>
      <c r="G125" s="143"/>
      <c r="H125" s="42" t="s">
        <v>121</v>
      </c>
      <c r="I125" s="43"/>
    </row>
    <row r="126" spans="1:9" ht="16.5">
      <c r="A126" s="84">
        <v>11</v>
      </c>
      <c r="B126" s="85" t="s">
        <v>83</v>
      </c>
      <c r="C126" s="145" t="s">
        <v>126</v>
      </c>
      <c r="D126" s="143" t="s">
        <v>114</v>
      </c>
      <c r="E126" s="146"/>
      <c r="F126" s="144" t="s">
        <v>114</v>
      </c>
      <c r="G126" s="143"/>
      <c r="H126" s="42" t="s">
        <v>127</v>
      </c>
      <c r="I126" s="43"/>
    </row>
    <row r="127" spans="1:9" ht="16.5">
      <c r="A127" s="82">
        <v>11</v>
      </c>
      <c r="B127" s="83" t="s">
        <v>84</v>
      </c>
      <c r="C127" s="41" t="s">
        <v>128</v>
      </c>
      <c r="D127" s="143" t="s">
        <v>114</v>
      </c>
      <c r="E127" s="143"/>
      <c r="F127" s="144" t="s">
        <v>114</v>
      </c>
      <c r="G127" s="147" t="s">
        <v>114</v>
      </c>
      <c r="H127" s="42" t="s">
        <v>115</v>
      </c>
      <c r="I127" s="43"/>
    </row>
    <row r="128" spans="1:9" ht="16.5">
      <c r="A128" s="80">
        <v>11</v>
      </c>
      <c r="B128" s="81" t="s">
        <v>84</v>
      </c>
      <c r="C128" s="145" t="s">
        <v>119</v>
      </c>
      <c r="D128" s="143" t="s">
        <v>114</v>
      </c>
      <c r="E128" s="143"/>
      <c r="F128" s="144" t="s">
        <v>114</v>
      </c>
      <c r="G128" s="147" t="s">
        <v>114</v>
      </c>
      <c r="H128" s="42" t="s">
        <v>115</v>
      </c>
      <c r="I128" s="43"/>
    </row>
    <row r="129" spans="1:9" ht="16.5">
      <c r="A129" s="80">
        <v>11</v>
      </c>
      <c r="B129" s="81" t="s">
        <v>84</v>
      </c>
      <c r="C129" s="41" t="s">
        <v>120</v>
      </c>
      <c r="D129" s="143" t="s">
        <v>114</v>
      </c>
      <c r="E129" s="146"/>
      <c r="F129" s="144" t="s">
        <v>114</v>
      </c>
      <c r="G129" s="143"/>
      <c r="H129" s="42" t="s">
        <v>121</v>
      </c>
      <c r="I129" s="43"/>
    </row>
    <row r="130" spans="1:9" ht="16.5">
      <c r="A130" s="80">
        <v>11</v>
      </c>
      <c r="B130" s="81" t="s">
        <v>84</v>
      </c>
      <c r="C130" s="145" t="s">
        <v>124</v>
      </c>
      <c r="D130" s="146"/>
      <c r="E130" s="144" t="s">
        <v>114</v>
      </c>
      <c r="F130" s="144" t="s">
        <v>114</v>
      </c>
      <c r="G130" s="143"/>
      <c r="H130" s="42" t="s">
        <v>125</v>
      </c>
      <c r="I130" s="43"/>
    </row>
    <row r="131" spans="1:9" ht="16.5">
      <c r="A131" s="84">
        <v>11</v>
      </c>
      <c r="B131" s="85" t="s">
        <v>84</v>
      </c>
      <c r="C131" s="145" t="s">
        <v>126</v>
      </c>
      <c r="D131" s="143" t="s">
        <v>114</v>
      </c>
      <c r="E131" s="146"/>
      <c r="F131" s="144" t="s">
        <v>114</v>
      </c>
      <c r="G131" s="143"/>
      <c r="H131" s="42" t="s">
        <v>127</v>
      </c>
      <c r="I131" s="43"/>
    </row>
    <row r="132" spans="1:9" ht="16.5">
      <c r="A132" s="82">
        <v>11</v>
      </c>
      <c r="B132" s="83" t="s">
        <v>85</v>
      </c>
      <c r="C132" s="41" t="s">
        <v>128</v>
      </c>
      <c r="D132" s="143" t="s">
        <v>114</v>
      </c>
      <c r="E132" s="143"/>
      <c r="F132" s="144" t="s">
        <v>114</v>
      </c>
      <c r="G132" s="143"/>
      <c r="H132" s="42" t="s">
        <v>115</v>
      </c>
      <c r="I132" s="43"/>
    </row>
    <row r="133" spans="1:9" ht="16.5">
      <c r="A133" s="80">
        <v>11</v>
      </c>
      <c r="B133" s="81" t="s">
        <v>85</v>
      </c>
      <c r="C133" s="41" t="s">
        <v>116</v>
      </c>
      <c r="D133" s="143" t="s">
        <v>114</v>
      </c>
      <c r="E133" s="143"/>
      <c r="F133" s="144" t="s">
        <v>114</v>
      </c>
      <c r="G133" s="143"/>
      <c r="H133" s="42" t="s">
        <v>115</v>
      </c>
      <c r="I133" s="43"/>
    </row>
    <row r="134" spans="1:9" ht="16.5">
      <c r="A134" s="80">
        <v>11</v>
      </c>
      <c r="B134" s="81" t="s">
        <v>85</v>
      </c>
      <c r="C134" s="145" t="s">
        <v>119</v>
      </c>
      <c r="D134" s="143" t="s">
        <v>114</v>
      </c>
      <c r="E134" s="143"/>
      <c r="F134" s="144" t="s">
        <v>114</v>
      </c>
      <c r="G134" s="143"/>
      <c r="H134" s="42" t="s">
        <v>115</v>
      </c>
      <c r="I134" s="43"/>
    </row>
    <row r="135" spans="1:9" ht="16.5">
      <c r="A135" s="80">
        <v>11</v>
      </c>
      <c r="B135" s="81" t="s">
        <v>85</v>
      </c>
      <c r="C135" s="41" t="s">
        <v>120</v>
      </c>
      <c r="D135" s="143" t="s">
        <v>114</v>
      </c>
      <c r="E135" s="146"/>
      <c r="F135" s="144" t="s">
        <v>114</v>
      </c>
      <c r="G135" s="143"/>
      <c r="H135" s="42" t="s">
        <v>121</v>
      </c>
      <c r="I135" s="43"/>
    </row>
    <row r="136" spans="1:9" ht="16.5">
      <c r="A136" s="84">
        <v>11</v>
      </c>
      <c r="B136" s="85" t="s">
        <v>85</v>
      </c>
      <c r="C136" s="145" t="s">
        <v>126</v>
      </c>
      <c r="D136" s="143" t="s">
        <v>114</v>
      </c>
      <c r="E136" s="146"/>
      <c r="F136" s="144" t="s">
        <v>114</v>
      </c>
      <c r="G136" s="143"/>
      <c r="H136" s="42" t="s">
        <v>127</v>
      </c>
      <c r="I136" s="43"/>
    </row>
    <row r="137" spans="1:9" ht="16.5">
      <c r="A137" s="82">
        <v>11</v>
      </c>
      <c r="B137" s="83" t="s">
        <v>86</v>
      </c>
      <c r="C137" s="41" t="s">
        <v>128</v>
      </c>
      <c r="D137" s="143" t="s">
        <v>114</v>
      </c>
      <c r="E137" s="143"/>
      <c r="F137" s="144" t="s">
        <v>114</v>
      </c>
      <c r="G137" s="143"/>
      <c r="H137" s="42" t="s">
        <v>115</v>
      </c>
      <c r="I137" s="43"/>
    </row>
    <row r="138" spans="1:9" ht="16.5">
      <c r="A138" s="80">
        <v>11</v>
      </c>
      <c r="B138" s="81" t="s">
        <v>86</v>
      </c>
      <c r="C138" s="41" t="s">
        <v>116</v>
      </c>
      <c r="D138" s="143" t="s">
        <v>114</v>
      </c>
      <c r="E138" s="143"/>
      <c r="F138" s="144" t="s">
        <v>114</v>
      </c>
      <c r="G138" s="143"/>
      <c r="H138" s="42" t="s">
        <v>115</v>
      </c>
      <c r="I138" s="43"/>
    </row>
    <row r="139" spans="1:9" ht="16.5">
      <c r="A139" s="80">
        <v>11</v>
      </c>
      <c r="B139" s="81" t="s">
        <v>86</v>
      </c>
      <c r="C139" s="41" t="s">
        <v>129</v>
      </c>
      <c r="D139" s="143" t="s">
        <v>114</v>
      </c>
      <c r="E139" s="143"/>
      <c r="F139" s="144" t="s">
        <v>114</v>
      </c>
      <c r="G139" s="147" t="s">
        <v>114</v>
      </c>
      <c r="H139" s="42" t="s">
        <v>115</v>
      </c>
      <c r="I139" s="43"/>
    </row>
    <row r="140" spans="1:9" ht="16.5">
      <c r="A140" s="80">
        <v>11</v>
      </c>
      <c r="B140" s="81" t="s">
        <v>86</v>
      </c>
      <c r="C140" s="41" t="s">
        <v>120</v>
      </c>
      <c r="D140" s="143" t="s">
        <v>114</v>
      </c>
      <c r="E140" s="146"/>
      <c r="F140" s="144" t="s">
        <v>114</v>
      </c>
      <c r="G140" s="143"/>
      <c r="H140" s="42" t="s">
        <v>121</v>
      </c>
      <c r="I140" s="43"/>
    </row>
    <row r="141" spans="1:9" ht="16.5">
      <c r="A141" s="80">
        <v>11</v>
      </c>
      <c r="B141" s="81" t="s">
        <v>86</v>
      </c>
      <c r="C141" s="145" t="s">
        <v>124</v>
      </c>
      <c r="D141" s="146"/>
      <c r="E141" s="144" t="s">
        <v>114</v>
      </c>
      <c r="F141" s="144" t="s">
        <v>114</v>
      </c>
      <c r="G141" s="143"/>
      <c r="H141" s="42" t="s">
        <v>125</v>
      </c>
      <c r="I141" s="43"/>
    </row>
    <row r="142" spans="1:9" ht="16.5">
      <c r="A142" s="86">
        <v>11</v>
      </c>
      <c r="B142" s="87" t="s">
        <v>86</v>
      </c>
      <c r="C142" s="145" t="s">
        <v>126</v>
      </c>
      <c r="D142" s="143" t="s">
        <v>114</v>
      </c>
      <c r="E142" s="146"/>
      <c r="F142" s="144" t="s">
        <v>114</v>
      </c>
      <c r="G142" s="143"/>
      <c r="H142" s="42" t="s">
        <v>127</v>
      </c>
      <c r="I142" s="43"/>
    </row>
    <row r="143" spans="1:9" ht="16.5">
      <c r="A143" s="88">
        <v>11</v>
      </c>
      <c r="B143" s="83" t="s">
        <v>87</v>
      </c>
      <c r="C143" s="41" t="s">
        <v>128</v>
      </c>
      <c r="D143" s="143" t="s">
        <v>114</v>
      </c>
      <c r="E143" s="143"/>
      <c r="F143" s="144" t="s">
        <v>114</v>
      </c>
      <c r="G143" s="143"/>
      <c r="H143" s="42" t="s">
        <v>115</v>
      </c>
      <c r="I143" s="43"/>
    </row>
    <row r="144" spans="1:9" ht="16.5">
      <c r="A144" s="84">
        <v>11</v>
      </c>
      <c r="B144" s="81" t="s">
        <v>87</v>
      </c>
      <c r="C144" s="41" t="s">
        <v>116</v>
      </c>
      <c r="D144" s="143" t="s">
        <v>114</v>
      </c>
      <c r="E144" s="143"/>
      <c r="F144" s="144" t="s">
        <v>114</v>
      </c>
      <c r="G144" s="143"/>
      <c r="H144" s="42" t="s">
        <v>115</v>
      </c>
      <c r="I144" s="43"/>
    </row>
    <row r="145" spans="1:9" ht="16.5">
      <c r="A145" s="84">
        <v>11</v>
      </c>
      <c r="B145" s="81" t="s">
        <v>87</v>
      </c>
      <c r="C145" s="145" t="s">
        <v>119</v>
      </c>
      <c r="D145" s="143" t="s">
        <v>114</v>
      </c>
      <c r="E145" s="143"/>
      <c r="F145" s="144" t="s">
        <v>114</v>
      </c>
      <c r="G145" s="143"/>
      <c r="H145" s="42" t="s">
        <v>115</v>
      </c>
      <c r="I145" s="43"/>
    </row>
    <row r="146" spans="1:9" ht="16.5">
      <c r="A146" s="84">
        <v>11</v>
      </c>
      <c r="B146" s="81" t="s">
        <v>87</v>
      </c>
      <c r="C146" s="41" t="s">
        <v>120</v>
      </c>
      <c r="D146" s="143" t="s">
        <v>114</v>
      </c>
      <c r="E146" s="146"/>
      <c r="F146" s="144" t="s">
        <v>114</v>
      </c>
      <c r="G146" s="143"/>
      <c r="H146" s="42" t="s">
        <v>121</v>
      </c>
      <c r="I146" s="43"/>
    </row>
    <row r="147" spans="1:9" ht="16.5">
      <c r="A147" s="84">
        <v>11</v>
      </c>
      <c r="B147" s="81" t="s">
        <v>87</v>
      </c>
      <c r="C147" s="145" t="s">
        <v>124</v>
      </c>
      <c r="D147" s="146"/>
      <c r="E147" s="144" t="s">
        <v>114</v>
      </c>
      <c r="F147" s="144" t="s">
        <v>114</v>
      </c>
      <c r="G147" s="143"/>
      <c r="H147" s="42" t="s">
        <v>125</v>
      </c>
      <c r="I147" s="43"/>
    </row>
    <row r="148" spans="1:9" ht="16.5">
      <c r="A148" s="84">
        <v>11</v>
      </c>
      <c r="B148" s="85" t="s">
        <v>87</v>
      </c>
      <c r="C148" s="145" t="s">
        <v>126</v>
      </c>
      <c r="D148" s="143" t="s">
        <v>114</v>
      </c>
      <c r="E148" s="146"/>
      <c r="F148" s="144" t="s">
        <v>114</v>
      </c>
      <c r="G148" s="143"/>
      <c r="H148" s="42" t="s">
        <v>127</v>
      </c>
      <c r="I148" s="43"/>
    </row>
    <row r="149" spans="1:9" ht="16.5">
      <c r="A149" s="80">
        <v>11</v>
      </c>
      <c r="B149" s="81" t="s">
        <v>102</v>
      </c>
      <c r="C149" s="145" t="s">
        <v>119</v>
      </c>
      <c r="D149" s="143" t="s">
        <v>114</v>
      </c>
      <c r="E149" s="143"/>
      <c r="F149" s="144" t="s">
        <v>114</v>
      </c>
      <c r="G149" s="143"/>
      <c r="H149" s="42" t="s">
        <v>115</v>
      </c>
      <c r="I149" s="43"/>
    </row>
    <row r="150" spans="1:9" ht="16.5">
      <c r="A150" s="80">
        <v>11</v>
      </c>
      <c r="B150" s="81" t="s">
        <v>102</v>
      </c>
      <c r="C150" s="41" t="s">
        <v>120</v>
      </c>
      <c r="D150" s="143" t="s">
        <v>114</v>
      </c>
      <c r="E150" s="146"/>
      <c r="F150" s="144" t="s">
        <v>114</v>
      </c>
      <c r="G150" s="143"/>
      <c r="H150" s="42" t="s">
        <v>121</v>
      </c>
      <c r="I150" s="43"/>
    </row>
    <row r="151" spans="1:9" ht="16.5">
      <c r="A151" s="80">
        <v>11</v>
      </c>
      <c r="B151" s="81" t="s">
        <v>102</v>
      </c>
      <c r="C151" s="145" t="s">
        <v>124</v>
      </c>
      <c r="D151" s="146"/>
      <c r="E151" s="144" t="s">
        <v>114</v>
      </c>
      <c r="F151" s="144" t="s">
        <v>114</v>
      </c>
      <c r="G151" s="143"/>
      <c r="H151" s="42" t="s">
        <v>125</v>
      </c>
      <c r="I151" s="43"/>
    </row>
    <row r="152" spans="1:9" ht="16.5">
      <c r="A152" s="84">
        <v>11</v>
      </c>
      <c r="B152" s="85" t="s">
        <v>102</v>
      </c>
      <c r="C152" s="145" t="s">
        <v>126</v>
      </c>
      <c r="D152" s="143" t="s">
        <v>114</v>
      </c>
      <c r="E152" s="146"/>
      <c r="F152" s="144" t="s">
        <v>114</v>
      </c>
      <c r="G152" s="143"/>
      <c r="H152" s="42" t="s">
        <v>127</v>
      </c>
      <c r="I152" s="43"/>
    </row>
    <row r="153" spans="1:9" ht="16.5">
      <c r="A153" s="82">
        <v>11</v>
      </c>
      <c r="B153" s="83" t="s">
        <v>88</v>
      </c>
      <c r="C153" s="41" t="s">
        <v>128</v>
      </c>
      <c r="D153" s="143" t="s">
        <v>114</v>
      </c>
      <c r="E153" s="143"/>
      <c r="F153" s="144" t="s">
        <v>114</v>
      </c>
      <c r="G153" s="143"/>
      <c r="H153" s="42" t="s">
        <v>115</v>
      </c>
      <c r="I153" s="43"/>
    </row>
    <row r="154" spans="1:9" ht="16.5">
      <c r="A154" s="80">
        <v>11</v>
      </c>
      <c r="B154" s="81" t="s">
        <v>88</v>
      </c>
      <c r="C154" s="41" t="s">
        <v>116</v>
      </c>
      <c r="D154" s="143" t="s">
        <v>114</v>
      </c>
      <c r="E154" s="143"/>
      <c r="F154" s="144" t="s">
        <v>114</v>
      </c>
      <c r="G154" s="143"/>
      <c r="H154" s="42" t="s">
        <v>115</v>
      </c>
      <c r="I154" s="43"/>
    </row>
    <row r="155" spans="1:9" ht="16.5">
      <c r="A155" s="80">
        <v>11</v>
      </c>
      <c r="B155" s="81" t="s">
        <v>88</v>
      </c>
      <c r="C155" s="145" t="s">
        <v>119</v>
      </c>
      <c r="D155" s="143" t="s">
        <v>114</v>
      </c>
      <c r="E155" s="143"/>
      <c r="F155" s="144" t="s">
        <v>114</v>
      </c>
      <c r="G155" s="143"/>
      <c r="H155" s="42" t="s">
        <v>115</v>
      </c>
      <c r="I155" s="43"/>
    </row>
    <row r="156" spans="1:9" ht="16.5">
      <c r="A156" s="84">
        <v>11</v>
      </c>
      <c r="B156" s="85" t="s">
        <v>88</v>
      </c>
      <c r="C156" s="145" t="s">
        <v>126</v>
      </c>
      <c r="D156" s="143" t="s">
        <v>114</v>
      </c>
      <c r="E156" s="146"/>
      <c r="F156" s="144" t="s">
        <v>114</v>
      </c>
      <c r="G156" s="143"/>
      <c r="H156" s="42" t="s">
        <v>127</v>
      </c>
      <c r="I156" s="43"/>
    </row>
    <row r="157" spans="1:9" ht="16.5">
      <c r="A157" s="82">
        <v>11</v>
      </c>
      <c r="B157" s="83" t="s">
        <v>98</v>
      </c>
      <c r="C157" s="41" t="s">
        <v>128</v>
      </c>
      <c r="D157" s="143" t="s">
        <v>114</v>
      </c>
      <c r="E157" s="143"/>
      <c r="F157" s="144" t="s">
        <v>114</v>
      </c>
      <c r="G157" s="143"/>
      <c r="H157" s="42" t="s">
        <v>115</v>
      </c>
      <c r="I157" s="43"/>
    </row>
    <row r="158" spans="1:9" ht="16.5">
      <c r="A158" s="80">
        <v>11</v>
      </c>
      <c r="B158" s="81" t="s">
        <v>98</v>
      </c>
      <c r="C158" s="41" t="s">
        <v>116</v>
      </c>
      <c r="D158" s="143" t="s">
        <v>114</v>
      </c>
      <c r="E158" s="143"/>
      <c r="F158" s="144" t="s">
        <v>114</v>
      </c>
      <c r="G158" s="143"/>
      <c r="H158" s="42" t="s">
        <v>115</v>
      </c>
      <c r="I158" s="43"/>
    </row>
    <row r="159" spans="1:9" ht="16.5">
      <c r="A159" s="80">
        <v>11</v>
      </c>
      <c r="B159" s="81" t="s">
        <v>98</v>
      </c>
      <c r="C159" s="145" t="s">
        <v>119</v>
      </c>
      <c r="D159" s="143" t="s">
        <v>114</v>
      </c>
      <c r="E159" s="143"/>
      <c r="F159" s="144" t="s">
        <v>114</v>
      </c>
      <c r="G159" s="143"/>
      <c r="H159" s="42" t="s">
        <v>115</v>
      </c>
      <c r="I159" s="43"/>
    </row>
    <row r="160" spans="1:9" ht="16.5">
      <c r="A160" s="80">
        <v>11</v>
      </c>
      <c r="B160" s="81" t="s">
        <v>98</v>
      </c>
      <c r="C160" s="41" t="s">
        <v>120</v>
      </c>
      <c r="D160" s="143" t="s">
        <v>114</v>
      </c>
      <c r="E160" s="146"/>
      <c r="F160" s="144" t="s">
        <v>114</v>
      </c>
      <c r="G160" s="143"/>
      <c r="H160" s="42" t="s">
        <v>121</v>
      </c>
      <c r="I160" s="43"/>
    </row>
    <row r="161" spans="1:9" ht="16.5">
      <c r="A161" s="80">
        <v>11</v>
      </c>
      <c r="B161" s="81" t="s">
        <v>98</v>
      </c>
      <c r="C161" s="145" t="s">
        <v>124</v>
      </c>
      <c r="D161" s="146"/>
      <c r="E161" s="144" t="s">
        <v>114</v>
      </c>
      <c r="F161" s="144" t="s">
        <v>114</v>
      </c>
      <c r="G161" s="143" t="s">
        <v>114</v>
      </c>
      <c r="H161" s="42" t="s">
        <v>125</v>
      </c>
      <c r="I161" s="43"/>
    </row>
    <row r="162" spans="1:9" ht="16.5">
      <c r="A162" s="86">
        <v>11</v>
      </c>
      <c r="B162" s="87" t="s">
        <v>98</v>
      </c>
      <c r="C162" s="145" t="s">
        <v>126</v>
      </c>
      <c r="D162" s="143" t="s">
        <v>114</v>
      </c>
      <c r="E162" s="146"/>
      <c r="F162" s="144" t="s">
        <v>114</v>
      </c>
      <c r="G162" s="143"/>
      <c r="H162" s="42" t="s">
        <v>127</v>
      </c>
      <c r="I162" s="43"/>
    </row>
    <row r="163" spans="1:9" ht="16.5">
      <c r="A163" s="89">
        <v>11</v>
      </c>
      <c r="B163" s="90" t="s">
        <v>89</v>
      </c>
      <c r="C163" s="41" t="s">
        <v>128</v>
      </c>
      <c r="D163" s="143" t="s">
        <v>114</v>
      </c>
      <c r="E163" s="143"/>
      <c r="F163" s="144" t="s">
        <v>114</v>
      </c>
      <c r="G163" s="143"/>
      <c r="H163" s="42" t="s">
        <v>115</v>
      </c>
      <c r="I163" s="43"/>
    </row>
    <row r="164" spans="1:9" ht="16.5">
      <c r="A164" s="80">
        <v>11</v>
      </c>
      <c r="B164" s="81" t="s">
        <v>89</v>
      </c>
      <c r="C164" s="41" t="s">
        <v>116</v>
      </c>
      <c r="D164" s="143" t="s">
        <v>114</v>
      </c>
      <c r="E164" s="143"/>
      <c r="F164" s="144" t="s">
        <v>114</v>
      </c>
      <c r="G164" s="143"/>
      <c r="H164" s="42" t="s">
        <v>115</v>
      </c>
      <c r="I164" s="43"/>
    </row>
    <row r="165" spans="1:9" ht="16.5">
      <c r="A165" s="80">
        <v>11</v>
      </c>
      <c r="B165" s="81" t="s">
        <v>89</v>
      </c>
      <c r="C165" s="145" t="s">
        <v>119</v>
      </c>
      <c r="D165" s="143" t="s">
        <v>114</v>
      </c>
      <c r="E165" s="143"/>
      <c r="F165" s="144" t="s">
        <v>114</v>
      </c>
      <c r="G165" s="143"/>
      <c r="H165" s="42" t="s">
        <v>115</v>
      </c>
      <c r="I165" s="43"/>
    </row>
    <row r="166" spans="1:9" ht="16.5">
      <c r="A166" s="80">
        <v>11</v>
      </c>
      <c r="B166" s="81" t="s">
        <v>89</v>
      </c>
      <c r="C166" s="41" t="s">
        <v>120</v>
      </c>
      <c r="D166" s="143" t="s">
        <v>114</v>
      </c>
      <c r="E166" s="146"/>
      <c r="F166" s="144" t="s">
        <v>114</v>
      </c>
      <c r="G166" s="143"/>
      <c r="H166" s="42" t="s">
        <v>121</v>
      </c>
      <c r="I166" s="43"/>
    </row>
    <row r="167" spans="1:9" ht="16.5">
      <c r="A167" s="84">
        <v>11</v>
      </c>
      <c r="B167" s="85" t="s">
        <v>89</v>
      </c>
      <c r="C167" s="145" t="s">
        <v>126</v>
      </c>
      <c r="D167" s="143" t="s">
        <v>114</v>
      </c>
      <c r="E167" s="146"/>
      <c r="F167" s="144" t="s">
        <v>114</v>
      </c>
      <c r="G167" s="143"/>
      <c r="H167" s="42" t="s">
        <v>127</v>
      </c>
      <c r="I167" s="43"/>
    </row>
    <row r="168" spans="1:9" ht="16.5">
      <c r="A168" s="91">
        <v>12</v>
      </c>
      <c r="B168" s="92" t="s">
        <v>90</v>
      </c>
      <c r="C168" s="41" t="s">
        <v>128</v>
      </c>
      <c r="D168" s="143" t="s">
        <v>114</v>
      </c>
      <c r="E168" s="143"/>
      <c r="F168" s="144" t="s">
        <v>114</v>
      </c>
      <c r="G168" s="143"/>
      <c r="H168" s="42" t="s">
        <v>115</v>
      </c>
      <c r="I168" s="43"/>
    </row>
    <row r="169" spans="1:9" ht="16.5">
      <c r="A169" s="93">
        <v>12</v>
      </c>
      <c r="B169" s="94" t="s">
        <v>90</v>
      </c>
      <c r="C169" s="41" t="s">
        <v>129</v>
      </c>
      <c r="D169" s="143" t="s">
        <v>114</v>
      </c>
      <c r="E169" s="143"/>
      <c r="F169" s="144" t="s">
        <v>114</v>
      </c>
      <c r="G169" s="143"/>
      <c r="H169" s="42" t="s">
        <v>115</v>
      </c>
      <c r="I169" s="43"/>
    </row>
    <row r="170" spans="1:9" ht="16.5">
      <c r="A170" s="93">
        <v>12</v>
      </c>
      <c r="B170" s="94" t="s">
        <v>90</v>
      </c>
      <c r="C170" s="41" t="s">
        <v>120</v>
      </c>
      <c r="D170" s="143" t="s">
        <v>114</v>
      </c>
      <c r="E170" s="146"/>
      <c r="F170" s="144" t="s">
        <v>114</v>
      </c>
      <c r="G170" s="143"/>
      <c r="H170" s="42" t="s">
        <v>121</v>
      </c>
      <c r="I170" s="43"/>
    </row>
    <row r="171" spans="1:9" ht="16.5">
      <c r="A171" s="95">
        <v>12</v>
      </c>
      <c r="B171" s="96" t="s">
        <v>90</v>
      </c>
      <c r="C171" s="145" t="s">
        <v>126</v>
      </c>
      <c r="D171" s="143" t="s">
        <v>114</v>
      </c>
      <c r="E171" s="146"/>
      <c r="F171" s="144" t="s">
        <v>114</v>
      </c>
      <c r="G171" s="143"/>
      <c r="H171" s="42" t="s">
        <v>127</v>
      </c>
      <c r="I171" s="43"/>
    </row>
    <row r="172" spans="1:9" ht="16.5">
      <c r="A172" s="91">
        <v>12</v>
      </c>
      <c r="B172" s="92" t="s">
        <v>91</v>
      </c>
      <c r="C172" s="41" t="s">
        <v>128</v>
      </c>
      <c r="D172" s="143" t="s">
        <v>114</v>
      </c>
      <c r="E172" s="143"/>
      <c r="F172" s="144" t="s">
        <v>114</v>
      </c>
      <c r="G172" s="143"/>
      <c r="H172" s="42" t="s">
        <v>115</v>
      </c>
      <c r="I172" s="43"/>
    </row>
    <row r="173" spans="1:9" ht="16.5">
      <c r="A173" s="93">
        <v>12</v>
      </c>
      <c r="B173" s="94" t="s">
        <v>91</v>
      </c>
      <c r="C173" s="145" t="s">
        <v>119</v>
      </c>
      <c r="D173" s="143" t="s">
        <v>114</v>
      </c>
      <c r="E173" s="143"/>
      <c r="F173" s="144" t="s">
        <v>114</v>
      </c>
      <c r="G173" s="143"/>
      <c r="H173" s="42" t="s">
        <v>115</v>
      </c>
      <c r="I173" s="43"/>
    </row>
    <row r="174" spans="1:9" ht="16.5">
      <c r="A174" s="93">
        <v>12</v>
      </c>
      <c r="B174" s="94" t="s">
        <v>91</v>
      </c>
      <c r="C174" s="41" t="s">
        <v>120</v>
      </c>
      <c r="D174" s="143" t="s">
        <v>114</v>
      </c>
      <c r="E174" s="146"/>
      <c r="F174" s="144" t="s">
        <v>114</v>
      </c>
      <c r="G174" s="143"/>
      <c r="H174" s="42" t="s">
        <v>121</v>
      </c>
      <c r="I174" s="43"/>
    </row>
    <row r="175" spans="1:9" ht="16.5">
      <c r="A175" s="95">
        <v>12</v>
      </c>
      <c r="B175" s="96" t="s">
        <v>91</v>
      </c>
      <c r="C175" s="145" t="s">
        <v>126</v>
      </c>
      <c r="D175" s="143" t="s">
        <v>114</v>
      </c>
      <c r="E175" s="146"/>
      <c r="F175" s="144" t="s">
        <v>114</v>
      </c>
      <c r="G175" s="143"/>
      <c r="H175" s="42" t="s">
        <v>127</v>
      </c>
      <c r="I175" s="43"/>
    </row>
    <row r="176" spans="1:9" ht="16.5">
      <c r="A176" s="91">
        <v>12</v>
      </c>
      <c r="B176" s="92" t="s">
        <v>92</v>
      </c>
      <c r="C176" s="41" t="s">
        <v>128</v>
      </c>
      <c r="D176" s="143" t="s">
        <v>114</v>
      </c>
      <c r="E176" s="143"/>
      <c r="F176" s="144" t="s">
        <v>114</v>
      </c>
      <c r="G176" s="143"/>
      <c r="H176" s="42" t="s">
        <v>115</v>
      </c>
      <c r="I176" s="43"/>
    </row>
    <row r="177" spans="1:9" ht="16.5">
      <c r="A177" s="93">
        <v>12</v>
      </c>
      <c r="B177" s="94" t="s">
        <v>92</v>
      </c>
      <c r="C177" s="41" t="s">
        <v>129</v>
      </c>
      <c r="D177" s="143" t="s">
        <v>114</v>
      </c>
      <c r="E177" s="143"/>
      <c r="F177" s="144" t="s">
        <v>114</v>
      </c>
      <c r="G177" s="143"/>
      <c r="H177" s="42" t="s">
        <v>115</v>
      </c>
      <c r="I177" s="43"/>
    </row>
    <row r="178" spans="1:9" ht="16.5">
      <c r="A178" s="93">
        <v>12</v>
      </c>
      <c r="B178" s="94" t="s">
        <v>92</v>
      </c>
      <c r="C178" s="41" t="s">
        <v>120</v>
      </c>
      <c r="D178" s="143" t="s">
        <v>114</v>
      </c>
      <c r="E178" s="146"/>
      <c r="F178" s="144" t="s">
        <v>114</v>
      </c>
      <c r="G178" s="143"/>
      <c r="H178" s="42" t="s">
        <v>121</v>
      </c>
      <c r="I178" s="43"/>
    </row>
    <row r="179" spans="1:9" ht="16.5">
      <c r="A179" s="93">
        <v>12</v>
      </c>
      <c r="B179" s="94" t="s">
        <v>92</v>
      </c>
      <c r="C179" s="145" t="s">
        <v>124</v>
      </c>
      <c r="D179" s="146"/>
      <c r="E179" s="144" t="s">
        <v>114</v>
      </c>
      <c r="F179" s="144" t="s">
        <v>114</v>
      </c>
      <c r="G179" s="143"/>
      <c r="H179" s="42" t="s">
        <v>125</v>
      </c>
      <c r="I179" s="43"/>
    </row>
    <row r="180" spans="1:9" ht="16.5">
      <c r="A180" s="97">
        <v>12</v>
      </c>
      <c r="B180" s="98" t="s">
        <v>92</v>
      </c>
      <c r="C180" s="145" t="s">
        <v>126</v>
      </c>
      <c r="D180" s="143" t="s">
        <v>114</v>
      </c>
      <c r="E180" s="146"/>
      <c r="F180" s="144" t="s">
        <v>114</v>
      </c>
      <c r="G180" s="143"/>
      <c r="H180" s="42" t="s">
        <v>127</v>
      </c>
      <c r="I180" s="43"/>
    </row>
  </sheetData>
  <autoFilter ref="A1:I180" xr:uid="{4E0CA9ED-3B9A-44C0-94EC-C724A9E916F8}"/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8" ma:contentTypeDescription="Crear nuevo documento." ma:contentTypeScope="" ma:versionID="c3546b7ff354aa94b7a28ab597aa7d6d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14dbac95bfa5d2e7d556db9d0bcb029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2024-09-05T15:56:19+00:00</FechayHora>
    <TIPO xmlns="169dfd1c-4089-4e06-927d-add0534611cf" xsi:nil="true"/>
  </documentManagement>
</p:properties>
</file>

<file path=customXml/itemProps1.xml><?xml version="1.0" encoding="utf-8"?>
<ds:datastoreItem xmlns:ds="http://schemas.openxmlformats.org/officeDocument/2006/customXml" ds:itemID="{296D104D-BB79-4ACD-A8B8-216705A149BF}"/>
</file>

<file path=customXml/itemProps2.xml><?xml version="1.0" encoding="utf-8"?>
<ds:datastoreItem xmlns:ds="http://schemas.openxmlformats.org/officeDocument/2006/customXml" ds:itemID="{7E7DB83E-765B-497E-B1CD-F9346AF1E38A}"/>
</file>

<file path=customXml/itemProps3.xml><?xml version="1.0" encoding="utf-8"?>
<ds:datastoreItem xmlns:ds="http://schemas.openxmlformats.org/officeDocument/2006/customXml" ds:itemID="{6A852C3D-5044-450F-8BCC-185F14F018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Paola Monserrate Rojas</dc:creator>
  <cp:keywords/>
  <dc:description/>
  <cp:lastModifiedBy>Hugo Andres Isaza Vega</cp:lastModifiedBy>
  <cp:revision/>
  <dcterms:created xsi:type="dcterms:W3CDTF">2023-11-17T19:05:12Z</dcterms:created>
  <dcterms:modified xsi:type="dcterms:W3CDTF">2024-08-06T16:31:23Z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