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hidePivotFieldList="1"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Santander/4. Lebrija/10. DTS consolidado/ANEXOS/"/>
    </mc:Choice>
  </mc:AlternateContent>
  <xr:revisionPtr revIDLastSave="114" documentId="13_ncr:1_{DE016940-813A-4C2C-9740-C6A671D7F4FC}" xr6:coauthVersionLast="47" xr6:coauthVersionMax="47" xr10:uidLastSave="{63CD88F9-423C-40DD-997D-68FACCA4BE73}"/>
  <bookViews>
    <workbookView xWindow="-19185" yWindow="75" windowWidth="19215" windowHeight="15525" tabRatio="855" xr2:uid="{4021EE2C-AAA4-4872-9CC4-8F7AC7946654}"/>
  </bookViews>
  <sheets>
    <sheet name="IP80%" sheetId="8" r:id="rId1"/>
    <sheet name="LINEAS PRIORIZADAS Y VALIDADAS" sheetId="9" r:id="rId2"/>
    <sheet name="RELACION DE TALLERES Y VEREDAS" sheetId="10" r:id="rId3"/>
    <sheet name="PRIORIZACION Y VALIDACION" sheetId="11" r:id="rId4"/>
  </sheets>
  <definedNames>
    <definedName name="_xlnm._FilterDatabase" localSheetId="3" hidden="1">'PRIORIZACION Y VALIDACION'!$A$1:$H$276</definedName>
    <definedName name="Basur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 l="1"/>
  <c r="E12" i="9" l="1"/>
  <c r="F12" i="9"/>
  <c r="G12" i="9"/>
  <c r="H12" i="9"/>
  <c r="F23" i="8"/>
  <c r="D23" i="8"/>
  <c r="H19" i="8"/>
  <c r="E19" i="8"/>
  <c r="H20" i="8"/>
  <c r="E20" i="8"/>
  <c r="H6" i="8"/>
  <c r="E6" i="8"/>
  <c r="H10" i="8"/>
  <c r="E10" i="8"/>
  <c r="H8" i="8"/>
  <c r="E8" i="8"/>
  <c r="H12" i="8"/>
  <c r="E12" i="8"/>
  <c r="H7" i="8"/>
  <c r="E7" i="8"/>
  <c r="H5" i="8"/>
  <c r="E5" i="8"/>
  <c r="H13" i="8"/>
  <c r="E13" i="8"/>
  <c r="G18" i="8"/>
  <c r="G15" i="8"/>
  <c r="G7" i="8"/>
  <c r="G6" i="8"/>
  <c r="G12" i="8"/>
  <c r="G10" i="8"/>
  <c r="G8" i="8"/>
  <c r="G14" i="8"/>
  <c r="G22" i="8"/>
  <c r="G19" i="8"/>
  <c r="G9" i="8"/>
  <c r="G5" i="8"/>
  <c r="G20" i="8"/>
  <c r="G17" i="8"/>
  <c r="G16" i="8"/>
  <c r="G13" i="8"/>
  <c r="G11" i="8"/>
  <c r="G4" i="8"/>
  <c r="G21" i="8"/>
  <c r="G3" i="8"/>
  <c r="G23" i="8"/>
  <c r="E23" i="8"/>
  <c r="E3" i="8"/>
  <c r="H3" i="8"/>
  <c r="H23" i="8"/>
  <c r="H22" i="8"/>
  <c r="E22" i="8"/>
  <c r="H15" i="8"/>
  <c r="E15" i="8"/>
  <c r="H9" i="8"/>
  <c r="E9" i="8"/>
  <c r="H14" i="8"/>
  <c r="E14" i="8"/>
  <c r="H4" i="8"/>
  <c r="E4" i="8"/>
  <c r="H16" i="8"/>
  <c r="E16" i="8"/>
  <c r="H11" i="8"/>
  <c r="E11" i="8"/>
  <c r="H17" i="8"/>
  <c r="E17" i="8"/>
  <c r="H21" i="8"/>
  <c r="E21" i="8"/>
  <c r="E18" i="8"/>
  <c r="H18" i="8"/>
</calcChain>
</file>

<file path=xl/sharedStrings.xml><?xml version="1.0" encoding="utf-8"?>
<sst xmlns="http://schemas.openxmlformats.org/spreadsheetml/2006/main" count="1606" uniqueCount="221">
  <si>
    <t>Oferta productiva agrícola municipio de Lebrija 2018-2022</t>
  </si>
  <si>
    <t>N°</t>
  </si>
  <si>
    <t>Linea Productiva</t>
  </si>
  <si>
    <t>Promedio simple Rendimiento (t/ha)</t>
  </si>
  <si>
    <t>Promedio simple Área cosechada (ha)</t>
  </si>
  <si>
    <t>IP Área cosechada (ha)</t>
  </si>
  <si>
    <t>Promedio simple Produccion (t)</t>
  </si>
  <si>
    <t>IP Produccion (t)</t>
  </si>
  <si>
    <t>IP Final</t>
  </si>
  <si>
    <t>Piña</t>
  </si>
  <si>
    <t>Mandarina</t>
  </si>
  <si>
    <t>Lima</t>
  </si>
  <si>
    <t>Naranja</t>
  </si>
  <si>
    <t>Cacao</t>
  </si>
  <si>
    <t>Guayaba</t>
  </si>
  <si>
    <t>Limón</t>
  </si>
  <si>
    <t>Yuca</t>
  </si>
  <si>
    <t>Ahuyama</t>
  </si>
  <si>
    <t>Tomate</t>
  </si>
  <si>
    <t>Aguacate</t>
  </si>
  <si>
    <t>Guanábana</t>
  </si>
  <si>
    <t>Maracuyá</t>
  </si>
  <si>
    <t>Pimentón</t>
  </si>
  <si>
    <t>Habichuela</t>
  </si>
  <si>
    <t>Plátano</t>
  </si>
  <si>
    <t>Maíz</t>
  </si>
  <si>
    <t>Café</t>
  </si>
  <si>
    <t>Pepino Cohombro</t>
  </si>
  <si>
    <t>Mango</t>
  </si>
  <si>
    <t>TOTAL</t>
  </si>
  <si>
    <t>Oferta Pecuaria Lebrija Censos 2022 y Plan de desarrollo</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</si>
  <si>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</si>
  <si>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</si>
  <si>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</si>
  <si>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</si>
  <si>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Aptitud</t>
  </si>
  <si>
    <t>Avicultura  </t>
  </si>
  <si>
    <t>SIPRA</t>
  </si>
  <si>
    <t>Codornices</t>
  </si>
  <si>
    <t>Sin información</t>
  </si>
  <si>
    <t>Tablero</t>
  </si>
  <si>
    <t>Porcicultura  </t>
  </si>
  <si>
    <t>Ganadería  </t>
  </si>
  <si>
    <t>Ganadería hembras</t>
  </si>
  <si>
    <t>Ovinos</t>
  </si>
  <si>
    <t>Caprinos</t>
  </si>
  <si>
    <t>Apicultura</t>
  </si>
  <si>
    <t>Equinos</t>
  </si>
  <si>
    <t>Búfalos</t>
  </si>
  <si>
    <t>LINEAS PRIORIZADAS</t>
  </si>
  <si>
    <t>LINEAS VALIDADAS</t>
  </si>
  <si>
    <t xml:space="preserve">Oferta Pecuaria Lebrija - Santander Censos 2023 </t>
  </si>
  <si>
    <r>
      <t>No</t>
    </r>
    <r>
      <rPr>
        <sz val="10"/>
        <color rgb="FF000000"/>
        <rFont val="Arial"/>
        <family val="2"/>
        <charset val="1"/>
      </rPr>
      <t>  </t>
    </r>
  </si>
  <si>
    <r>
      <t>Línea productiva</t>
    </r>
    <r>
      <rPr>
        <sz val="10"/>
        <color rgb="FF000000"/>
        <rFont val="Arial"/>
        <family val="2"/>
        <charset val="1"/>
      </rPr>
      <t>  </t>
    </r>
  </si>
  <si>
    <t>Inventario animal</t>
  </si>
  <si>
    <t>No predios (unidades)</t>
  </si>
  <si>
    <t xml:space="preserve"> Avicultura_ponedoras* </t>
  </si>
  <si>
    <t xml:space="preserve"> Ganadería_DP** </t>
  </si>
  <si>
    <t xml:space="preserve"> Total: 29.561
 Machos en etapa productiva: 3.987
 Hembras en etapa productiva: 11.230  </t>
  </si>
  <si>
    <t>Piscicultura_cachama</t>
  </si>
  <si>
    <t>***</t>
  </si>
  <si>
    <t>Color azul refleja líneas que fueron mapeadas con información secundaria y validadas en campo</t>
  </si>
  <si>
    <t>Color ladrillo resalta nuevas líneas productivas que fueron incluidas con información consolidada de los talleres realizados en etapa de campo con productores de los tres talleres para el municipio de Lebrija (Santander)</t>
  </si>
  <si>
    <t>*No es posible cuantificar la cantidad de aves en cada sistema productivo. el inventario corresponde a la totalidad.</t>
  </si>
  <si>
    <t>**No es posible cuantificar la cantidad de bovinos en cada sistema productivo. El inventario corresponde a la totalidad.</t>
  </si>
  <si>
    <t>*** No existe información de inventarios para piscicultura, sin embargo, fue validada en los talleres</t>
  </si>
  <si>
    <t>Centro poblado propuesto Taller (Nodos) </t>
  </si>
  <si>
    <t>Corregimientos/veredas asociados </t>
  </si>
  <si>
    <t>UFH Asociadas al nodo</t>
  </si>
  <si>
    <t>ZONA MEDIA ,LA CUCHILLA</t>
  </si>
  <si>
    <t>LA RENTA</t>
  </si>
  <si>
    <t>05Vd2s1-61</t>
  </si>
  <si>
    <t>AGURRE, EL OSO y EL SANTERO</t>
  </si>
  <si>
    <t>06Vb-55</t>
  </si>
  <si>
    <t>EL PÓRTICO, LA CUCHILLA, LA CUTIGA, LA FLORESTA, LISBOA, PORTUGAL, SAN JOAQUIN y SAN LORENZO</t>
  </si>
  <si>
    <t>07Qe2s1-49</t>
  </si>
  <si>
    <t>CERRO DE LA AURORA,MARTA y RIOS SUCIO ALTO</t>
  </si>
  <si>
    <t>08Qd2s1-44</t>
  </si>
  <si>
    <t>ANGELINOS, LA CUTIGA, LA FLORESTA, LA RENTA, LISBOA y PORTUGAL</t>
  </si>
  <si>
    <t>08Vd2s1-44</t>
  </si>
  <si>
    <t>LA CUTIGA, SAN JOAQUIN, SAN LORENZO</t>
  </si>
  <si>
    <t>08Ve2s1-44</t>
  </si>
  <si>
    <t>CRISTAL, RIO SUCIO BAJO y RIOS SUCIO ALTO</t>
  </si>
  <si>
    <t>09Qe2s1-38</t>
  </si>
  <si>
    <t>LA RENTA y LISBOA</t>
  </si>
  <si>
    <t>09Ve2s1-38</t>
  </si>
  <si>
    <t>EL SANTERO</t>
  </si>
  <si>
    <t>10Qe3s2-30</t>
  </si>
  <si>
    <t>ANGELINOS, LA CUCHILLA, LA CUTIGA, LA FLORESTA, LISBOA, PORTUGAL y SAN JOAQUIN</t>
  </si>
  <si>
    <t>10Qf-30</t>
  </si>
  <si>
    <t>LA CUCHILLA y LISBOA</t>
  </si>
  <si>
    <t>10QfL-30</t>
  </si>
  <si>
    <t>ANGELINOS, LA CUCHILLA, LA FLORESTA, LISBOA y PORTUGAL</t>
  </si>
  <si>
    <t>10Qfs1-30</t>
  </si>
  <si>
    <t>AGURRE y EL OSO</t>
  </si>
  <si>
    <t>10Ve2s2-30</t>
  </si>
  <si>
    <t>ANGELINOS, LA CUCHILLA, LA CUTIGA, LA FLORESTA, LISBOA y PORTUGAL</t>
  </si>
  <si>
    <t>10Vf-30</t>
  </si>
  <si>
    <t>LA CUCHILLA, LA CUTIGA y LISBOA</t>
  </si>
  <si>
    <t>10VfL-30</t>
  </si>
  <si>
    <t>LA CUTIGA</t>
  </si>
  <si>
    <t>10VfLs1-30</t>
  </si>
  <si>
    <t>ANGELINOS,LA FLORESTA,LISBOA y PORTUGAL</t>
  </si>
  <si>
    <t>10Vfs1-30</t>
  </si>
  <si>
    <t>EL OSO</t>
  </si>
  <si>
    <t>10We2s2-30</t>
  </si>
  <si>
    <t>RIO SUCIO BAJO, RIOS SUCIO ALTO y SAN SILVESTRE</t>
  </si>
  <si>
    <t>11QfL2s1-23</t>
  </si>
  <si>
    <t>MARTA, RIOS SUCIO ALTO y SAN SILVESTRE</t>
  </si>
  <si>
    <t>11VfL2s1-23</t>
  </si>
  <si>
    <t>LA CUTIGA, LA FLORESTA y LISBOA</t>
  </si>
  <si>
    <t>11VgL2s1-23</t>
  </si>
  <si>
    <t>12Wg3s2-17</t>
  </si>
  <si>
    <t xml:space="preserve">ZONA ALTA, CABECERA MUNICIPAL </t>
  </si>
  <si>
    <t>BUENAVISTA, CUZAMAN, LA VICTORIA, MIRABEL y SAN BENITO</t>
  </si>
  <si>
    <t>CUZAMAN, MIRABEL, PALONEGRO, PUYANA, RAYITOS y SAN CAYETANO</t>
  </si>
  <si>
    <t>07Re2s1-49</t>
  </si>
  <si>
    <t>LA LAGUNA, LA PUENTE y MANCHADORES</t>
  </si>
  <si>
    <t>08Rbp-44</t>
  </si>
  <si>
    <t>BUENAVISTA, CUZAMAN, LA VICTORIA y SAN CAYETANO</t>
  </si>
  <si>
    <t>LA LAGUNA, LA PUENTE, RUITOQUE y SAN PABLO</t>
  </si>
  <si>
    <t>09Re2s1-38</t>
  </si>
  <si>
    <t>PALONEGRO</t>
  </si>
  <si>
    <t>09Re2s2-38</t>
  </si>
  <si>
    <t>SAN CAYETANO</t>
  </si>
  <si>
    <t>09Ve2s2-38</t>
  </si>
  <si>
    <t>MIRABEL y SAN BENITO</t>
  </si>
  <si>
    <t>SAN BENITO</t>
  </si>
  <si>
    <t>CUZAMAN, PALONEGRO, PUYANA, RAYITOS y SAN CAYETANO</t>
  </si>
  <si>
    <t>10Re3s2-30</t>
  </si>
  <si>
    <t>10Ve3s2-30</t>
  </si>
  <si>
    <t>LA LAGUNA, LA PUENTE, MANCHADORES, PIEDRAS NEGRAS y SANTO DOMINGO</t>
  </si>
  <si>
    <t>11Rf3s2-23</t>
  </si>
  <si>
    <t>LA PUENTE y RUITOQUE</t>
  </si>
  <si>
    <t>12Rf3s2-17</t>
  </si>
  <si>
    <t>LA PUENTE,  PALONEGRO, SAN PABLO</t>
  </si>
  <si>
    <t>12Rg3s2-17</t>
  </si>
  <si>
    <t>12Vg3s2-17</t>
  </si>
  <si>
    <t xml:space="preserve">ZONA BAJA,CENTENARIO </t>
  </si>
  <si>
    <t>CHUSPAS</t>
  </si>
  <si>
    <t>03Va-73</t>
  </si>
  <si>
    <t>CENTENARIO, CHINIGUA, CONCHAL, MONTEVIDEO y VANEGAS</t>
  </si>
  <si>
    <t>04Vbp-67</t>
  </si>
  <si>
    <t>LA ESTRELLA, LA GIRONA y VILLA MARIA</t>
  </si>
  <si>
    <t>07Vd2s1-49</t>
  </si>
  <si>
    <t>LA ESTRELLA, LA GIRONA y MONTEVIDEO</t>
  </si>
  <si>
    <t>07Vd-49</t>
  </si>
  <si>
    <t>CANOAS, CENTENARIO, CHINIGUA, CONCHAL, EL LIBANO, EL TESORO, LA GIRONA, MONTEVIDEO y VANEGAS</t>
  </si>
  <si>
    <t>CENTENARIO, CHUSPAS, EL LIBANO, LA ESTRELLA, LA GIRONA, MONTEVIDEO y VILLA MARIA</t>
  </si>
  <si>
    <t>CHUSPAS, LA ESTRELLA</t>
  </si>
  <si>
    <t>CHUSPAS, LA ESTRELLA y LA GIRONA</t>
  </si>
  <si>
    <t>10Vf2s1-30</t>
  </si>
  <si>
    <t>MONTEVIDEO y VANEGAS</t>
  </si>
  <si>
    <t>10VfL2s1-30</t>
  </si>
  <si>
    <t>CENTENARIO y CONCHAL</t>
  </si>
  <si>
    <t>CONCHAL</t>
  </si>
  <si>
    <t>LA GIRONA</t>
  </si>
  <si>
    <t>11QgL2s1-23</t>
  </si>
  <si>
    <t>11Vaip-23</t>
  </si>
  <si>
    <t>11Vbip-23</t>
  </si>
  <si>
    <t>11VgL-23</t>
  </si>
  <si>
    <t>CANOAS, CENTENARIO, CHINIGUA, CHUSPAS, EL LIBANO, EL TESORO, LA ESTRELLA, LA GIRONA y MONTEVIDEO</t>
  </si>
  <si>
    <t>12VgL2s2-17</t>
  </si>
  <si>
    <t>Clase</t>
  </si>
  <si>
    <t>UFH</t>
  </si>
  <si>
    <t>Alternativa</t>
  </si>
  <si>
    <t>Línea priorizada</t>
  </si>
  <si>
    <t>Línea identificada en campo</t>
  </si>
  <si>
    <t>Línea validada</t>
  </si>
  <si>
    <t>Fuente</t>
  </si>
  <si>
    <t>Observaciones</t>
  </si>
  <si>
    <t xml:space="preserve">03Va-73 </t>
  </si>
  <si>
    <t xml:space="preserve">Aguacate </t>
  </si>
  <si>
    <t>X</t>
  </si>
  <si>
    <t xml:space="preserve">Encuentros Territoriales </t>
  </si>
  <si>
    <t xml:space="preserve">Cacao </t>
  </si>
  <si>
    <t>Evas 2018-2022</t>
  </si>
  <si>
    <t xml:space="preserve">Mandarina </t>
  </si>
  <si>
    <t>Avicultura Ponedoras</t>
  </si>
  <si>
    <t>Inventario pecuario ICA 2023</t>
  </si>
  <si>
    <t>Ganadería DP</t>
  </si>
  <si>
    <t xml:space="preserve">Piscicultura Cachama </t>
  </si>
  <si>
    <t xml:space="preserve">04Vbp-67 </t>
  </si>
  <si>
    <t>CC</t>
  </si>
  <si>
    <t xml:space="preserve">05Vd2s1-61 </t>
  </si>
  <si>
    <t xml:space="preserve">06Vb-55 </t>
  </si>
  <si>
    <t xml:space="preserve">07Qe2s1-49 </t>
  </si>
  <si>
    <t xml:space="preserve">07Re2s1-49 </t>
  </si>
  <si>
    <t xml:space="preserve">07Vd2s1-49 </t>
  </si>
  <si>
    <t xml:space="preserve">07Vd-49 </t>
  </si>
  <si>
    <t xml:space="preserve">08Qd2s1-44 </t>
  </si>
  <si>
    <t xml:space="preserve">08Rbp-44 </t>
  </si>
  <si>
    <t xml:space="preserve">08Vd2s1-44 </t>
  </si>
  <si>
    <t xml:space="preserve">08Ve2s1-44 </t>
  </si>
  <si>
    <t xml:space="preserve">09Qe2s1-38 </t>
  </si>
  <si>
    <t xml:space="preserve">09Re2s1-38 </t>
  </si>
  <si>
    <t xml:space="preserve">09Re2s2-38 </t>
  </si>
  <si>
    <t xml:space="preserve">09Ve2s1-38 </t>
  </si>
  <si>
    <t xml:space="preserve">09Ve2s2-38 </t>
  </si>
  <si>
    <t xml:space="preserve">10Qe3s2-30 </t>
  </si>
  <si>
    <t xml:space="preserve">10Qf-30 </t>
  </si>
  <si>
    <t xml:space="preserve">10QfL-30 </t>
  </si>
  <si>
    <t xml:space="preserve">10Qfs1-30 </t>
  </si>
  <si>
    <t xml:space="preserve">10Re3s2-30 </t>
  </si>
  <si>
    <t xml:space="preserve">10Ve2s2-30 </t>
  </si>
  <si>
    <t xml:space="preserve">10Ve3s2-30 </t>
  </si>
  <si>
    <t xml:space="preserve">10Vf2s1-30 </t>
  </si>
  <si>
    <t xml:space="preserve">10Vf-30 </t>
  </si>
  <si>
    <t xml:space="preserve">10VfL2s1-30 </t>
  </si>
  <si>
    <t xml:space="preserve">10VfL-30 </t>
  </si>
  <si>
    <t xml:space="preserve">10VfLs1-30 </t>
  </si>
  <si>
    <t xml:space="preserve">10Vfs1-30 </t>
  </si>
  <si>
    <t xml:space="preserve">10We2s2-30 </t>
  </si>
  <si>
    <t xml:space="preserve">11QgL2s1-23 </t>
  </si>
  <si>
    <t xml:space="preserve">11Rf3s2-23 </t>
  </si>
  <si>
    <t xml:space="preserve">11Vaip-23 </t>
  </si>
  <si>
    <t xml:space="preserve">11Vbip-23 </t>
  </si>
  <si>
    <t xml:space="preserve">11VgL2s1-23 </t>
  </si>
  <si>
    <t xml:space="preserve">12Rf3s2-17 </t>
  </si>
  <si>
    <t xml:space="preserve">12Vg3s2-17 </t>
  </si>
  <si>
    <t xml:space="preserve">12Wg3s2-17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</si>
</sst>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1">
    <font>
      <sz val="11"/>
      <color theme="1"/>
      <name val="Calibri"/>
      <family val="2"/>
      <scheme val="minor"/>
    </font>
    <font>
      <b/>
      <sz val="11"/>
      <color theme="1"/>
      <name val="Calibri"/>
      <family val="2"/>
      <scheme val="minor"/>
    </font>
    <font>
      <sz val="10"/>
      <name val="Arial"/>
      <family val="2"/>
    </font>
    <font>
      <sz val="10"/>
      <color theme="1"/>
      <name val="Calibri"/>
      <family val="2"/>
      <scheme val="minor"/>
    </font>
    <font>
      <b/>
      <sz val="10"/>
      <name val="Arial"/>
      <family val="2"/>
    </font>
    <font>
      <b/>
      <sz val="10"/>
      <color rgb="FF000000"/>
      <name val="Arial"/>
      <family val="2"/>
    </font>
    <font>
      <b/>
      <sz val="9"/>
      <color rgb="FF000000"/>
      <name val="Arial"/>
      <family val="2"/>
    </font>
    <font>
      <b/>
      <sz val="11"/>
      <color rgb="FF000000"/>
      <name val="Calibri"/>
      <family val="2"/>
    </font>
    <font>
      <sz val="11"/>
      <color rgb="FF000000"/>
      <name val="Calibri"/>
      <family val="2"/>
    </font>
    <font>
      <sz val="10"/>
      <color rgb="FF000000"/>
      <name val="Arial"/>
      <family val="2"/>
    </font>
    <font>
      <b/>
      <vertAlign val="superscript"/>
      <sz val="6"/>
      <color rgb="FF000000"/>
      <name val="Arial"/>
      <family val="2"/>
    </font>
    <font>
      <sz val="8"/>
      <color rgb="FF000000"/>
      <name val="Arial"/>
      <family val="2"/>
    </font>
    <font>
      <sz val="10"/>
      <color rgb="FF000000"/>
      <name val="Arial"/>
      <family val="2"/>
      <charset val="1"/>
    </font>
    <font>
      <b/>
      <sz val="10"/>
      <color rgb="FF000000"/>
      <name val="Arial"/>
      <family val="2"/>
      <charset val="1"/>
    </font>
    <font>
      <sz val="9"/>
      <color rgb="FF000000"/>
      <name val="Arial"/>
      <family val="2"/>
    </font>
    <font>
      <i/>
      <sz val="9"/>
      <color rgb="FF000000"/>
      <name val="Calibri"/>
      <family val="2"/>
    </font>
    <font>
      <sz val="10"/>
      <color rgb="FF000000"/>
      <name val="Calibri"/>
      <family val="2"/>
    </font>
    <font>
      <sz val="10"/>
      <name val="Calibri"/>
      <family val="2"/>
    </font>
    <font>
      <sz val="9"/>
      <name val="Arial"/>
      <family val="2"/>
    </font>
    <font>
      <sz val="11"/>
      <name val="Calibri"/>
      <family val="2"/>
    </font>
    <font>
      <sz val="11"/>
      <name val="Calibri"/>
      <family val="2"/>
      <scheme val="minor"/>
    </font>
  </fonts>
  <fills count="25">
    <fill>
      <patternFill patternType="none"/>
    </fill>
    <fill>
      <patternFill patternType="gray125"/>
    </fill>
    <fill>
      <patternFill patternType="solid">
        <fgColor rgb="FFA9D08E"/>
        <bgColor rgb="FF000000"/>
      </patternFill>
    </fill>
    <fill>
      <patternFill patternType="solid">
        <fgColor rgb="FFFFE699"/>
        <bgColor rgb="FF000000"/>
      </patternFill>
    </fill>
    <fill>
      <patternFill patternType="solid">
        <fgColor rgb="FFFFFFFF"/>
        <bgColor rgb="FF000000"/>
      </patternFill>
    </fill>
    <fill>
      <patternFill patternType="solid">
        <fgColor rgb="FF00ABE9"/>
        <bgColor indexed="64"/>
      </patternFill>
    </fill>
    <fill>
      <patternFill patternType="solid">
        <fgColor rgb="FFFFFFFF"/>
        <bgColor indexed="64"/>
      </patternFill>
    </fill>
    <fill>
      <patternFill patternType="solid">
        <fgColor rgb="FF00FFFF"/>
        <bgColor indexed="64"/>
      </patternFill>
    </fill>
    <fill>
      <patternFill patternType="solid">
        <fgColor rgb="FF006600"/>
        <bgColor indexed="64"/>
      </patternFill>
    </fill>
    <fill>
      <patternFill patternType="solid">
        <fgColor rgb="FF00D500"/>
        <bgColor indexed="64"/>
      </patternFill>
    </fill>
    <fill>
      <patternFill patternType="solid">
        <fgColor rgb="FF74FF00"/>
        <bgColor indexed="64"/>
      </patternFill>
    </fill>
    <fill>
      <patternFill patternType="solid">
        <fgColor rgb="FFFFF298"/>
        <bgColor indexed="64"/>
      </patternFill>
    </fill>
    <fill>
      <patternFill patternType="solid">
        <fgColor rgb="FFFFFF00"/>
        <bgColor indexed="64"/>
      </patternFill>
    </fill>
    <fill>
      <patternFill patternType="solid">
        <fgColor rgb="FFFF8D32"/>
        <bgColor indexed="64"/>
      </patternFill>
    </fill>
    <fill>
      <patternFill patternType="solid">
        <fgColor rgb="FFFF4E82"/>
        <bgColor indexed="64"/>
      </patternFill>
    </fill>
    <fill>
      <patternFill patternType="solid">
        <fgColor rgb="FFA1471D"/>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0" fontId="2" fillId="0" borderId="0"/>
    <xf numFmtId="164" fontId="2" fillId="0" borderId="0" applyFont="0" applyFill="0" applyBorder="0" applyAlignment="0" applyProtection="0"/>
  </cellStyleXfs>
  <cellXfs count="9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2" fontId="0" fillId="0" borderId="0" xfId="0" applyNumberFormat="1" applyAlignment="1">
      <alignment horizontal="center" vertical="center"/>
    </xf>
    <xf numFmtId="2" fontId="0" fillId="0" borderId="0" xfId="0" applyNumberFormat="1"/>
    <xf numFmtId="0" fontId="3" fillId="0" borderId="0" xfId="0" applyFont="1" applyAlignment="1">
      <alignment horizontal="center" vertical="center"/>
    </xf>
    <xf numFmtId="0" fontId="8" fillId="0" borderId="0" xfId="0" applyFont="1"/>
    <xf numFmtId="0" fontId="5" fillId="2" borderId="1" xfId="0" applyFont="1" applyFill="1" applyBorder="1" applyAlignment="1">
      <alignment wrapText="1"/>
    </xf>
    <xf numFmtId="0" fontId="5" fillId="2" borderId="4" xfId="0" applyFont="1" applyFill="1" applyBorder="1" applyAlignment="1">
      <alignment wrapText="1"/>
    </xf>
    <xf numFmtId="0" fontId="9" fillId="3" borderId="5" xfId="0" applyFont="1" applyFill="1" applyBorder="1" applyAlignment="1">
      <alignment wrapText="1"/>
    </xf>
    <xf numFmtId="0" fontId="9" fillId="3" borderId="6" xfId="0" applyFont="1" applyFill="1" applyBorder="1" applyAlignment="1">
      <alignment wrapText="1"/>
    </xf>
    <xf numFmtId="0" fontId="9" fillId="4" borderId="5" xfId="0" applyFont="1" applyFill="1" applyBorder="1" applyAlignment="1">
      <alignment wrapText="1"/>
    </xf>
    <xf numFmtId="0" fontId="9" fillId="4" borderId="6" xfId="0" applyFont="1" applyFill="1" applyBorder="1" applyAlignment="1">
      <alignment wrapText="1"/>
    </xf>
    <xf numFmtId="0" fontId="8" fillId="4" borderId="5" xfId="0" applyFont="1" applyFill="1" applyBorder="1"/>
    <xf numFmtId="0" fontId="9" fillId="3" borderId="6" xfId="0" applyFont="1" applyFill="1" applyBorder="1" applyAlignment="1">
      <alignment horizontal="center" wrapText="1"/>
    </xf>
    <xf numFmtId="0" fontId="8" fillId="3" borderId="6" xfId="0" applyFont="1" applyFill="1" applyBorder="1" applyAlignment="1">
      <alignment horizontal="center"/>
    </xf>
    <xf numFmtId="0" fontId="9" fillId="4" borderId="6" xfId="0" applyFont="1" applyFill="1" applyBorder="1" applyAlignment="1">
      <alignment horizontal="center" wrapText="1"/>
    </xf>
    <xf numFmtId="0" fontId="8" fillId="0" borderId="6" xfId="0" applyFont="1" applyBorder="1" applyAlignment="1">
      <alignment horizontal="center"/>
    </xf>
    <xf numFmtId="0" fontId="8" fillId="4" borderId="6" xfId="0" applyFont="1" applyFill="1" applyBorder="1" applyAlignment="1">
      <alignment horizontal="center"/>
    </xf>
    <xf numFmtId="0" fontId="16" fillId="0" borderId="6" xfId="0" applyFont="1" applyBorder="1" applyAlignment="1">
      <alignment horizontal="left" vertical="center" wrapText="1"/>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6" fillId="0" borderId="18" xfId="0" applyFont="1" applyBorder="1" applyAlignment="1">
      <alignment horizontal="left" vertical="center" wrapText="1"/>
    </xf>
    <xf numFmtId="0" fontId="16" fillId="0" borderId="16" xfId="0" applyFont="1" applyBorder="1" applyAlignment="1">
      <alignment horizontal="left" vertical="center"/>
    </xf>
    <xf numFmtId="0" fontId="16" fillId="0" borderId="19"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xf numFmtId="0" fontId="16" fillId="0" borderId="0" xfId="0" applyFont="1" applyAlignment="1">
      <alignment wrapText="1"/>
    </xf>
    <xf numFmtId="0" fontId="17" fillId="0" borderId="0" xfId="0" applyFont="1"/>
    <xf numFmtId="0" fontId="2" fillId="6" borderId="1"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9" fillId="0" borderId="1" xfId="0" applyFont="1" applyBorder="1" applyAlignment="1">
      <alignment horizontal="center"/>
    </xf>
    <xf numFmtId="0" fontId="19" fillId="0" borderId="1" xfId="0" applyFont="1" applyBorder="1" applyAlignment="1">
      <alignment horizontal="center" vertical="center" wrapText="1"/>
    </xf>
    <xf numFmtId="0" fontId="0" fillId="0" borderId="0" xfId="0" applyAlignment="1">
      <alignment vertical="center"/>
    </xf>
    <xf numFmtId="0" fontId="9"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16" borderId="1" xfId="0" applyFill="1" applyBorder="1" applyAlignment="1">
      <alignment horizontal="center" vertical="center" wrapText="1"/>
    </xf>
    <xf numFmtId="2" fontId="0" fillId="16" borderId="1" xfId="0" applyNumberFormat="1" applyFill="1"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0" fillId="18" borderId="1" xfId="0" applyFill="1" applyBorder="1" applyAlignment="1">
      <alignment horizontal="center" vertical="center" wrapText="1"/>
    </xf>
    <xf numFmtId="0" fontId="13" fillId="19" borderId="1" xfId="0" applyFont="1" applyFill="1" applyBorder="1" applyAlignment="1">
      <alignment horizontal="center" vertical="center"/>
    </xf>
    <xf numFmtId="0" fontId="13" fillId="19" borderId="4" xfId="0" applyFont="1" applyFill="1" applyBorder="1" applyAlignment="1">
      <alignment horizontal="center" vertical="center"/>
    </xf>
    <xf numFmtId="0" fontId="6" fillId="20" borderId="8" xfId="0" applyFont="1" applyFill="1" applyBorder="1" applyAlignment="1">
      <alignment horizontal="center" vertical="center" wrapText="1"/>
    </xf>
    <xf numFmtId="0" fontId="6" fillId="20" borderId="9"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6" xfId="0" applyFont="1" applyFill="1" applyBorder="1" applyAlignment="1">
      <alignment horizontal="center" vertical="center" wrapText="1"/>
    </xf>
    <xf numFmtId="0" fontId="0" fillId="22" borderId="1" xfId="0" applyFill="1" applyBorder="1" applyAlignment="1">
      <alignment horizontal="center" vertical="center" wrapText="1"/>
    </xf>
    <xf numFmtId="2" fontId="1" fillId="23" borderId="1" xfId="0" applyNumberFormat="1" applyFont="1" applyFill="1" applyBorder="1" applyAlignment="1">
      <alignment horizontal="center" vertical="center"/>
    </xf>
    <xf numFmtId="2" fontId="0" fillId="18" borderId="1" xfId="0" applyNumberFormat="1" applyFill="1" applyBorder="1" applyAlignment="1">
      <alignment horizontal="center" vertical="center" wrapText="1"/>
    </xf>
    <xf numFmtId="2" fontId="0" fillId="17" borderId="1" xfId="0" applyNumberFormat="1" applyFill="1" applyBorder="1" applyAlignment="1">
      <alignment horizontal="center" vertical="center"/>
    </xf>
    <xf numFmtId="2" fontId="13" fillId="19" borderId="4" xfId="0" applyNumberFormat="1" applyFont="1" applyFill="1" applyBorder="1" applyAlignment="1">
      <alignment horizontal="center" vertical="center"/>
    </xf>
    <xf numFmtId="2" fontId="14" fillId="20" borderId="6" xfId="0" applyNumberFormat="1" applyFont="1" applyFill="1" applyBorder="1" applyAlignment="1">
      <alignment horizontal="center" vertical="center" wrapText="1" indent="1"/>
    </xf>
    <xf numFmtId="2" fontId="9" fillId="21" borderId="6" xfId="0" applyNumberFormat="1" applyFont="1" applyFill="1" applyBorder="1" applyAlignment="1">
      <alignment horizontal="center" vertical="center" wrapText="1" indent="1"/>
    </xf>
    <xf numFmtId="2" fontId="8" fillId="0" borderId="0" xfId="0" applyNumberFormat="1" applyFont="1"/>
    <xf numFmtId="2" fontId="14" fillId="20" borderId="10" xfId="0" applyNumberFormat="1" applyFont="1" applyFill="1" applyBorder="1" applyAlignment="1">
      <alignment horizontal="center" vertical="center" wrapText="1" indent="1"/>
    </xf>
    <xf numFmtId="2" fontId="9" fillId="21" borderId="4" xfId="0" applyNumberFormat="1" applyFont="1" applyFill="1" applyBorder="1" applyAlignment="1">
      <alignment horizontal="center" vertical="center" wrapText="1" indent="1"/>
    </xf>
    <xf numFmtId="0" fontId="0" fillId="16" borderId="1" xfId="0" applyFill="1" applyBorder="1" applyAlignment="1">
      <alignment horizontal="center" vertical="center"/>
    </xf>
    <xf numFmtId="2" fontId="0" fillId="16" borderId="1" xfId="0" applyNumberFormat="1" applyFill="1" applyBorder="1" applyAlignment="1">
      <alignment horizontal="center" vertical="center"/>
    </xf>
    <xf numFmtId="0" fontId="1" fillId="18" borderId="1" xfId="0" applyFont="1" applyFill="1" applyBorder="1" applyAlignment="1">
      <alignment horizontal="center" vertical="center" wrapText="1"/>
    </xf>
    <xf numFmtId="0" fontId="1" fillId="23" borderId="1"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1" fillId="18" borderId="20" xfId="0" applyFont="1" applyFill="1" applyBorder="1" applyAlignment="1">
      <alignment horizontal="center" vertical="center" wrapText="1"/>
    </xf>
    <xf numFmtId="2" fontId="0" fillId="16" borderId="0" xfId="0" applyNumberFormat="1" applyFill="1" applyAlignment="1">
      <alignment horizontal="center" vertical="center" wrapText="1"/>
    </xf>
    <xf numFmtId="0" fontId="0" fillId="17" borderId="0" xfId="0" applyFill="1" applyAlignment="1">
      <alignment horizontal="center" vertical="center"/>
    </xf>
    <xf numFmtId="2" fontId="0" fillId="0" borderId="21" xfId="0" applyNumberFormat="1" applyBorder="1" applyAlignment="1">
      <alignment horizontal="center" vertical="center"/>
    </xf>
    <xf numFmtId="0" fontId="1" fillId="23" borderId="2" xfId="0" applyFont="1" applyFill="1" applyBorder="1" applyAlignment="1">
      <alignment horizontal="center"/>
    </xf>
    <xf numFmtId="0" fontId="1" fillId="23" borderId="22" xfId="0" applyFont="1" applyFill="1" applyBorder="1" applyAlignment="1">
      <alignment horizontal="center"/>
    </xf>
    <xf numFmtId="0" fontId="1" fillId="23" borderId="4" xfId="0" applyFont="1" applyFill="1" applyBorder="1" applyAlignment="1">
      <alignment horizontal="center"/>
    </xf>
    <xf numFmtId="0" fontId="9" fillId="3" borderId="7" xfId="0" applyFont="1" applyFill="1" applyBorder="1" applyAlignment="1">
      <alignment wrapText="1"/>
    </xf>
    <xf numFmtId="0" fontId="9" fillId="3" borderId="5" xfId="0" applyFont="1" applyFill="1" applyBorder="1" applyAlignment="1">
      <alignment wrapText="1"/>
    </xf>
    <xf numFmtId="0" fontId="1" fillId="0" borderId="3" xfId="0" applyFont="1" applyBorder="1" applyAlignment="1">
      <alignment horizontal="center"/>
    </xf>
    <xf numFmtId="0" fontId="0" fillId="23" borderId="1" xfId="0" applyFill="1" applyBorder="1" applyAlignment="1">
      <alignment horizontal="center" vertical="center"/>
    </xf>
    <xf numFmtId="0" fontId="15" fillId="0" borderId="0" xfId="0" applyFont="1" applyAlignment="1">
      <alignment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8" fillId="5" borderId="20"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7" fillId="0" borderId="0" xfId="0" applyFont="1" applyAlignment="1"/>
    <xf numFmtId="0" fontId="0" fillId="0" borderId="0" xfId="0" applyAlignment="1"/>
  </cellXfs>
  <cellStyles count="3">
    <cellStyle name="Millares 2 2 2" xfId="2" xr:uid="{409F0FFA-D001-4403-80D5-D52415C28144}"/>
    <cellStyle name="Normal" xfId="0" builtinId="0"/>
    <cellStyle name="Normal 2 2" xfId="1" xr:uid="{5177AB02-BDAA-4F6B-8801-0813DE4430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00CB-F267-4133-B59A-A3AA6C4D5F96}">
  <dimension ref="A1:I39"/>
  <sheetViews>
    <sheetView tabSelected="1" workbookViewId="0">
      <selection activeCell="C9" sqref="C9"/>
    </sheetView>
  </sheetViews>
  <sheetFormatPr defaultColWidth="13" defaultRowHeight="14.45"/>
  <cols>
    <col min="1" max="1" width="4.85546875" style="1" customWidth="1"/>
    <col min="2" max="3" width="16.7109375" style="1" customWidth="1"/>
    <col min="4" max="8" width="13.5703125" style="4" customWidth="1"/>
    <col min="9" max="16384" width="13" style="1"/>
  </cols>
  <sheetData>
    <row r="1" spans="1:9" ht="14.45" customHeight="1">
      <c r="A1" s="75" t="s">
        <v>0</v>
      </c>
      <c r="B1" s="75"/>
      <c r="C1" s="75"/>
      <c r="D1" s="75"/>
      <c r="E1" s="75"/>
      <c r="F1" s="75"/>
      <c r="G1" s="75"/>
      <c r="H1" s="75"/>
    </row>
    <row r="2" spans="1:9" ht="65.45" customHeight="1">
      <c r="A2" s="62" t="s">
        <v>1</v>
      </c>
      <c r="B2" s="62" t="s">
        <v>2</v>
      </c>
      <c r="C2" s="62" t="s">
        <v>3</v>
      </c>
      <c r="D2" s="62" t="s">
        <v>4</v>
      </c>
      <c r="E2" s="62" t="s">
        <v>5</v>
      </c>
      <c r="F2" s="62" t="s">
        <v>6</v>
      </c>
      <c r="G2" s="62" t="s">
        <v>7</v>
      </c>
      <c r="H2" s="62" t="s">
        <v>8</v>
      </c>
      <c r="I2"/>
    </row>
    <row r="3" spans="1:9" ht="15.75" customHeight="1">
      <c r="A3" s="38">
        <v>1</v>
      </c>
      <c r="B3" s="39" t="s">
        <v>9</v>
      </c>
      <c r="C3" s="39">
        <v>50.001999999999995</v>
      </c>
      <c r="D3" s="39">
        <v>4908.9979999999996</v>
      </c>
      <c r="E3" s="39">
        <f t="shared" ref="E3:E22" ca="1" si="0">(D3/$E$21)*100</f>
        <v>39.246553280049284</v>
      </c>
      <c r="F3" s="39">
        <v>245449.99799999999</v>
      </c>
      <c r="G3" s="39">
        <f t="shared" ref="G3:G22" ca="1" si="1">(F3/$G$21)*100</f>
        <v>69.396257748631797</v>
      </c>
      <c r="H3" s="39">
        <f ca="1">AVERAGE(E3,G3)</f>
        <v>54.32140551434054</v>
      </c>
      <c r="I3" s="69">
        <v>92.89</v>
      </c>
    </row>
    <row r="4" spans="1:9">
      <c r="A4" s="38">
        <v>2</v>
      </c>
      <c r="B4" s="39" t="s">
        <v>10</v>
      </c>
      <c r="C4" s="39">
        <v>17.2</v>
      </c>
      <c r="D4" s="39">
        <v>1901.4</v>
      </c>
      <c r="E4" s="39">
        <f t="shared" ca="1" si="0"/>
        <v>15.201349930614297</v>
      </c>
      <c r="F4" s="39">
        <v>35622.9</v>
      </c>
      <c r="G4" s="39">
        <f t="shared" ca="1" si="1"/>
        <v>10.071688613962571</v>
      </c>
      <c r="H4" s="39">
        <f ca="1">AVERAGE(E4,G4)</f>
        <v>12.636519272288435</v>
      </c>
      <c r="I4" s="69"/>
    </row>
    <row r="5" spans="1:9">
      <c r="A5" s="38">
        <v>3</v>
      </c>
      <c r="B5" s="39" t="s">
        <v>11</v>
      </c>
      <c r="C5" s="39">
        <v>18</v>
      </c>
      <c r="D5" s="39">
        <v>1489.6666666666667</v>
      </c>
      <c r="E5" s="39">
        <f t="shared" ca="1" si="0"/>
        <v>11.909616219612792</v>
      </c>
      <c r="F5" s="39">
        <v>26909.666666666668</v>
      </c>
      <c r="G5" s="39">
        <f t="shared" ca="1" si="1"/>
        <v>7.6081897704059696</v>
      </c>
      <c r="H5" s="39">
        <f ca="1">AVERAGE(E5,G5)</f>
        <v>9.7589029950093806</v>
      </c>
      <c r="I5" s="69"/>
    </row>
    <row r="6" spans="1:9">
      <c r="A6" s="38">
        <v>4</v>
      </c>
      <c r="B6" s="39" t="s">
        <v>12</v>
      </c>
      <c r="C6" s="39">
        <v>21.8</v>
      </c>
      <c r="D6" s="39">
        <v>989</v>
      </c>
      <c r="E6" s="39">
        <f t="shared" ca="1" si="0"/>
        <v>7.906876554842504</v>
      </c>
      <c r="F6" s="39">
        <v>21069</v>
      </c>
      <c r="G6" s="39">
        <f t="shared" ca="1" si="1"/>
        <v>5.9568538049282171</v>
      </c>
      <c r="H6" s="39">
        <f ca="1">AVERAGE(E6,G6)</f>
        <v>6.9318651798853601</v>
      </c>
      <c r="I6" s="69"/>
    </row>
    <row r="7" spans="1:9">
      <c r="A7" s="38">
        <v>5</v>
      </c>
      <c r="B7" s="39" t="s">
        <v>13</v>
      </c>
      <c r="C7" s="39">
        <v>0.60600000000000009</v>
      </c>
      <c r="D7" s="39">
        <v>1137</v>
      </c>
      <c r="E7" s="39">
        <f t="shared" ca="1" si="0"/>
        <v>9.0901098512193403</v>
      </c>
      <c r="F7" s="39">
        <v>611.12</v>
      </c>
      <c r="G7" s="39">
        <f t="shared" ca="1" si="1"/>
        <v>0.17278240530009645</v>
      </c>
      <c r="H7" s="39">
        <f ca="1">AVERAGE(E7,G7)</f>
        <v>4.6314461282597188</v>
      </c>
      <c r="I7" s="69"/>
    </row>
    <row r="8" spans="1:9">
      <c r="A8" s="38">
        <v>6</v>
      </c>
      <c r="B8" s="59" t="s">
        <v>14</v>
      </c>
      <c r="C8" s="39">
        <v>15.8</v>
      </c>
      <c r="D8" s="60">
        <v>317.39999999999998</v>
      </c>
      <c r="E8" s="60">
        <f t="shared" ca="1" si="0"/>
        <v>2.537555731554106</v>
      </c>
      <c r="F8" s="60">
        <v>5123.6000000000004</v>
      </c>
      <c r="G8" s="60">
        <f t="shared" ca="1" si="1"/>
        <v>1.4485991814955725</v>
      </c>
      <c r="H8" s="60">
        <f ca="1">AVERAGE(E8,G8)</f>
        <v>1.9930774565248393</v>
      </c>
      <c r="I8" s="69"/>
    </row>
    <row r="9" spans="1:9">
      <c r="A9" s="38">
        <v>7</v>
      </c>
      <c r="B9" s="59" t="s">
        <v>15</v>
      </c>
      <c r="C9" s="39">
        <v>16.131</v>
      </c>
      <c r="D9" s="60">
        <v>235.8</v>
      </c>
      <c r="E9" s="60">
        <f t="shared" ca="1" si="0"/>
        <v>1.8851784546328236</v>
      </c>
      <c r="F9" s="60">
        <v>3537</v>
      </c>
      <c r="G9" s="60">
        <f t="shared" ca="1" si="1"/>
        <v>1.0000186011690684</v>
      </c>
      <c r="H9" s="60">
        <f ca="1">AVERAGE(E9,G9)</f>
        <v>1.4425985279009459</v>
      </c>
      <c r="I9" s="69"/>
    </row>
    <row r="10" spans="1:9">
      <c r="A10" s="38">
        <v>8</v>
      </c>
      <c r="B10" s="59" t="s">
        <v>16</v>
      </c>
      <c r="C10" s="39">
        <v>13.681999999999999</v>
      </c>
      <c r="D10" s="60">
        <v>206.8</v>
      </c>
      <c r="E10" s="60">
        <f t="shared" ca="1" si="0"/>
        <v>1.653328687099525</v>
      </c>
      <c r="F10" s="60">
        <v>2482.1999999999998</v>
      </c>
      <c r="G10" s="60">
        <f t="shared" ca="1" si="1"/>
        <v>0.7017942244336618</v>
      </c>
      <c r="H10" s="60">
        <f ca="1">AVERAGE(E10,G10)</f>
        <v>1.1775614557665934</v>
      </c>
      <c r="I10" s="69"/>
    </row>
    <row r="11" spans="1:9">
      <c r="A11" s="49">
        <v>9</v>
      </c>
      <c r="B11" s="2" t="s">
        <v>17</v>
      </c>
      <c r="C11" s="3">
        <v>19.408999999999999</v>
      </c>
      <c r="D11" s="3">
        <v>207.2</v>
      </c>
      <c r="E11" s="3">
        <f t="shared" ca="1" si="0"/>
        <v>1.6565266149275701</v>
      </c>
      <c r="F11" s="3">
        <v>2425.1999999999998</v>
      </c>
      <c r="G11" s="3">
        <f t="shared" ca="1" si="1"/>
        <v>0.68567857267606014</v>
      </c>
      <c r="H11" s="3">
        <f ca="1">AVERAGE(E11,G11)</f>
        <v>1.1711025938018151</v>
      </c>
      <c r="I11"/>
    </row>
    <row r="12" spans="1:9">
      <c r="A12" s="49">
        <v>10</v>
      </c>
      <c r="B12" s="2" t="s">
        <v>18</v>
      </c>
      <c r="C12" s="3">
        <v>20.94</v>
      </c>
      <c r="D12" s="3">
        <v>192.8</v>
      </c>
      <c r="E12" s="3">
        <f t="shared" ca="1" si="0"/>
        <v>1.5414012131179322</v>
      </c>
      <c r="F12" s="3">
        <v>2758</v>
      </c>
      <c r="G12" s="3">
        <f t="shared" ca="1" si="1"/>
        <v>0.77977136048184648</v>
      </c>
      <c r="H12" s="3">
        <f ca="1">AVERAGE(E12,G12)</f>
        <v>1.1605862867998893</v>
      </c>
      <c r="I12"/>
    </row>
    <row r="13" spans="1:9">
      <c r="A13" s="49">
        <v>11</v>
      </c>
      <c r="B13" s="2" t="s">
        <v>19</v>
      </c>
      <c r="C13" s="3">
        <v>10.75</v>
      </c>
      <c r="D13" s="3">
        <v>173.6</v>
      </c>
      <c r="E13" s="3">
        <f t="shared" ca="1" si="0"/>
        <v>1.3879006773717479</v>
      </c>
      <c r="F13" s="3">
        <v>1875.4</v>
      </c>
      <c r="G13" s="3">
        <f t="shared" ca="1" si="1"/>
        <v>0.53023321589835204</v>
      </c>
      <c r="H13" s="3">
        <f ca="1">AVERAGE(E13,G13)</f>
        <v>0.95906694663504999</v>
      </c>
      <c r="I13"/>
    </row>
    <row r="14" spans="1:9">
      <c r="A14" s="49">
        <v>12</v>
      </c>
      <c r="B14" s="2" t="s">
        <v>20</v>
      </c>
      <c r="C14" s="3">
        <v>16</v>
      </c>
      <c r="D14" s="3">
        <v>127.4</v>
      </c>
      <c r="E14" s="3">
        <f t="shared" ca="1" si="0"/>
        <v>1.0185400132324927</v>
      </c>
      <c r="F14" s="3">
        <v>1929.6</v>
      </c>
      <c r="G14" s="3">
        <f t="shared" ca="1" si="1"/>
        <v>0.54555722160470299</v>
      </c>
      <c r="H14" s="3">
        <f ca="1">AVERAGE(E14,G14)</f>
        <v>0.78204861741859788</v>
      </c>
      <c r="I14"/>
    </row>
    <row r="15" spans="1:9">
      <c r="A15" s="49">
        <v>13</v>
      </c>
      <c r="B15" s="2" t="s">
        <v>21</v>
      </c>
      <c r="C15" s="3">
        <v>7.375</v>
      </c>
      <c r="D15" s="3">
        <v>124.25</v>
      </c>
      <c r="E15" s="3">
        <f t="shared" ca="1" si="0"/>
        <v>0.99335633158663417</v>
      </c>
      <c r="F15" s="3">
        <v>919.5</v>
      </c>
      <c r="G15" s="3">
        <f t="shared" ca="1" si="1"/>
        <v>0.25997090861604705</v>
      </c>
      <c r="H15" s="3">
        <f ca="1">AVERAGE(E15,G15)</f>
        <v>0.62666362010134058</v>
      </c>
      <c r="I15"/>
    </row>
    <row r="16" spans="1:9">
      <c r="A16" s="49">
        <v>14</v>
      </c>
      <c r="B16" s="2" t="s">
        <v>22</v>
      </c>
      <c r="C16" s="3">
        <v>13.118</v>
      </c>
      <c r="D16" s="3">
        <v>134</v>
      </c>
      <c r="E16" s="3">
        <f t="shared" ca="1" si="0"/>
        <v>1.0713058223952432</v>
      </c>
      <c r="F16" s="3">
        <v>603.43999999999994</v>
      </c>
      <c r="G16" s="3">
        <f t="shared" ca="1" si="1"/>
        <v>0.17061103327380905</v>
      </c>
      <c r="H16" s="3">
        <f ca="1">AVERAGE(E16,G16)</f>
        <v>0.62095842783452615</v>
      </c>
      <c r="I16"/>
    </row>
    <row r="17" spans="1:9">
      <c r="A17" s="49">
        <v>15</v>
      </c>
      <c r="B17" s="2" t="s">
        <v>23</v>
      </c>
      <c r="C17" s="3">
        <v>8.6374999999999993</v>
      </c>
      <c r="D17" s="3">
        <v>97.25</v>
      </c>
      <c r="E17" s="3">
        <f t="shared" ca="1" si="0"/>
        <v>0.77749620319356272</v>
      </c>
      <c r="F17" s="3">
        <v>736.75</v>
      </c>
      <c r="G17" s="3">
        <f t="shared" ca="1" si="1"/>
        <v>0.20830186723531557</v>
      </c>
      <c r="H17" s="3">
        <f ca="1">AVERAGE(E17,G17)</f>
        <v>0.49289903521443912</v>
      </c>
      <c r="I17"/>
    </row>
    <row r="18" spans="1:9">
      <c r="A18" s="49">
        <v>16</v>
      </c>
      <c r="B18" s="2" t="s">
        <v>24</v>
      </c>
      <c r="C18" s="3">
        <v>11</v>
      </c>
      <c r="D18" s="3">
        <v>83.6</v>
      </c>
      <c r="E18" s="3">
        <f t="shared" ca="1" si="0"/>
        <v>0.66836691606150989</v>
      </c>
      <c r="F18" s="3">
        <v>928</v>
      </c>
      <c r="G18" s="3">
        <f t="shared" ca="1" si="1"/>
        <v>0.26237411984305786</v>
      </c>
      <c r="H18" s="3">
        <f ca="1">AVERAGE(E18,G18)</f>
        <v>0.4653705179522839</v>
      </c>
      <c r="I18"/>
    </row>
    <row r="19" spans="1:9">
      <c r="A19" s="49">
        <v>17</v>
      </c>
      <c r="B19" s="2" t="s">
        <v>25</v>
      </c>
      <c r="C19" s="3">
        <v>1.7170550847457628</v>
      </c>
      <c r="D19" s="3">
        <v>101</v>
      </c>
      <c r="E19" s="3">
        <f t="shared" ca="1" si="0"/>
        <v>0.80747677658148942</v>
      </c>
      <c r="F19" s="3">
        <v>227.93644067796609</v>
      </c>
      <c r="G19" s="3">
        <f t="shared" ca="1" si="1"/>
        <v>6.4444636856724913E-2</v>
      </c>
      <c r="H19" s="3">
        <f ca="1">AVERAGE(E19,G19)</f>
        <v>0.43596070671910714</v>
      </c>
      <c r="I19"/>
    </row>
    <row r="20" spans="1:9">
      <c r="A20" s="49">
        <v>18</v>
      </c>
      <c r="B20" s="2" t="s">
        <v>26</v>
      </c>
      <c r="C20" s="3">
        <v>1.0375000000000001</v>
      </c>
      <c r="D20" s="3">
        <v>37.685000000000002</v>
      </c>
      <c r="E20" s="3">
        <f t="shared" ca="1" si="0"/>
        <v>0.30128477549973692</v>
      </c>
      <c r="F20" s="3">
        <v>48.234781534949832</v>
      </c>
      <c r="G20" s="3">
        <f t="shared" ca="1" si="1"/>
        <v>1.3637455119670948E-2</v>
      </c>
      <c r="H20" s="3">
        <f ca="1">AVERAGE(E20,G20)</f>
        <v>0.15746111530970394</v>
      </c>
      <c r="I20"/>
    </row>
    <row r="21" spans="1:9">
      <c r="A21" s="49">
        <v>19</v>
      </c>
      <c r="B21" s="2" t="s">
        <v>27</v>
      </c>
      <c r="C21" s="3">
        <v>15.6425</v>
      </c>
      <c r="D21" s="3">
        <v>29.75</v>
      </c>
      <c r="E21" s="3">
        <f t="shared" ca="1" si="0"/>
        <v>0.23784588221088424</v>
      </c>
      <c r="F21" s="3">
        <v>267.125</v>
      </c>
      <c r="G21" s="3">
        <f t="shared" ca="1" si="1"/>
        <v>7.5524446942970724E-2</v>
      </c>
      <c r="H21" s="3">
        <f ca="1">AVERAGE(E21,G21)</f>
        <v>0.15668516457692749</v>
      </c>
      <c r="I21"/>
    </row>
    <row r="22" spans="1:9">
      <c r="A22" s="49">
        <v>20</v>
      </c>
      <c r="B22" s="2" t="s">
        <v>28</v>
      </c>
      <c r="C22" s="3">
        <v>13.75</v>
      </c>
      <c r="D22" s="3">
        <v>13.5</v>
      </c>
      <c r="E22" s="3">
        <f t="shared" ca="1" si="0"/>
        <v>0.1079300641965357</v>
      </c>
      <c r="F22" s="3">
        <v>168.75</v>
      </c>
      <c r="G22" s="3">
        <f t="shared" ca="1" si="1"/>
        <v>4.7710811124478461E-2</v>
      </c>
      <c r="H22" s="3">
        <f ca="1">AVERAGE(E22,G22)</f>
        <v>7.7820437660507086E-2</v>
      </c>
      <c r="I22"/>
    </row>
    <row r="23" spans="1:9">
      <c r="A23" s="70" t="s">
        <v>29</v>
      </c>
      <c r="B23" s="71"/>
      <c r="C23" s="72"/>
      <c r="D23" s="50">
        <f>SUM(D3:D22)</f>
        <v>12508.099666666663</v>
      </c>
      <c r="E23" s="50">
        <f t="shared" ref="E23:G23" ca="1" si="2">SUM(E3:E22)</f>
        <v>100.00000000000004</v>
      </c>
      <c r="F23" s="50">
        <f t="shared" si="2"/>
        <v>353693.42088887957</v>
      </c>
      <c r="G23" s="50">
        <f t="shared" ca="1" si="2"/>
        <v>99.999999999999957</v>
      </c>
      <c r="H23" s="50">
        <f ca="1">SUM(H3:H22)</f>
        <v>99.999999999999986</v>
      </c>
      <c r="I23"/>
    </row>
    <row r="28" spans="1:9">
      <c r="A28" s="92" t="s">
        <v>30</v>
      </c>
      <c r="B28" s="92"/>
      <c r="C28" s="92"/>
      <c r="D28" s="92"/>
      <c r="E28" s="92"/>
      <c r="F28" s="7"/>
    </row>
    <row r="29" spans="1:9" ht="26.45">
      <c r="A29" s="8" t="s">
        <v>31</v>
      </c>
      <c r="B29" s="9" t="s">
        <v>32</v>
      </c>
      <c r="C29" s="9" t="s">
        <v>33</v>
      </c>
      <c r="D29" s="9" t="s">
        <v>34</v>
      </c>
      <c r="E29" s="9" t="s">
        <v>35</v>
      </c>
    </row>
    <row r="30" spans="1:9">
      <c r="A30" s="10">
        <v>1</v>
      </c>
      <c r="B30" s="11" t="s">
        <v>36</v>
      </c>
      <c r="C30" s="15">
        <v>14122870</v>
      </c>
      <c r="D30" s="15">
        <v>768</v>
      </c>
      <c r="E30" s="16" t="s">
        <v>37</v>
      </c>
    </row>
    <row r="31" spans="1:9" ht="27">
      <c r="A31" s="10">
        <v>2</v>
      </c>
      <c r="B31" s="11" t="s">
        <v>38</v>
      </c>
      <c r="C31" s="15">
        <v>165000</v>
      </c>
      <c r="D31" s="15" t="s">
        <v>39</v>
      </c>
      <c r="E31" s="16" t="s">
        <v>40</v>
      </c>
    </row>
    <row r="32" spans="1:9">
      <c r="A32" s="10">
        <v>3</v>
      </c>
      <c r="B32" s="11" t="s">
        <v>41</v>
      </c>
      <c r="C32" s="15">
        <v>29792</v>
      </c>
      <c r="D32" s="15">
        <v>74</v>
      </c>
      <c r="E32" s="16" t="s">
        <v>37</v>
      </c>
    </row>
    <row r="33" spans="1:5">
      <c r="A33" s="73">
        <v>4</v>
      </c>
      <c r="B33" s="11" t="s">
        <v>42</v>
      </c>
      <c r="C33" s="15">
        <v>29759</v>
      </c>
      <c r="D33" s="36">
        <v>720</v>
      </c>
      <c r="E33" s="16" t="s">
        <v>37</v>
      </c>
    </row>
    <row r="34" spans="1:5" ht="27">
      <c r="A34" s="74"/>
      <c r="B34" s="11" t="s">
        <v>43</v>
      </c>
      <c r="C34" s="15">
        <v>11753</v>
      </c>
      <c r="D34" s="37"/>
      <c r="E34" s="16" t="s">
        <v>37</v>
      </c>
    </row>
    <row r="35" spans="1:5" ht="27">
      <c r="A35" s="12">
        <v>5</v>
      </c>
      <c r="B35" s="13" t="s">
        <v>44</v>
      </c>
      <c r="C35" s="17">
        <v>653</v>
      </c>
      <c r="D35" s="17" t="s">
        <v>39</v>
      </c>
      <c r="E35" s="18" t="s">
        <v>37</v>
      </c>
    </row>
    <row r="36" spans="1:5" ht="27">
      <c r="A36" s="12">
        <v>6</v>
      </c>
      <c r="B36" s="13" t="s">
        <v>45</v>
      </c>
      <c r="C36" s="17">
        <v>321</v>
      </c>
      <c r="D36" s="17" t="s">
        <v>39</v>
      </c>
      <c r="E36" s="18" t="s">
        <v>37</v>
      </c>
    </row>
    <row r="37" spans="1:5">
      <c r="A37" s="14">
        <v>7</v>
      </c>
      <c r="B37" s="13" t="s">
        <v>46</v>
      </c>
      <c r="C37" s="19">
        <v>230</v>
      </c>
      <c r="D37" s="19">
        <v>50</v>
      </c>
      <c r="E37" s="18" t="s">
        <v>40</v>
      </c>
    </row>
    <row r="38" spans="1:5" ht="27">
      <c r="A38" s="12">
        <v>8</v>
      </c>
      <c r="B38" s="13" t="s">
        <v>47</v>
      </c>
      <c r="C38" s="17">
        <v>108</v>
      </c>
      <c r="D38" s="17" t="s">
        <v>39</v>
      </c>
      <c r="E38" s="18" t="s">
        <v>40</v>
      </c>
    </row>
    <row r="39" spans="1:5">
      <c r="A39" s="12">
        <v>9</v>
      </c>
      <c r="B39" s="13" t="s">
        <v>48</v>
      </c>
      <c r="C39" s="17">
        <v>41</v>
      </c>
      <c r="D39" s="17">
        <v>5</v>
      </c>
      <c r="E39" s="18" t="s">
        <v>37</v>
      </c>
    </row>
  </sheetData>
  <mergeCells count="5">
    <mergeCell ref="I3:I10"/>
    <mergeCell ref="A23:C23"/>
    <mergeCell ref="A33:A34"/>
    <mergeCell ref="A28:E28"/>
    <mergeCell ref="A1:H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338E-4C65-4D33-A45D-A2EF564874F2}">
  <dimension ref="A1:I28"/>
  <sheetViews>
    <sheetView zoomScale="80" zoomScaleNormal="80" workbookViewId="0">
      <selection sqref="A1:H1"/>
    </sheetView>
  </sheetViews>
  <sheetFormatPr defaultColWidth="26.85546875" defaultRowHeight="18.75" customHeight="1"/>
  <cols>
    <col min="1" max="1" width="7.140625" customWidth="1"/>
    <col min="2" max="2" width="23.7109375" customWidth="1"/>
    <col min="3" max="3" width="14.85546875" customWidth="1"/>
    <col min="4" max="8" width="15" style="5" customWidth="1"/>
    <col min="9" max="9" width="14.85546875" style="5" customWidth="1"/>
    <col min="11" max="11" width="9.42578125" customWidth="1"/>
  </cols>
  <sheetData>
    <row r="1" spans="1:8" ht="15" customHeight="1">
      <c r="A1" s="75" t="s">
        <v>0</v>
      </c>
      <c r="B1" s="75"/>
      <c r="C1" s="75"/>
      <c r="D1" s="75"/>
      <c r="E1" s="75"/>
      <c r="F1" s="75"/>
      <c r="G1" s="75"/>
      <c r="H1" s="75"/>
    </row>
    <row r="2" spans="1:8" ht="61.9" customHeight="1">
      <c r="A2" s="42"/>
      <c r="B2" s="42" t="s">
        <v>2</v>
      </c>
      <c r="C2" s="51" t="s">
        <v>3</v>
      </c>
      <c r="D2" s="51" t="s">
        <v>4</v>
      </c>
      <c r="E2" s="51" t="s">
        <v>5</v>
      </c>
      <c r="F2" s="51" t="s">
        <v>6</v>
      </c>
      <c r="G2" s="51" t="s">
        <v>7</v>
      </c>
      <c r="H2" s="51" t="s">
        <v>8</v>
      </c>
    </row>
    <row r="3" spans="1:8" ht="18.75" customHeight="1">
      <c r="A3" s="38">
        <v>1</v>
      </c>
      <c r="B3" s="39" t="s">
        <v>9</v>
      </c>
      <c r="C3" s="39">
        <v>50.002000000000002</v>
      </c>
      <c r="D3" s="39">
        <v>4908.9979999999996</v>
      </c>
      <c r="E3" s="39">
        <v>39.246553280049284</v>
      </c>
      <c r="F3" s="39">
        <v>245449.99799999999</v>
      </c>
      <c r="G3" s="39">
        <v>69.396257748631797</v>
      </c>
      <c r="H3" s="39">
        <v>54.32140551434054</v>
      </c>
    </row>
    <row r="4" spans="1:8" ht="18.75" customHeight="1">
      <c r="A4" s="38">
        <v>2</v>
      </c>
      <c r="B4" s="39" t="s">
        <v>10</v>
      </c>
      <c r="C4" s="39">
        <v>17.2</v>
      </c>
      <c r="D4" s="39">
        <v>1901.4</v>
      </c>
      <c r="E4" s="39">
        <v>15.201349930614297</v>
      </c>
      <c r="F4" s="39">
        <v>35622.9</v>
      </c>
      <c r="G4" s="39">
        <v>10.071688613962571</v>
      </c>
      <c r="H4" s="39">
        <v>12.636519272288435</v>
      </c>
    </row>
    <row r="5" spans="1:8" ht="18.75" customHeight="1">
      <c r="A5" s="38">
        <v>3</v>
      </c>
      <c r="B5" s="39" t="s">
        <v>12</v>
      </c>
      <c r="C5" s="39">
        <v>21.8</v>
      </c>
      <c r="D5" s="39">
        <v>989</v>
      </c>
      <c r="E5" s="39">
        <v>7.906876554842504</v>
      </c>
      <c r="F5" s="39">
        <v>21069</v>
      </c>
      <c r="G5" s="39">
        <v>5.9568538049282171</v>
      </c>
      <c r="H5" s="39">
        <v>6.9318651798853601</v>
      </c>
    </row>
    <row r="6" spans="1:8" ht="18.75" customHeight="1">
      <c r="A6" s="38">
        <v>4</v>
      </c>
      <c r="B6" s="39" t="s">
        <v>13</v>
      </c>
      <c r="C6" s="39">
        <v>0.60599999999999998</v>
      </c>
      <c r="D6" s="39">
        <v>1137</v>
      </c>
      <c r="E6" s="39">
        <v>9.0901098512193403</v>
      </c>
      <c r="F6" s="39">
        <v>611.12</v>
      </c>
      <c r="G6" s="39">
        <v>0.17278240530009645</v>
      </c>
      <c r="H6" s="39">
        <v>4.6314461282597188</v>
      </c>
    </row>
    <row r="7" spans="1:8" ht="18.75" customHeight="1">
      <c r="A7" s="38">
        <v>5</v>
      </c>
      <c r="B7" s="59" t="s">
        <v>15</v>
      </c>
      <c r="C7" s="39">
        <v>16.131</v>
      </c>
      <c r="D7" s="60">
        <v>235.8</v>
      </c>
      <c r="E7" s="60">
        <v>1.8851784546328236</v>
      </c>
      <c r="F7" s="60">
        <v>3537</v>
      </c>
      <c r="G7" s="60">
        <v>1.0000186011690684</v>
      </c>
      <c r="H7" s="60">
        <v>1.4425985279009459</v>
      </c>
    </row>
    <row r="8" spans="1:8" ht="18.75" customHeight="1">
      <c r="A8" s="38">
        <v>6</v>
      </c>
      <c r="B8" s="59" t="s">
        <v>16</v>
      </c>
      <c r="C8" s="39">
        <v>13.682</v>
      </c>
      <c r="D8" s="60">
        <v>206.8</v>
      </c>
      <c r="E8" s="60">
        <v>1.653328687099525</v>
      </c>
      <c r="F8" s="60">
        <v>2482.1999999999998</v>
      </c>
      <c r="G8" s="60">
        <v>0.7017942244336618</v>
      </c>
      <c r="H8" s="60">
        <v>1.1775614557665934</v>
      </c>
    </row>
    <row r="9" spans="1:8" ht="18.75" customHeight="1">
      <c r="A9" s="40">
        <v>7</v>
      </c>
      <c r="B9" s="41" t="s">
        <v>19</v>
      </c>
      <c r="C9" s="41">
        <v>10.75</v>
      </c>
      <c r="D9" s="52">
        <v>173.6</v>
      </c>
      <c r="E9" s="52">
        <v>1.3879006773717479</v>
      </c>
      <c r="F9" s="52">
        <v>1875.4</v>
      </c>
      <c r="G9" s="52">
        <v>0.53023321589835204</v>
      </c>
      <c r="H9" s="52">
        <v>0.95906694663504999</v>
      </c>
    </row>
    <row r="10" spans="1:8" ht="18.75" customHeight="1">
      <c r="A10" s="40">
        <v>8</v>
      </c>
      <c r="B10" s="41" t="s">
        <v>24</v>
      </c>
      <c r="C10" s="41">
        <v>11</v>
      </c>
      <c r="D10" s="52">
        <v>83.6</v>
      </c>
      <c r="E10" s="52">
        <v>0.66836691606150989</v>
      </c>
      <c r="F10" s="52">
        <v>928</v>
      </c>
      <c r="G10" s="52">
        <v>0.26237411984305786</v>
      </c>
      <c r="H10" s="52">
        <v>0.4653705179522839</v>
      </c>
    </row>
    <row r="11" spans="1:8" ht="18.75" customHeight="1">
      <c r="A11" s="40">
        <v>9</v>
      </c>
      <c r="B11" s="41" t="s">
        <v>25</v>
      </c>
      <c r="C11" s="52">
        <v>1.71705508474576</v>
      </c>
      <c r="D11" s="52">
        <v>101</v>
      </c>
      <c r="E11" s="52">
        <v>0.80747677658148942</v>
      </c>
      <c r="F11" s="52">
        <v>227.93644067796609</v>
      </c>
      <c r="G11" s="52">
        <v>6.4444636856724913E-2</v>
      </c>
      <c r="H11" s="52">
        <v>0.43596070671910714</v>
      </c>
    </row>
    <row r="12" spans="1:8" ht="18.75" customHeight="1">
      <c r="A12" s="76" t="s">
        <v>29</v>
      </c>
      <c r="B12" s="76"/>
      <c r="C12" s="76"/>
      <c r="D12" s="50">
        <f>SUM(D3:D11)</f>
        <v>9737.1979999999985</v>
      </c>
      <c r="E12" s="50">
        <f t="shared" ref="E12:H12" si="0">SUM(E3:E11)</f>
        <v>77.847141128472543</v>
      </c>
      <c r="F12" s="50">
        <f t="shared" si="0"/>
        <v>311803.55444067798</v>
      </c>
      <c r="G12" s="50">
        <f t="shared" si="0"/>
        <v>88.156447371023546</v>
      </c>
      <c r="H12" s="50">
        <f t="shared" si="0"/>
        <v>83.001794249748031</v>
      </c>
    </row>
    <row r="14" spans="1:8" ht="18.75" customHeight="1">
      <c r="B14" s="39"/>
      <c r="C14" s="67"/>
      <c r="D14" s="5" t="s">
        <v>49</v>
      </c>
    </row>
    <row r="15" spans="1:8" ht="18.75" customHeight="1">
      <c r="B15" s="41"/>
      <c r="C15" s="68"/>
      <c r="D15" s="5" t="s">
        <v>50</v>
      </c>
    </row>
    <row r="18" spans="1:6" ht="18.75" customHeight="1">
      <c r="A18" s="92" t="s">
        <v>51</v>
      </c>
      <c r="B18" s="92"/>
      <c r="C18" s="92"/>
      <c r="D18" s="92"/>
      <c r="E18" s="92"/>
      <c r="F18" s="56"/>
    </row>
    <row r="19" spans="1:6" ht="18.75" customHeight="1">
      <c r="A19" s="43" t="s">
        <v>52</v>
      </c>
      <c r="B19" s="44" t="s">
        <v>53</v>
      </c>
      <c r="C19" s="53" t="s">
        <v>54</v>
      </c>
      <c r="D19" s="53" t="s">
        <v>55</v>
      </c>
      <c r="F19" s="56"/>
    </row>
    <row r="20" spans="1:6" ht="18.75" customHeight="1">
      <c r="A20" s="45">
        <v>10</v>
      </c>
      <c r="B20" s="46" t="s">
        <v>56</v>
      </c>
      <c r="C20" s="54">
        <v>57390</v>
      </c>
      <c r="D20" s="54">
        <v>605</v>
      </c>
      <c r="F20" s="56"/>
    </row>
    <row r="21" spans="1:6" ht="60.75" customHeight="1">
      <c r="A21" s="45">
        <v>11</v>
      </c>
      <c r="B21" s="46" t="s">
        <v>57</v>
      </c>
      <c r="C21" s="57" t="s">
        <v>58</v>
      </c>
      <c r="D21" s="54">
        <v>692</v>
      </c>
      <c r="F21" s="56"/>
    </row>
    <row r="22" spans="1:6" ht="18.75" customHeight="1">
      <c r="A22" s="47">
        <v>12</v>
      </c>
      <c r="B22" s="48" t="s">
        <v>59</v>
      </c>
      <c r="C22" s="58" t="s">
        <v>60</v>
      </c>
      <c r="D22" s="55" t="s">
        <v>60</v>
      </c>
      <c r="F22" s="56"/>
    </row>
    <row r="23" spans="1:6" ht="18.75" customHeight="1">
      <c r="A23" s="7"/>
      <c r="B23" s="7"/>
      <c r="C23" s="7"/>
      <c r="D23" s="56"/>
      <c r="E23" s="56"/>
      <c r="F23" s="56"/>
    </row>
    <row r="24" spans="1:6" ht="18.75" customHeight="1">
      <c r="A24" s="77" t="s">
        <v>61</v>
      </c>
      <c r="B24" s="77"/>
      <c r="C24" s="77"/>
      <c r="D24" s="77"/>
      <c r="E24" s="77"/>
      <c r="F24" s="77"/>
    </row>
    <row r="25" spans="1:6" ht="18.75" customHeight="1">
      <c r="A25" s="77" t="s">
        <v>62</v>
      </c>
      <c r="B25" s="77"/>
      <c r="C25" s="77"/>
      <c r="D25" s="77"/>
      <c r="E25" s="77"/>
      <c r="F25" s="77"/>
    </row>
    <row r="26" spans="1:6" ht="18.75" customHeight="1">
      <c r="A26" s="77" t="s">
        <v>63</v>
      </c>
      <c r="B26" s="77"/>
      <c r="C26" s="77"/>
      <c r="D26" s="77"/>
      <c r="E26" s="77"/>
      <c r="F26" s="77"/>
    </row>
    <row r="27" spans="1:6" ht="18.75" customHeight="1">
      <c r="A27" s="77" t="s">
        <v>64</v>
      </c>
      <c r="B27" s="77"/>
      <c r="C27" s="77"/>
      <c r="D27" s="77"/>
      <c r="E27" s="77"/>
      <c r="F27" s="77"/>
    </row>
    <row r="28" spans="1:6" ht="18.75" customHeight="1">
      <c r="A28" s="77" t="s">
        <v>65</v>
      </c>
      <c r="B28" s="77"/>
      <c r="C28" s="77"/>
      <c r="D28" s="77"/>
      <c r="E28" s="77"/>
      <c r="F28" s="77"/>
    </row>
  </sheetData>
  <mergeCells count="8">
    <mergeCell ref="A1:H1"/>
    <mergeCell ref="A12:C12"/>
    <mergeCell ref="A28:F28"/>
    <mergeCell ref="A18:E18"/>
    <mergeCell ref="A24:F24"/>
    <mergeCell ref="A25:F25"/>
    <mergeCell ref="A26:F26"/>
    <mergeCell ref="A27:F2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7B3D3-DA0E-452F-8990-78D168B5F9A0}">
  <dimension ref="A1:D57"/>
  <sheetViews>
    <sheetView topLeftCell="A27" workbookViewId="0">
      <selection activeCell="E21" sqref="E21"/>
    </sheetView>
  </sheetViews>
  <sheetFormatPr defaultColWidth="23.28515625" defaultRowHeight="13.9"/>
  <cols>
    <col min="1" max="1" width="23.28515625" style="6"/>
    <col min="2" max="2" width="33" style="6" customWidth="1"/>
    <col min="3" max="3" width="16.28515625" style="6" customWidth="1"/>
    <col min="4" max="16384" width="23.28515625" style="6"/>
  </cols>
  <sheetData>
    <row r="1" spans="1:3" ht="34.5" customHeight="1">
      <c r="A1" s="63" t="s">
        <v>66</v>
      </c>
      <c r="B1" s="64" t="s">
        <v>67</v>
      </c>
      <c r="C1" s="65" t="s">
        <v>68</v>
      </c>
    </row>
    <row r="2" spans="1:3" ht="21" customHeight="1">
      <c r="A2" s="78" t="s">
        <v>69</v>
      </c>
      <c r="B2" s="20" t="s">
        <v>70</v>
      </c>
      <c r="C2" s="21" t="s">
        <v>71</v>
      </c>
    </row>
    <row r="3" spans="1:3" ht="21" customHeight="1">
      <c r="A3" s="78"/>
      <c r="B3" s="20" t="s">
        <v>72</v>
      </c>
      <c r="C3" s="21" t="s">
        <v>73</v>
      </c>
    </row>
    <row r="4" spans="1:3" ht="41.45">
      <c r="A4" s="78"/>
      <c r="B4" s="20" t="s">
        <v>74</v>
      </c>
      <c r="C4" s="21" t="s">
        <v>75</v>
      </c>
    </row>
    <row r="5" spans="1:3" ht="27.6">
      <c r="A5" s="78"/>
      <c r="B5" s="20" t="s">
        <v>76</v>
      </c>
      <c r="C5" s="21" t="s">
        <v>77</v>
      </c>
    </row>
    <row r="6" spans="1:3" ht="27.6">
      <c r="A6" s="78"/>
      <c r="B6" s="20" t="s">
        <v>78</v>
      </c>
      <c r="C6" s="21" t="s">
        <v>79</v>
      </c>
    </row>
    <row r="7" spans="1:3">
      <c r="A7" s="78"/>
      <c r="B7" s="20" t="s">
        <v>80</v>
      </c>
      <c r="C7" s="21" t="s">
        <v>81</v>
      </c>
    </row>
    <row r="8" spans="1:3" ht="27.6">
      <c r="A8" s="78"/>
      <c r="B8" s="20" t="s">
        <v>82</v>
      </c>
      <c r="C8" s="21" t="s">
        <v>83</v>
      </c>
    </row>
    <row r="9" spans="1:3" ht="21" customHeight="1">
      <c r="A9" s="78"/>
      <c r="B9" s="20" t="s">
        <v>84</v>
      </c>
      <c r="C9" s="21" t="s">
        <v>85</v>
      </c>
    </row>
    <row r="10" spans="1:3" ht="21" customHeight="1">
      <c r="A10" s="78"/>
      <c r="B10" s="20" t="s">
        <v>86</v>
      </c>
      <c r="C10" s="21" t="s">
        <v>87</v>
      </c>
    </row>
    <row r="11" spans="1:3" ht="41.45">
      <c r="A11" s="78"/>
      <c r="B11" s="20" t="s">
        <v>88</v>
      </c>
      <c r="C11" s="21" t="s">
        <v>89</v>
      </c>
    </row>
    <row r="12" spans="1:3" ht="21" customHeight="1">
      <c r="A12" s="78"/>
      <c r="B12" s="20" t="s">
        <v>90</v>
      </c>
      <c r="C12" s="21" t="s">
        <v>91</v>
      </c>
    </row>
    <row r="13" spans="1:3" ht="27.6">
      <c r="A13" s="78"/>
      <c r="B13" s="20" t="s">
        <v>92</v>
      </c>
      <c r="C13" s="21" t="s">
        <v>93</v>
      </c>
    </row>
    <row r="14" spans="1:3" ht="21" customHeight="1">
      <c r="A14" s="78"/>
      <c r="B14" s="20" t="s">
        <v>94</v>
      </c>
      <c r="C14" s="21" t="s">
        <v>95</v>
      </c>
    </row>
    <row r="15" spans="1:3" ht="27.6">
      <c r="A15" s="78"/>
      <c r="B15" s="20" t="s">
        <v>96</v>
      </c>
      <c r="C15" s="21" t="s">
        <v>97</v>
      </c>
    </row>
    <row r="16" spans="1:3" ht="21" customHeight="1">
      <c r="A16" s="78"/>
      <c r="B16" s="20" t="s">
        <v>98</v>
      </c>
      <c r="C16" s="21" t="s">
        <v>99</v>
      </c>
    </row>
    <row r="17" spans="1:4" ht="21" customHeight="1">
      <c r="A17" s="78"/>
      <c r="B17" s="20" t="s">
        <v>100</v>
      </c>
      <c r="C17" s="21" t="s">
        <v>101</v>
      </c>
    </row>
    <row r="18" spans="1:4" ht="27.6">
      <c r="A18" s="78"/>
      <c r="B18" s="20" t="s">
        <v>102</v>
      </c>
      <c r="C18" s="21" t="s">
        <v>103</v>
      </c>
    </row>
    <row r="19" spans="1:4" ht="21" customHeight="1">
      <c r="A19" s="78"/>
      <c r="B19" s="20" t="s">
        <v>104</v>
      </c>
      <c r="C19" s="21" t="s">
        <v>105</v>
      </c>
    </row>
    <row r="20" spans="1:4" ht="27.6">
      <c r="A20" s="78"/>
      <c r="B20" s="20" t="s">
        <v>106</v>
      </c>
      <c r="C20" s="21" t="s">
        <v>107</v>
      </c>
      <c r="D20" s="23"/>
    </row>
    <row r="21" spans="1:4" ht="28.5" customHeight="1">
      <c r="A21" s="78"/>
      <c r="B21" s="20" t="s">
        <v>108</v>
      </c>
      <c r="C21" s="21" t="s">
        <v>109</v>
      </c>
    </row>
    <row r="22" spans="1:4">
      <c r="A22" s="78"/>
      <c r="B22" s="20" t="s">
        <v>110</v>
      </c>
      <c r="C22" s="21" t="s">
        <v>111</v>
      </c>
    </row>
    <row r="23" spans="1:4" ht="27" customHeight="1">
      <c r="A23" s="79"/>
      <c r="B23" s="20" t="s">
        <v>108</v>
      </c>
      <c r="C23" s="22" t="s">
        <v>112</v>
      </c>
    </row>
    <row r="24" spans="1:4" ht="27.6">
      <c r="A24" s="78" t="s">
        <v>113</v>
      </c>
      <c r="B24" s="23" t="s">
        <v>114</v>
      </c>
      <c r="C24" s="21" t="s">
        <v>75</v>
      </c>
    </row>
    <row r="25" spans="1:4" ht="27.6">
      <c r="A25" s="78"/>
      <c r="B25" s="20" t="s">
        <v>115</v>
      </c>
      <c r="C25" s="21" t="s">
        <v>116</v>
      </c>
    </row>
    <row r="26" spans="1:4" ht="26.25" customHeight="1">
      <c r="A26" s="78"/>
      <c r="B26" s="20" t="s">
        <v>117</v>
      </c>
      <c r="C26" s="21" t="s">
        <v>118</v>
      </c>
    </row>
    <row r="27" spans="1:4" ht="27.6">
      <c r="A27" s="78"/>
      <c r="B27" s="20" t="s">
        <v>119</v>
      </c>
      <c r="C27" s="21" t="s">
        <v>81</v>
      </c>
    </row>
    <row r="28" spans="1:4" ht="27.6">
      <c r="A28" s="78"/>
      <c r="B28" s="20" t="s">
        <v>120</v>
      </c>
      <c r="C28" s="21" t="s">
        <v>121</v>
      </c>
    </row>
    <row r="29" spans="1:4" ht="12.75" customHeight="1">
      <c r="A29" s="78"/>
      <c r="B29" s="20" t="s">
        <v>122</v>
      </c>
      <c r="C29" s="24" t="s">
        <v>123</v>
      </c>
    </row>
    <row r="30" spans="1:4" ht="12.75" customHeight="1">
      <c r="A30" s="78"/>
      <c r="B30" s="20" t="s">
        <v>124</v>
      </c>
      <c r="C30" s="24" t="s">
        <v>125</v>
      </c>
    </row>
    <row r="31" spans="1:4" ht="12.75" customHeight="1">
      <c r="A31" s="78"/>
      <c r="B31" s="20" t="s">
        <v>126</v>
      </c>
      <c r="C31" s="21" t="s">
        <v>89</v>
      </c>
    </row>
    <row r="32" spans="1:4" ht="12.75" customHeight="1">
      <c r="A32" s="78"/>
      <c r="B32" s="20" t="s">
        <v>127</v>
      </c>
      <c r="C32" s="24" t="s">
        <v>93</v>
      </c>
    </row>
    <row r="33" spans="1:4" ht="27.6">
      <c r="A33" s="78"/>
      <c r="B33" s="20" t="s">
        <v>128</v>
      </c>
      <c r="C33" s="21" t="s">
        <v>129</v>
      </c>
    </row>
    <row r="34" spans="1:4">
      <c r="A34" s="78"/>
      <c r="B34" s="20" t="s">
        <v>124</v>
      </c>
      <c r="C34" s="21" t="s">
        <v>130</v>
      </c>
    </row>
    <row r="35" spans="1:4">
      <c r="A35" s="78"/>
      <c r="B35" s="20" t="s">
        <v>127</v>
      </c>
      <c r="C35" s="21" t="s">
        <v>99</v>
      </c>
    </row>
    <row r="36" spans="1:4" ht="12.75" customHeight="1">
      <c r="A36" s="78"/>
      <c r="B36" s="20" t="s">
        <v>131</v>
      </c>
      <c r="C36" s="21" t="s">
        <v>132</v>
      </c>
    </row>
    <row r="37" spans="1:4" ht="12.75" customHeight="1">
      <c r="A37" s="78"/>
      <c r="B37" s="20" t="s">
        <v>133</v>
      </c>
      <c r="C37" s="21" t="s">
        <v>134</v>
      </c>
    </row>
    <row r="38" spans="1:4" ht="12.75" customHeight="1">
      <c r="A38" s="78"/>
      <c r="B38" s="20" t="s">
        <v>135</v>
      </c>
      <c r="C38" s="21" t="s">
        <v>136</v>
      </c>
    </row>
    <row r="39" spans="1:4" ht="27.6">
      <c r="A39" s="79"/>
      <c r="B39" s="25" t="s">
        <v>119</v>
      </c>
      <c r="C39" s="22" t="s">
        <v>137</v>
      </c>
    </row>
    <row r="40" spans="1:4">
      <c r="A40" s="78" t="s">
        <v>138</v>
      </c>
      <c r="B40" s="20" t="s">
        <v>139</v>
      </c>
      <c r="C40" s="24" t="s">
        <v>140</v>
      </c>
    </row>
    <row r="41" spans="1:4" ht="27.6">
      <c r="A41" s="78"/>
      <c r="B41" s="20" t="s">
        <v>141</v>
      </c>
      <c r="C41" s="21" t="s">
        <v>142</v>
      </c>
    </row>
    <row r="42" spans="1:4">
      <c r="A42" s="78"/>
      <c r="B42" s="20" t="s">
        <v>143</v>
      </c>
      <c r="C42" s="21" t="s">
        <v>144</v>
      </c>
    </row>
    <row r="43" spans="1:4" ht="27.6">
      <c r="A43" s="78"/>
      <c r="B43" s="20" t="s">
        <v>145</v>
      </c>
      <c r="C43" s="21" t="s">
        <v>146</v>
      </c>
    </row>
    <row r="44" spans="1:4" ht="41.45">
      <c r="A44" s="78"/>
      <c r="B44" s="20" t="s">
        <v>147</v>
      </c>
      <c r="C44" s="21" t="s">
        <v>79</v>
      </c>
      <c r="D44" s="20"/>
    </row>
    <row r="45" spans="1:4" ht="12.75" customHeight="1">
      <c r="A45" s="78"/>
      <c r="B45" s="20" t="s">
        <v>148</v>
      </c>
      <c r="C45" s="21" t="s">
        <v>85</v>
      </c>
    </row>
    <row r="46" spans="1:4" ht="12.75" customHeight="1">
      <c r="A46" s="78"/>
      <c r="B46" s="20" t="s">
        <v>149</v>
      </c>
      <c r="C46" s="21" t="s">
        <v>130</v>
      </c>
    </row>
    <row r="47" spans="1:4" ht="12.75" customHeight="1">
      <c r="A47" s="78"/>
      <c r="B47" s="20" t="s">
        <v>150</v>
      </c>
      <c r="C47" s="21" t="s">
        <v>151</v>
      </c>
    </row>
    <row r="48" spans="1:4" ht="12.75" customHeight="1">
      <c r="A48" s="78"/>
      <c r="B48" s="20" t="s">
        <v>152</v>
      </c>
      <c r="C48" s="21" t="s">
        <v>153</v>
      </c>
    </row>
    <row r="49" spans="1:3" ht="12.75" customHeight="1">
      <c r="A49" s="78"/>
      <c r="B49" s="20" t="s">
        <v>154</v>
      </c>
      <c r="C49" s="21" t="s">
        <v>99</v>
      </c>
    </row>
    <row r="50" spans="1:3" ht="12.75" customHeight="1">
      <c r="A50" s="78"/>
      <c r="B50" s="20" t="s">
        <v>155</v>
      </c>
      <c r="C50" s="24" t="s">
        <v>101</v>
      </c>
    </row>
    <row r="51" spans="1:3" ht="12.75" customHeight="1">
      <c r="A51" s="78"/>
      <c r="B51" s="20" t="s">
        <v>156</v>
      </c>
      <c r="C51" s="24" t="s">
        <v>157</v>
      </c>
    </row>
    <row r="52" spans="1:3">
      <c r="A52" s="78"/>
      <c r="B52" s="20" t="s">
        <v>143</v>
      </c>
      <c r="C52" s="21" t="s">
        <v>158</v>
      </c>
    </row>
    <row r="53" spans="1:3">
      <c r="A53" s="78"/>
      <c r="B53" s="20" t="s">
        <v>139</v>
      </c>
      <c r="C53" s="24" t="s">
        <v>159</v>
      </c>
    </row>
    <row r="54" spans="1:3">
      <c r="A54" s="78"/>
      <c r="B54" s="20" t="s">
        <v>155</v>
      </c>
      <c r="C54" s="24" t="s">
        <v>160</v>
      </c>
    </row>
    <row r="55" spans="1:3" ht="41.45">
      <c r="A55" s="78"/>
      <c r="B55" s="20" t="s">
        <v>161</v>
      </c>
      <c r="C55" s="21" t="s">
        <v>111</v>
      </c>
    </row>
    <row r="56" spans="1:3">
      <c r="A56" s="79"/>
      <c r="B56" s="25" t="s">
        <v>156</v>
      </c>
      <c r="C56" s="26" t="s">
        <v>162</v>
      </c>
    </row>
    <row r="57" spans="1:3">
      <c r="A57" s="27"/>
      <c r="B57" s="28"/>
      <c r="C57" s="29"/>
    </row>
  </sheetData>
  <mergeCells count="3">
    <mergeCell ref="A2:A23"/>
    <mergeCell ref="A24:A39"/>
    <mergeCell ref="A40:A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A9E5-09E2-452A-8793-C942699F884C}">
  <dimension ref="A1:H573"/>
  <sheetViews>
    <sheetView workbookViewId="0">
      <selection activeCell="B11" sqref="B11"/>
    </sheetView>
  </sheetViews>
  <sheetFormatPr defaultColWidth="11.42578125" defaultRowHeight="14.45"/>
  <cols>
    <col min="1" max="1" width="11.42578125" style="35"/>
    <col min="2" max="2" width="16.28515625" style="1" customWidth="1"/>
    <col min="3" max="3" width="23.140625" customWidth="1"/>
    <col min="4" max="4" width="13.42578125" bestFit="1" customWidth="1"/>
    <col min="5" max="5" width="18.140625" customWidth="1"/>
    <col min="6" max="6" width="14.42578125" customWidth="1"/>
    <col min="7" max="7" width="33.85546875" customWidth="1"/>
    <col min="8" max="8" width="20.7109375" customWidth="1"/>
  </cols>
  <sheetData>
    <row r="1" spans="1:8" ht="27" customHeight="1">
      <c r="A1" s="61" t="s">
        <v>163</v>
      </c>
      <c r="B1" s="61" t="s">
        <v>164</v>
      </c>
      <c r="C1" s="66" t="s">
        <v>165</v>
      </c>
      <c r="D1" s="66" t="s">
        <v>166</v>
      </c>
      <c r="E1" s="66" t="s">
        <v>167</v>
      </c>
      <c r="F1" s="66" t="s">
        <v>168</v>
      </c>
      <c r="G1" s="66" t="s">
        <v>169</v>
      </c>
      <c r="H1" s="66" t="s">
        <v>170</v>
      </c>
    </row>
    <row r="2" spans="1:8">
      <c r="A2" s="80">
        <v>3</v>
      </c>
      <c r="B2" s="30" t="s">
        <v>171</v>
      </c>
      <c r="C2" s="31" t="s">
        <v>172</v>
      </c>
      <c r="D2" s="32"/>
      <c r="E2" s="32" t="s">
        <v>173</v>
      </c>
      <c r="F2" s="32" t="s">
        <v>173</v>
      </c>
      <c r="G2" s="33" t="s">
        <v>174</v>
      </c>
      <c r="H2" s="32"/>
    </row>
    <row r="3" spans="1:8">
      <c r="A3" s="81"/>
      <c r="B3" s="30" t="s">
        <v>171</v>
      </c>
      <c r="C3" s="31" t="s">
        <v>175</v>
      </c>
      <c r="D3" s="32"/>
      <c r="E3" s="32" t="s">
        <v>173</v>
      </c>
      <c r="F3" s="32" t="s">
        <v>173</v>
      </c>
      <c r="G3" s="31" t="s">
        <v>174</v>
      </c>
      <c r="H3" s="32"/>
    </row>
    <row r="4" spans="1:8">
      <c r="A4" s="81"/>
      <c r="B4" s="30" t="s">
        <v>171</v>
      </c>
      <c r="C4" s="31" t="s">
        <v>15</v>
      </c>
      <c r="D4" s="32" t="s">
        <v>173</v>
      </c>
      <c r="E4" s="32"/>
      <c r="F4" s="32" t="s">
        <v>173</v>
      </c>
      <c r="G4" s="31" t="s">
        <v>176</v>
      </c>
      <c r="H4" s="32"/>
    </row>
    <row r="5" spans="1:8">
      <c r="A5" s="81"/>
      <c r="B5" s="30" t="s">
        <v>171</v>
      </c>
      <c r="C5" s="31" t="s">
        <v>25</v>
      </c>
      <c r="D5" s="32"/>
      <c r="E5" s="32" t="s">
        <v>173</v>
      </c>
      <c r="F5" s="32" t="s">
        <v>173</v>
      </c>
      <c r="G5" s="31" t="s">
        <v>174</v>
      </c>
      <c r="H5" s="32"/>
    </row>
    <row r="6" spans="1:8">
      <c r="A6" s="81"/>
      <c r="B6" s="30" t="s">
        <v>171</v>
      </c>
      <c r="C6" s="31" t="s">
        <v>177</v>
      </c>
      <c r="D6" s="32" t="s">
        <v>173</v>
      </c>
      <c r="E6" s="32"/>
      <c r="F6" s="32" t="s">
        <v>173</v>
      </c>
      <c r="G6" s="31" t="s">
        <v>176</v>
      </c>
      <c r="H6" s="32"/>
    </row>
    <row r="7" spans="1:8">
      <c r="A7" s="81"/>
      <c r="B7" s="30" t="s">
        <v>171</v>
      </c>
      <c r="C7" s="31" t="s">
        <v>12</v>
      </c>
      <c r="D7" s="32" t="s">
        <v>173</v>
      </c>
      <c r="E7" s="32"/>
      <c r="F7" s="32" t="s">
        <v>173</v>
      </c>
      <c r="G7" s="31" t="s">
        <v>176</v>
      </c>
      <c r="H7" s="32"/>
    </row>
    <row r="8" spans="1:8">
      <c r="A8" s="81"/>
      <c r="B8" s="30" t="s">
        <v>171</v>
      </c>
      <c r="C8" s="31" t="s">
        <v>24</v>
      </c>
      <c r="D8" s="32"/>
      <c r="E8" s="32" t="s">
        <v>173</v>
      </c>
      <c r="F8" s="32" t="s">
        <v>173</v>
      </c>
      <c r="G8" s="31" t="s">
        <v>174</v>
      </c>
      <c r="H8" s="32"/>
    </row>
    <row r="9" spans="1:8">
      <c r="A9" s="81"/>
      <c r="B9" s="30" t="s">
        <v>171</v>
      </c>
      <c r="C9" s="31" t="s">
        <v>16</v>
      </c>
      <c r="D9" s="32" t="s">
        <v>173</v>
      </c>
      <c r="E9" s="32"/>
      <c r="F9" s="32" t="s">
        <v>173</v>
      </c>
      <c r="G9" s="31" t="s">
        <v>176</v>
      </c>
      <c r="H9" s="32"/>
    </row>
    <row r="10" spans="1:8">
      <c r="A10" s="81"/>
      <c r="B10" s="30" t="s">
        <v>171</v>
      </c>
      <c r="C10" s="34" t="s">
        <v>178</v>
      </c>
      <c r="D10" s="32" t="s">
        <v>173</v>
      </c>
      <c r="E10" s="32"/>
      <c r="F10" s="32" t="s">
        <v>173</v>
      </c>
      <c r="G10" s="31" t="s">
        <v>179</v>
      </c>
      <c r="H10" s="32"/>
    </row>
    <row r="11" spans="1:8">
      <c r="A11" s="81"/>
      <c r="B11" s="30" t="s">
        <v>171</v>
      </c>
      <c r="C11" s="34" t="s">
        <v>180</v>
      </c>
      <c r="D11" s="32" t="s">
        <v>173</v>
      </c>
      <c r="E11" s="32"/>
      <c r="F11" s="32" t="s">
        <v>173</v>
      </c>
      <c r="G11" s="31" t="s">
        <v>179</v>
      </c>
      <c r="H11" s="32"/>
    </row>
    <row r="12" spans="1:8">
      <c r="A12" s="82"/>
      <c r="B12" s="30" t="s">
        <v>171</v>
      </c>
      <c r="C12" s="34" t="s">
        <v>181</v>
      </c>
      <c r="D12" s="32"/>
      <c r="E12" s="32" t="s">
        <v>173</v>
      </c>
      <c r="F12" s="32" t="s">
        <v>173</v>
      </c>
      <c r="G12" s="31" t="s">
        <v>174</v>
      </c>
      <c r="H12" s="32"/>
    </row>
    <row r="13" spans="1:8">
      <c r="A13" s="83">
        <v>4</v>
      </c>
      <c r="B13" s="30" t="s">
        <v>182</v>
      </c>
      <c r="C13" s="31" t="s">
        <v>172</v>
      </c>
      <c r="D13" s="32"/>
      <c r="E13" s="32" t="s">
        <v>173</v>
      </c>
      <c r="F13" s="32" t="s">
        <v>173</v>
      </c>
      <c r="G13" s="33" t="s">
        <v>174</v>
      </c>
      <c r="H13" s="32"/>
    </row>
    <row r="14" spans="1:8">
      <c r="A14" s="83"/>
      <c r="B14" s="30" t="s">
        <v>182</v>
      </c>
      <c r="C14" s="31" t="s">
        <v>175</v>
      </c>
      <c r="D14" s="32"/>
      <c r="E14" s="32" t="s">
        <v>173</v>
      </c>
      <c r="F14" s="32" t="s">
        <v>173</v>
      </c>
      <c r="G14" s="31" t="s">
        <v>174</v>
      </c>
      <c r="H14" s="32"/>
    </row>
    <row r="15" spans="1:8">
      <c r="A15" s="83"/>
      <c r="B15" s="30" t="s">
        <v>182</v>
      </c>
      <c r="C15" s="31" t="s">
        <v>15</v>
      </c>
      <c r="D15" s="32" t="s">
        <v>173</v>
      </c>
      <c r="E15" s="32"/>
      <c r="F15" s="32" t="s">
        <v>173</v>
      </c>
      <c r="G15" s="31" t="s">
        <v>176</v>
      </c>
      <c r="H15" s="32"/>
    </row>
    <row r="16" spans="1:8">
      <c r="A16" s="83"/>
      <c r="B16" s="30" t="s">
        <v>182</v>
      </c>
      <c r="C16" s="31" t="s">
        <v>25</v>
      </c>
      <c r="D16" s="32"/>
      <c r="E16" s="32" t="s">
        <v>173</v>
      </c>
      <c r="F16" s="32" t="s">
        <v>173</v>
      </c>
      <c r="G16" s="31" t="s">
        <v>174</v>
      </c>
      <c r="H16" s="32" t="s">
        <v>183</v>
      </c>
    </row>
    <row r="17" spans="1:8">
      <c r="A17" s="83"/>
      <c r="B17" s="30" t="s">
        <v>182</v>
      </c>
      <c r="C17" s="31" t="s">
        <v>177</v>
      </c>
      <c r="D17" s="32" t="s">
        <v>173</v>
      </c>
      <c r="E17" s="32"/>
      <c r="F17" s="32" t="s">
        <v>173</v>
      </c>
      <c r="G17" s="31" t="s">
        <v>176</v>
      </c>
      <c r="H17" s="32"/>
    </row>
    <row r="18" spans="1:8">
      <c r="A18" s="83"/>
      <c r="B18" s="30" t="s">
        <v>182</v>
      </c>
      <c r="C18" s="31" t="s">
        <v>12</v>
      </c>
      <c r="D18" s="32" t="s">
        <v>173</v>
      </c>
      <c r="E18" s="32"/>
      <c r="F18" s="32" t="s">
        <v>173</v>
      </c>
      <c r="G18" s="31" t="s">
        <v>176</v>
      </c>
      <c r="H18" s="32"/>
    </row>
    <row r="19" spans="1:8">
      <c r="A19" s="83"/>
      <c r="B19" s="30" t="s">
        <v>182</v>
      </c>
      <c r="C19" s="31" t="s">
        <v>24</v>
      </c>
      <c r="D19" s="32"/>
      <c r="E19" s="32" t="s">
        <v>173</v>
      </c>
      <c r="F19" s="32" t="s">
        <v>173</v>
      </c>
      <c r="G19" s="31" t="s">
        <v>174</v>
      </c>
      <c r="H19" s="32"/>
    </row>
    <row r="20" spans="1:8">
      <c r="A20" s="83"/>
      <c r="B20" s="30" t="s">
        <v>182</v>
      </c>
      <c r="C20" s="31" t="s">
        <v>16</v>
      </c>
      <c r="D20" s="32" t="s">
        <v>173</v>
      </c>
      <c r="E20" s="32"/>
      <c r="F20" s="32" t="s">
        <v>173</v>
      </c>
      <c r="G20" s="31" t="s">
        <v>176</v>
      </c>
      <c r="H20" s="32" t="s">
        <v>183</v>
      </c>
    </row>
    <row r="21" spans="1:8">
      <c r="A21" s="83"/>
      <c r="B21" s="30" t="s">
        <v>182</v>
      </c>
      <c r="C21" s="34" t="s">
        <v>178</v>
      </c>
      <c r="D21" s="32" t="s">
        <v>173</v>
      </c>
      <c r="E21" s="32"/>
      <c r="F21" s="32" t="s">
        <v>173</v>
      </c>
      <c r="G21" s="31" t="s">
        <v>179</v>
      </c>
      <c r="H21" s="32"/>
    </row>
    <row r="22" spans="1:8">
      <c r="A22" s="83"/>
      <c r="B22" s="30" t="s">
        <v>182</v>
      </c>
      <c r="C22" s="34" t="s">
        <v>180</v>
      </c>
      <c r="D22" s="32" t="s">
        <v>173</v>
      </c>
      <c r="E22" s="32"/>
      <c r="F22" s="32" t="s">
        <v>173</v>
      </c>
      <c r="G22" s="31" t="s">
        <v>179</v>
      </c>
      <c r="H22" s="32"/>
    </row>
    <row r="23" spans="1:8">
      <c r="A23" s="83"/>
      <c r="B23" s="30" t="s">
        <v>182</v>
      </c>
      <c r="C23" s="34" t="s">
        <v>181</v>
      </c>
      <c r="D23" s="32"/>
      <c r="E23" s="32" t="s">
        <v>173</v>
      </c>
      <c r="F23" s="32" t="s">
        <v>173</v>
      </c>
      <c r="G23" s="31" t="s">
        <v>174</v>
      </c>
      <c r="H23" s="32"/>
    </row>
    <row r="24" spans="1:8">
      <c r="A24" s="84">
        <v>5</v>
      </c>
      <c r="B24" s="30" t="s">
        <v>184</v>
      </c>
      <c r="C24" s="31" t="s">
        <v>172</v>
      </c>
      <c r="D24" s="32"/>
      <c r="E24" s="32" t="s">
        <v>173</v>
      </c>
      <c r="F24" s="32" t="s">
        <v>173</v>
      </c>
      <c r="G24" s="33" t="s">
        <v>174</v>
      </c>
      <c r="H24" s="32"/>
    </row>
    <row r="25" spans="1:8">
      <c r="A25" s="84"/>
      <c r="B25" s="30" t="s">
        <v>184</v>
      </c>
      <c r="C25" s="31" t="s">
        <v>175</v>
      </c>
      <c r="D25" s="32"/>
      <c r="E25" s="32" t="s">
        <v>173</v>
      </c>
      <c r="F25" s="32" t="s">
        <v>173</v>
      </c>
      <c r="G25" s="31" t="s">
        <v>174</v>
      </c>
      <c r="H25" s="32"/>
    </row>
    <row r="26" spans="1:8">
      <c r="A26" s="84"/>
      <c r="B26" s="30" t="s">
        <v>184</v>
      </c>
      <c r="C26" s="31" t="s">
        <v>15</v>
      </c>
      <c r="D26" s="32" t="s">
        <v>173</v>
      </c>
      <c r="E26" s="32"/>
      <c r="F26" s="32" t="s">
        <v>173</v>
      </c>
      <c r="G26" s="31" t="s">
        <v>176</v>
      </c>
      <c r="H26" s="32"/>
    </row>
    <row r="27" spans="1:8">
      <c r="A27" s="84"/>
      <c r="B27" s="30" t="s">
        <v>184</v>
      </c>
      <c r="C27" s="31" t="s">
        <v>25</v>
      </c>
      <c r="D27" s="32"/>
      <c r="E27" s="32" t="s">
        <v>173</v>
      </c>
      <c r="F27" s="32" t="s">
        <v>173</v>
      </c>
      <c r="G27" s="31" t="s">
        <v>174</v>
      </c>
      <c r="H27" s="32"/>
    </row>
    <row r="28" spans="1:8">
      <c r="A28" s="84"/>
      <c r="B28" s="30" t="s">
        <v>184</v>
      </c>
      <c r="C28" s="31" t="s">
        <v>177</v>
      </c>
      <c r="D28" s="32" t="s">
        <v>173</v>
      </c>
      <c r="E28" s="32"/>
      <c r="F28" s="32" t="s">
        <v>173</v>
      </c>
      <c r="G28" s="31" t="s">
        <v>176</v>
      </c>
      <c r="H28" s="32"/>
    </row>
    <row r="29" spans="1:8">
      <c r="A29" s="84"/>
      <c r="B29" s="30" t="s">
        <v>184</v>
      </c>
      <c r="C29" s="31" t="s">
        <v>12</v>
      </c>
      <c r="D29" s="32" t="s">
        <v>173</v>
      </c>
      <c r="E29" s="32"/>
      <c r="F29" s="32" t="s">
        <v>173</v>
      </c>
      <c r="G29" s="31" t="s">
        <v>176</v>
      </c>
      <c r="H29" s="32"/>
    </row>
    <row r="30" spans="1:8">
      <c r="A30" s="84"/>
      <c r="B30" s="30" t="s">
        <v>184</v>
      </c>
      <c r="C30" s="31" t="s">
        <v>9</v>
      </c>
      <c r="D30" s="32" t="s">
        <v>173</v>
      </c>
      <c r="E30" s="32"/>
      <c r="F30" s="32" t="s">
        <v>173</v>
      </c>
      <c r="G30" s="31" t="s">
        <v>176</v>
      </c>
      <c r="H30" s="32"/>
    </row>
    <row r="31" spans="1:8">
      <c r="A31" s="84"/>
      <c r="B31" s="30" t="s">
        <v>184</v>
      </c>
      <c r="C31" s="31" t="s">
        <v>24</v>
      </c>
      <c r="D31" s="32"/>
      <c r="E31" s="32" t="s">
        <v>173</v>
      </c>
      <c r="F31" s="32" t="s">
        <v>173</v>
      </c>
      <c r="G31" s="31" t="s">
        <v>174</v>
      </c>
      <c r="H31" s="32"/>
    </row>
    <row r="32" spans="1:8">
      <c r="A32" s="84"/>
      <c r="B32" s="30" t="s">
        <v>184</v>
      </c>
      <c r="C32" s="34" t="s">
        <v>178</v>
      </c>
      <c r="D32" s="32" t="s">
        <v>173</v>
      </c>
      <c r="E32" s="32"/>
      <c r="F32" s="32" t="s">
        <v>173</v>
      </c>
      <c r="G32" s="31" t="s">
        <v>179</v>
      </c>
      <c r="H32" s="32"/>
    </row>
    <row r="33" spans="1:8">
      <c r="A33" s="84"/>
      <c r="B33" s="30" t="s">
        <v>184</v>
      </c>
      <c r="C33" s="34" t="s">
        <v>180</v>
      </c>
      <c r="D33" s="32" t="s">
        <v>173</v>
      </c>
      <c r="E33" s="32"/>
      <c r="F33" s="32" t="s">
        <v>173</v>
      </c>
      <c r="G33" s="31" t="s">
        <v>179</v>
      </c>
      <c r="H33" s="32"/>
    </row>
    <row r="34" spans="1:8">
      <c r="A34" s="85">
        <v>6</v>
      </c>
      <c r="B34" s="30" t="s">
        <v>185</v>
      </c>
      <c r="C34" s="31" t="s">
        <v>172</v>
      </c>
      <c r="D34" s="32"/>
      <c r="E34" s="32" t="s">
        <v>173</v>
      </c>
      <c r="F34" s="32" t="s">
        <v>173</v>
      </c>
      <c r="G34" s="33" t="s">
        <v>174</v>
      </c>
      <c r="H34" s="32"/>
    </row>
    <row r="35" spans="1:8">
      <c r="A35" s="85"/>
      <c r="B35" s="30" t="s">
        <v>185</v>
      </c>
      <c r="C35" s="31" t="s">
        <v>15</v>
      </c>
      <c r="D35" s="32" t="s">
        <v>173</v>
      </c>
      <c r="E35" s="32"/>
      <c r="F35" s="32" t="s">
        <v>173</v>
      </c>
      <c r="G35" s="31" t="s">
        <v>176</v>
      </c>
      <c r="H35" s="32"/>
    </row>
    <row r="36" spans="1:8">
      <c r="A36" s="85"/>
      <c r="B36" s="30" t="s">
        <v>185</v>
      </c>
      <c r="C36" s="31" t="s">
        <v>25</v>
      </c>
      <c r="D36" s="32"/>
      <c r="E36" s="32" t="s">
        <v>173</v>
      </c>
      <c r="F36" s="32" t="s">
        <v>173</v>
      </c>
      <c r="G36" s="31" t="s">
        <v>174</v>
      </c>
      <c r="H36" s="32"/>
    </row>
    <row r="37" spans="1:8">
      <c r="A37" s="85"/>
      <c r="B37" s="30" t="s">
        <v>185</v>
      </c>
      <c r="C37" s="31" t="s">
        <v>177</v>
      </c>
      <c r="D37" s="32" t="s">
        <v>173</v>
      </c>
      <c r="E37" s="32"/>
      <c r="F37" s="32" t="s">
        <v>173</v>
      </c>
      <c r="G37" s="31" t="s">
        <v>176</v>
      </c>
      <c r="H37" s="32"/>
    </row>
    <row r="38" spans="1:8">
      <c r="A38" s="85"/>
      <c r="B38" s="30" t="s">
        <v>185</v>
      </c>
      <c r="C38" s="31" t="s">
        <v>12</v>
      </c>
      <c r="D38" s="32" t="s">
        <v>173</v>
      </c>
      <c r="E38" s="32"/>
      <c r="F38" s="32" t="s">
        <v>173</v>
      </c>
      <c r="G38" s="31" t="s">
        <v>176</v>
      </c>
      <c r="H38" s="32"/>
    </row>
    <row r="39" spans="1:8">
      <c r="A39" s="85"/>
      <c r="B39" s="30" t="s">
        <v>185</v>
      </c>
      <c r="C39" s="31" t="s">
        <v>24</v>
      </c>
      <c r="D39" s="32"/>
      <c r="E39" s="32" t="s">
        <v>173</v>
      </c>
      <c r="F39" s="32" t="s">
        <v>173</v>
      </c>
      <c r="G39" s="31" t="s">
        <v>174</v>
      </c>
      <c r="H39" s="32"/>
    </row>
    <row r="40" spans="1:8">
      <c r="A40" s="85"/>
      <c r="B40" s="30" t="s">
        <v>185</v>
      </c>
      <c r="C40" s="31" t="s">
        <v>16</v>
      </c>
      <c r="D40" s="32" t="s">
        <v>173</v>
      </c>
      <c r="E40" s="32"/>
      <c r="F40" s="32" t="s">
        <v>173</v>
      </c>
      <c r="G40" s="31" t="s">
        <v>176</v>
      </c>
      <c r="H40" s="32"/>
    </row>
    <row r="41" spans="1:8">
      <c r="A41" s="85"/>
      <c r="B41" s="30" t="s">
        <v>185</v>
      </c>
      <c r="C41" s="34" t="s">
        <v>178</v>
      </c>
      <c r="D41" s="32" t="s">
        <v>173</v>
      </c>
      <c r="E41" s="32"/>
      <c r="F41" s="32" t="s">
        <v>173</v>
      </c>
      <c r="G41" s="31" t="s">
        <v>179</v>
      </c>
      <c r="H41" s="32"/>
    </row>
    <row r="42" spans="1:8">
      <c r="A42" s="85"/>
      <c r="B42" s="30" t="s">
        <v>185</v>
      </c>
      <c r="C42" s="34" t="s">
        <v>180</v>
      </c>
      <c r="D42" s="32" t="s">
        <v>173</v>
      </c>
      <c r="E42" s="32"/>
      <c r="F42" s="32" t="s">
        <v>173</v>
      </c>
      <c r="G42" s="31" t="s">
        <v>179</v>
      </c>
      <c r="H42" s="32"/>
    </row>
    <row r="43" spans="1:8">
      <c r="A43" s="86">
        <v>7</v>
      </c>
      <c r="B43" s="30" t="s">
        <v>186</v>
      </c>
      <c r="C43" s="31" t="s">
        <v>172</v>
      </c>
      <c r="D43" s="32"/>
      <c r="E43" s="32" t="s">
        <v>173</v>
      </c>
      <c r="F43" s="32" t="s">
        <v>173</v>
      </c>
      <c r="G43" s="33" t="s">
        <v>174</v>
      </c>
      <c r="H43" s="32" t="s">
        <v>183</v>
      </c>
    </row>
    <row r="44" spans="1:8">
      <c r="A44" s="86"/>
      <c r="B44" s="30" t="s">
        <v>186</v>
      </c>
      <c r="C44" s="31" t="s">
        <v>175</v>
      </c>
      <c r="D44" s="32"/>
      <c r="E44" s="32" t="s">
        <v>173</v>
      </c>
      <c r="F44" s="32" t="s">
        <v>173</v>
      </c>
      <c r="G44" s="31" t="s">
        <v>174</v>
      </c>
      <c r="H44" s="32" t="s">
        <v>183</v>
      </c>
    </row>
    <row r="45" spans="1:8">
      <c r="A45" s="86"/>
      <c r="B45" s="30" t="s">
        <v>186</v>
      </c>
      <c r="C45" s="31" t="s">
        <v>15</v>
      </c>
      <c r="D45" s="32" t="s">
        <v>173</v>
      </c>
      <c r="E45" s="32"/>
      <c r="F45" s="32" t="s">
        <v>173</v>
      </c>
      <c r="G45" s="31" t="s">
        <v>176</v>
      </c>
      <c r="H45" s="32" t="s">
        <v>183</v>
      </c>
    </row>
    <row r="46" spans="1:8">
      <c r="A46" s="86"/>
      <c r="B46" s="30" t="s">
        <v>186</v>
      </c>
      <c r="C46" s="31" t="s">
        <v>25</v>
      </c>
      <c r="D46" s="32"/>
      <c r="E46" s="32" t="s">
        <v>173</v>
      </c>
      <c r="F46" s="32" t="s">
        <v>173</v>
      </c>
      <c r="G46" s="31" t="s">
        <v>174</v>
      </c>
      <c r="H46" s="32"/>
    </row>
    <row r="47" spans="1:8">
      <c r="A47" s="86"/>
      <c r="B47" s="30" t="s">
        <v>186</v>
      </c>
      <c r="C47" s="31" t="s">
        <v>177</v>
      </c>
      <c r="D47" s="32" t="s">
        <v>173</v>
      </c>
      <c r="E47" s="32"/>
      <c r="F47" s="32" t="s">
        <v>173</v>
      </c>
      <c r="G47" s="31" t="s">
        <v>176</v>
      </c>
      <c r="H47" s="32"/>
    </row>
    <row r="48" spans="1:8">
      <c r="A48" s="86"/>
      <c r="B48" s="30" t="s">
        <v>186</v>
      </c>
      <c r="C48" s="31" t="s">
        <v>12</v>
      </c>
      <c r="D48" s="32" t="s">
        <v>173</v>
      </c>
      <c r="E48" s="32"/>
      <c r="F48" s="32" t="s">
        <v>173</v>
      </c>
      <c r="G48" s="31" t="s">
        <v>176</v>
      </c>
      <c r="H48" s="32" t="s">
        <v>183</v>
      </c>
    </row>
    <row r="49" spans="1:8">
      <c r="A49" s="86"/>
      <c r="B49" s="30" t="s">
        <v>186</v>
      </c>
      <c r="C49" s="31" t="s">
        <v>9</v>
      </c>
      <c r="D49" s="32" t="s">
        <v>173</v>
      </c>
      <c r="E49" s="32"/>
      <c r="F49" s="32" t="s">
        <v>173</v>
      </c>
      <c r="G49" s="31" t="s">
        <v>176</v>
      </c>
      <c r="H49" s="32"/>
    </row>
    <row r="50" spans="1:8">
      <c r="A50" s="86"/>
      <c r="B50" s="30" t="s">
        <v>186</v>
      </c>
      <c r="C50" s="31" t="s">
        <v>24</v>
      </c>
      <c r="D50" s="32"/>
      <c r="E50" s="32" t="s">
        <v>173</v>
      </c>
      <c r="F50" s="32" t="s">
        <v>173</v>
      </c>
      <c r="G50" s="31" t="s">
        <v>174</v>
      </c>
      <c r="H50" s="32" t="s">
        <v>183</v>
      </c>
    </row>
    <row r="51" spans="1:8">
      <c r="A51" s="86"/>
      <c r="B51" s="30" t="s">
        <v>186</v>
      </c>
      <c r="C51" s="34" t="s">
        <v>178</v>
      </c>
      <c r="D51" s="32" t="s">
        <v>173</v>
      </c>
      <c r="E51" s="32"/>
      <c r="F51" s="32" t="s">
        <v>173</v>
      </c>
      <c r="G51" s="31" t="s">
        <v>179</v>
      </c>
      <c r="H51" s="32" t="s">
        <v>183</v>
      </c>
    </row>
    <row r="52" spans="1:8">
      <c r="A52" s="86"/>
      <c r="B52" s="30" t="s">
        <v>186</v>
      </c>
      <c r="C52" s="34" t="s">
        <v>180</v>
      </c>
      <c r="D52" s="32" t="s">
        <v>173</v>
      </c>
      <c r="E52" s="32"/>
      <c r="F52" s="32" t="s">
        <v>173</v>
      </c>
      <c r="G52" s="31" t="s">
        <v>179</v>
      </c>
      <c r="H52" s="32" t="s">
        <v>183</v>
      </c>
    </row>
    <row r="53" spans="1:8">
      <c r="A53" s="86"/>
      <c r="B53" s="30" t="s">
        <v>186</v>
      </c>
      <c r="C53" s="34" t="s">
        <v>181</v>
      </c>
      <c r="D53" s="32"/>
      <c r="E53" s="32" t="s">
        <v>173</v>
      </c>
      <c r="F53" s="32" t="s">
        <v>173</v>
      </c>
      <c r="G53" s="31" t="s">
        <v>174</v>
      </c>
      <c r="H53" s="32"/>
    </row>
    <row r="54" spans="1:8">
      <c r="A54" s="86"/>
      <c r="B54" s="30" t="s">
        <v>187</v>
      </c>
      <c r="C54" s="31" t="s">
        <v>172</v>
      </c>
      <c r="D54" s="32"/>
      <c r="E54" s="32" t="s">
        <v>173</v>
      </c>
      <c r="F54" s="32" t="s">
        <v>173</v>
      </c>
      <c r="G54" s="33" t="s">
        <v>174</v>
      </c>
      <c r="H54" s="32"/>
    </row>
    <row r="55" spans="1:8">
      <c r="A55" s="86"/>
      <c r="B55" s="30" t="s">
        <v>187</v>
      </c>
      <c r="C55" s="31" t="s">
        <v>175</v>
      </c>
      <c r="D55" s="32"/>
      <c r="E55" s="32" t="s">
        <v>173</v>
      </c>
      <c r="F55" s="32" t="s">
        <v>173</v>
      </c>
      <c r="G55" s="31" t="s">
        <v>174</v>
      </c>
      <c r="H55" s="32"/>
    </row>
    <row r="56" spans="1:8">
      <c r="A56" s="86"/>
      <c r="B56" s="30" t="s">
        <v>187</v>
      </c>
      <c r="C56" s="31" t="s">
        <v>15</v>
      </c>
      <c r="D56" s="32" t="s">
        <v>173</v>
      </c>
      <c r="E56" s="32"/>
      <c r="F56" s="32" t="s">
        <v>173</v>
      </c>
      <c r="G56" s="31" t="s">
        <v>176</v>
      </c>
      <c r="H56" s="32"/>
    </row>
    <row r="57" spans="1:8">
      <c r="A57" s="86"/>
      <c r="B57" s="30" t="s">
        <v>187</v>
      </c>
      <c r="C57" s="31" t="s">
        <v>25</v>
      </c>
      <c r="D57" s="32"/>
      <c r="E57" s="32" t="s">
        <v>173</v>
      </c>
      <c r="F57" s="32" t="s">
        <v>173</v>
      </c>
      <c r="G57" s="31" t="s">
        <v>174</v>
      </c>
      <c r="H57" s="32"/>
    </row>
    <row r="58" spans="1:8">
      <c r="A58" s="86"/>
      <c r="B58" s="30" t="s">
        <v>187</v>
      </c>
      <c r="C58" s="31" t="s">
        <v>177</v>
      </c>
      <c r="D58" s="32" t="s">
        <v>173</v>
      </c>
      <c r="E58" s="32"/>
      <c r="F58" s="32" t="s">
        <v>173</v>
      </c>
      <c r="G58" s="31" t="s">
        <v>176</v>
      </c>
      <c r="H58" s="32"/>
    </row>
    <row r="59" spans="1:8">
      <c r="A59" s="86"/>
      <c r="B59" s="30" t="s">
        <v>187</v>
      </c>
      <c r="C59" s="31" t="s">
        <v>12</v>
      </c>
      <c r="D59" s="32" t="s">
        <v>173</v>
      </c>
      <c r="E59" s="32"/>
      <c r="F59" s="32" t="s">
        <v>173</v>
      </c>
      <c r="G59" s="31" t="s">
        <v>176</v>
      </c>
      <c r="H59" s="32"/>
    </row>
    <row r="60" spans="1:8">
      <c r="A60" s="86"/>
      <c r="B60" s="30" t="s">
        <v>187</v>
      </c>
      <c r="C60" s="31" t="s">
        <v>9</v>
      </c>
      <c r="D60" s="32" t="s">
        <v>173</v>
      </c>
      <c r="E60" s="32"/>
      <c r="F60" s="32" t="s">
        <v>173</v>
      </c>
      <c r="G60" s="31" t="s">
        <v>176</v>
      </c>
      <c r="H60" s="32"/>
    </row>
    <row r="61" spans="1:8">
      <c r="A61" s="86"/>
      <c r="B61" s="30" t="s">
        <v>187</v>
      </c>
      <c r="C61" s="31" t="s">
        <v>24</v>
      </c>
      <c r="D61" s="32"/>
      <c r="E61" s="32" t="s">
        <v>173</v>
      </c>
      <c r="F61" s="32" t="s">
        <v>173</v>
      </c>
      <c r="G61" s="31" t="s">
        <v>174</v>
      </c>
      <c r="H61" s="32"/>
    </row>
    <row r="62" spans="1:8">
      <c r="A62" s="86"/>
      <c r="B62" s="30" t="s">
        <v>187</v>
      </c>
      <c r="C62" s="34" t="s">
        <v>178</v>
      </c>
      <c r="D62" s="32" t="s">
        <v>173</v>
      </c>
      <c r="E62" s="32"/>
      <c r="F62" s="32" t="s">
        <v>173</v>
      </c>
      <c r="G62" s="31" t="s">
        <v>179</v>
      </c>
      <c r="H62" s="32"/>
    </row>
    <row r="63" spans="1:8">
      <c r="A63" s="86"/>
      <c r="B63" s="30" t="s">
        <v>187</v>
      </c>
      <c r="C63" s="34" t="s">
        <v>180</v>
      </c>
      <c r="D63" s="32" t="s">
        <v>173</v>
      </c>
      <c r="E63" s="32"/>
      <c r="F63" s="32" t="s">
        <v>173</v>
      </c>
      <c r="G63" s="31" t="s">
        <v>179</v>
      </c>
      <c r="H63" s="32"/>
    </row>
    <row r="64" spans="1:8">
      <c r="A64" s="86"/>
      <c r="B64" s="30" t="s">
        <v>187</v>
      </c>
      <c r="C64" s="34" t="s">
        <v>181</v>
      </c>
      <c r="D64" s="32"/>
      <c r="E64" s="32" t="s">
        <v>173</v>
      </c>
      <c r="F64" s="32" t="s">
        <v>173</v>
      </c>
      <c r="G64" s="31" t="s">
        <v>174</v>
      </c>
      <c r="H64" s="32"/>
    </row>
    <row r="65" spans="1:8">
      <c r="A65" s="86"/>
      <c r="B65" s="30" t="s">
        <v>188</v>
      </c>
      <c r="C65" s="31" t="s">
        <v>172</v>
      </c>
      <c r="D65" s="32"/>
      <c r="E65" s="32" t="s">
        <v>173</v>
      </c>
      <c r="F65" s="32" t="s">
        <v>173</v>
      </c>
      <c r="G65" s="33" t="s">
        <v>174</v>
      </c>
      <c r="H65" s="32"/>
    </row>
    <row r="66" spans="1:8">
      <c r="A66" s="86"/>
      <c r="B66" s="30" t="s">
        <v>188</v>
      </c>
      <c r="C66" s="31" t="s">
        <v>175</v>
      </c>
      <c r="D66" s="32"/>
      <c r="E66" s="32" t="s">
        <v>173</v>
      </c>
      <c r="F66" s="32" t="s">
        <v>173</v>
      </c>
      <c r="G66" s="31" t="s">
        <v>174</v>
      </c>
      <c r="H66" s="32"/>
    </row>
    <row r="67" spans="1:8">
      <c r="A67" s="86"/>
      <c r="B67" s="30" t="s">
        <v>188</v>
      </c>
      <c r="C67" s="31" t="s">
        <v>15</v>
      </c>
      <c r="D67" s="32" t="s">
        <v>173</v>
      </c>
      <c r="E67" s="32"/>
      <c r="F67" s="32" t="s">
        <v>173</v>
      </c>
      <c r="G67" s="31" t="s">
        <v>176</v>
      </c>
      <c r="H67" s="32"/>
    </row>
    <row r="68" spans="1:8">
      <c r="A68" s="86"/>
      <c r="B68" s="30" t="s">
        <v>188</v>
      </c>
      <c r="C68" s="31" t="s">
        <v>25</v>
      </c>
      <c r="D68" s="32"/>
      <c r="E68" s="32" t="s">
        <v>173</v>
      </c>
      <c r="F68" s="32" t="s">
        <v>173</v>
      </c>
      <c r="G68" s="31" t="s">
        <v>174</v>
      </c>
      <c r="H68" s="32"/>
    </row>
    <row r="69" spans="1:8">
      <c r="A69" s="86"/>
      <c r="B69" s="30" t="s">
        <v>188</v>
      </c>
      <c r="C69" s="31" t="s">
        <v>177</v>
      </c>
      <c r="D69" s="32" t="s">
        <v>173</v>
      </c>
      <c r="E69" s="32"/>
      <c r="F69" s="32" t="s">
        <v>173</v>
      </c>
      <c r="G69" s="31" t="s">
        <v>176</v>
      </c>
      <c r="H69" s="32"/>
    </row>
    <row r="70" spans="1:8">
      <c r="A70" s="86"/>
      <c r="B70" s="30" t="s">
        <v>188</v>
      </c>
      <c r="C70" s="31" t="s">
        <v>12</v>
      </c>
      <c r="D70" s="32" t="s">
        <v>173</v>
      </c>
      <c r="E70" s="32"/>
      <c r="F70" s="32" t="s">
        <v>173</v>
      </c>
      <c r="G70" s="31" t="s">
        <v>176</v>
      </c>
      <c r="H70" s="32"/>
    </row>
    <row r="71" spans="1:8">
      <c r="A71" s="86"/>
      <c r="B71" s="30" t="s">
        <v>188</v>
      </c>
      <c r="C71" s="31" t="s">
        <v>9</v>
      </c>
      <c r="D71" s="32" t="s">
        <v>173</v>
      </c>
      <c r="E71" s="32"/>
      <c r="F71" s="32" t="s">
        <v>173</v>
      </c>
      <c r="G71" s="31" t="s">
        <v>176</v>
      </c>
      <c r="H71" s="32"/>
    </row>
    <row r="72" spans="1:8">
      <c r="A72" s="86"/>
      <c r="B72" s="30" t="s">
        <v>188</v>
      </c>
      <c r="C72" s="31" t="s">
        <v>24</v>
      </c>
      <c r="D72" s="32"/>
      <c r="E72" s="32" t="s">
        <v>173</v>
      </c>
      <c r="F72" s="32" t="s">
        <v>173</v>
      </c>
      <c r="G72" s="31" t="s">
        <v>174</v>
      </c>
      <c r="H72" s="32"/>
    </row>
    <row r="73" spans="1:8">
      <c r="A73" s="86"/>
      <c r="B73" s="30" t="s">
        <v>188</v>
      </c>
      <c r="C73" s="34" t="s">
        <v>178</v>
      </c>
      <c r="D73" s="32" t="s">
        <v>173</v>
      </c>
      <c r="E73" s="32"/>
      <c r="F73" s="32" t="s">
        <v>173</v>
      </c>
      <c r="G73" s="31" t="s">
        <v>179</v>
      </c>
      <c r="H73" s="32"/>
    </row>
    <row r="74" spans="1:8">
      <c r="A74" s="86"/>
      <c r="B74" s="30" t="s">
        <v>188</v>
      </c>
      <c r="C74" s="34" t="s">
        <v>181</v>
      </c>
      <c r="D74" s="32"/>
      <c r="E74" s="32" t="s">
        <v>173</v>
      </c>
      <c r="F74" s="32" t="s">
        <v>173</v>
      </c>
      <c r="G74" s="31" t="s">
        <v>174</v>
      </c>
      <c r="H74" s="32"/>
    </row>
    <row r="75" spans="1:8">
      <c r="A75" s="86"/>
      <c r="B75" s="30" t="s">
        <v>189</v>
      </c>
      <c r="C75" s="31" t="s">
        <v>172</v>
      </c>
      <c r="D75" s="32"/>
      <c r="E75" s="32" t="s">
        <v>173</v>
      </c>
      <c r="F75" s="32" t="s">
        <v>173</v>
      </c>
      <c r="G75" s="33" t="s">
        <v>174</v>
      </c>
      <c r="H75" s="32"/>
    </row>
    <row r="76" spans="1:8">
      <c r="A76" s="86"/>
      <c r="B76" s="30" t="s">
        <v>189</v>
      </c>
      <c r="C76" s="31" t="s">
        <v>15</v>
      </c>
      <c r="D76" s="32" t="s">
        <v>173</v>
      </c>
      <c r="E76" s="32"/>
      <c r="F76" s="32" t="s">
        <v>173</v>
      </c>
      <c r="G76" s="31" t="s">
        <v>176</v>
      </c>
      <c r="H76" s="32"/>
    </row>
    <row r="77" spans="1:8">
      <c r="A77" s="86"/>
      <c r="B77" s="30" t="s">
        <v>189</v>
      </c>
      <c r="C77" s="31" t="s">
        <v>177</v>
      </c>
      <c r="D77" s="32" t="s">
        <v>173</v>
      </c>
      <c r="E77" s="32"/>
      <c r="F77" s="32" t="s">
        <v>173</v>
      </c>
      <c r="G77" s="31" t="s">
        <v>176</v>
      </c>
      <c r="H77" s="32"/>
    </row>
    <row r="78" spans="1:8">
      <c r="A78" s="86"/>
      <c r="B78" s="30" t="s">
        <v>189</v>
      </c>
      <c r="C78" s="31" t="s">
        <v>12</v>
      </c>
      <c r="D78" s="32" t="s">
        <v>173</v>
      </c>
      <c r="E78" s="32"/>
      <c r="F78" s="32" t="s">
        <v>173</v>
      </c>
      <c r="G78" s="31" t="s">
        <v>176</v>
      </c>
      <c r="H78" s="32"/>
    </row>
    <row r="79" spans="1:8">
      <c r="A79" s="86"/>
      <c r="B79" s="30" t="s">
        <v>189</v>
      </c>
      <c r="C79" s="31" t="s">
        <v>24</v>
      </c>
      <c r="D79" s="32"/>
      <c r="E79" s="32" t="s">
        <v>173</v>
      </c>
      <c r="F79" s="32" t="s">
        <v>173</v>
      </c>
      <c r="G79" s="31" t="s">
        <v>174</v>
      </c>
      <c r="H79" s="32"/>
    </row>
    <row r="80" spans="1:8">
      <c r="A80" s="86"/>
      <c r="B80" s="30" t="s">
        <v>189</v>
      </c>
      <c r="C80" s="34" t="s">
        <v>178</v>
      </c>
      <c r="D80" s="32" t="s">
        <v>173</v>
      </c>
      <c r="E80" s="32"/>
      <c r="F80" s="32" t="s">
        <v>173</v>
      </c>
      <c r="G80" s="31" t="s">
        <v>179</v>
      </c>
      <c r="H80" s="32"/>
    </row>
    <row r="81" spans="1:8">
      <c r="A81" s="86"/>
      <c r="B81" s="30" t="s">
        <v>189</v>
      </c>
      <c r="C81" s="34" t="s">
        <v>180</v>
      </c>
      <c r="D81" s="32" t="s">
        <v>173</v>
      </c>
      <c r="E81" s="32"/>
      <c r="F81" s="32" t="s">
        <v>173</v>
      </c>
      <c r="G81" s="31" t="s">
        <v>179</v>
      </c>
      <c r="H81" s="32"/>
    </row>
    <row r="82" spans="1:8">
      <c r="A82" s="86"/>
      <c r="B82" s="30" t="s">
        <v>189</v>
      </c>
      <c r="C82" s="34" t="s">
        <v>181</v>
      </c>
      <c r="D82" s="32"/>
      <c r="E82" s="32" t="s">
        <v>173</v>
      </c>
      <c r="F82" s="32" t="s">
        <v>173</v>
      </c>
      <c r="G82" s="31" t="s">
        <v>174</v>
      </c>
      <c r="H82" s="32" t="s">
        <v>183</v>
      </c>
    </row>
    <row r="83" spans="1:8">
      <c r="A83" s="87">
        <v>8</v>
      </c>
      <c r="B83" s="30" t="s">
        <v>190</v>
      </c>
      <c r="C83" s="31" t="s">
        <v>172</v>
      </c>
      <c r="D83" s="32"/>
      <c r="E83" s="32" t="s">
        <v>173</v>
      </c>
      <c r="F83" s="32" t="s">
        <v>173</v>
      </c>
      <c r="G83" s="33" t="s">
        <v>174</v>
      </c>
      <c r="H83" s="32"/>
    </row>
    <row r="84" spans="1:8">
      <c r="A84" s="87"/>
      <c r="B84" s="30" t="s">
        <v>190</v>
      </c>
      <c r="C84" s="31" t="s">
        <v>175</v>
      </c>
      <c r="D84" s="32"/>
      <c r="E84" s="32" t="s">
        <v>173</v>
      </c>
      <c r="F84" s="32" t="s">
        <v>173</v>
      </c>
      <c r="G84" s="31" t="s">
        <v>174</v>
      </c>
      <c r="H84" s="32"/>
    </row>
    <row r="85" spans="1:8">
      <c r="A85" s="87"/>
      <c r="B85" s="30" t="s">
        <v>190</v>
      </c>
      <c r="C85" s="31" t="s">
        <v>15</v>
      </c>
      <c r="D85" s="32" t="s">
        <v>173</v>
      </c>
      <c r="E85" s="32"/>
      <c r="F85" s="32" t="s">
        <v>173</v>
      </c>
      <c r="G85" s="31" t="s">
        <v>176</v>
      </c>
      <c r="H85" s="32"/>
    </row>
    <row r="86" spans="1:8">
      <c r="A86" s="87"/>
      <c r="B86" s="30" t="s">
        <v>190</v>
      </c>
      <c r="C86" s="31" t="s">
        <v>25</v>
      </c>
      <c r="D86" s="32"/>
      <c r="E86" s="32" t="s">
        <v>173</v>
      </c>
      <c r="F86" s="32" t="s">
        <v>173</v>
      </c>
      <c r="G86" s="31" t="s">
        <v>174</v>
      </c>
      <c r="H86" s="32"/>
    </row>
    <row r="87" spans="1:8">
      <c r="A87" s="87"/>
      <c r="B87" s="30" t="s">
        <v>190</v>
      </c>
      <c r="C87" s="31" t="s">
        <v>177</v>
      </c>
      <c r="D87" s="32" t="s">
        <v>173</v>
      </c>
      <c r="E87" s="32"/>
      <c r="F87" s="32" t="s">
        <v>173</v>
      </c>
      <c r="G87" s="31" t="s">
        <v>176</v>
      </c>
      <c r="H87" s="32"/>
    </row>
    <row r="88" spans="1:8">
      <c r="A88" s="87"/>
      <c r="B88" s="30" t="s">
        <v>190</v>
      </c>
      <c r="C88" s="31" t="s">
        <v>12</v>
      </c>
      <c r="D88" s="32" t="s">
        <v>173</v>
      </c>
      <c r="E88" s="32"/>
      <c r="F88" s="32" t="s">
        <v>173</v>
      </c>
      <c r="G88" s="31" t="s">
        <v>176</v>
      </c>
      <c r="H88" s="32"/>
    </row>
    <row r="89" spans="1:8">
      <c r="A89" s="87"/>
      <c r="B89" s="30" t="s">
        <v>190</v>
      </c>
      <c r="C89" s="31" t="s">
        <v>9</v>
      </c>
      <c r="D89" s="32" t="s">
        <v>173</v>
      </c>
      <c r="E89" s="32"/>
      <c r="F89" s="32" t="s">
        <v>173</v>
      </c>
      <c r="G89" s="31" t="s">
        <v>176</v>
      </c>
      <c r="H89" s="32"/>
    </row>
    <row r="90" spans="1:8">
      <c r="A90" s="87"/>
      <c r="B90" s="30" t="s">
        <v>190</v>
      </c>
      <c r="C90" s="31" t="s">
        <v>24</v>
      </c>
      <c r="D90" s="32"/>
      <c r="E90" s="32" t="s">
        <v>173</v>
      </c>
      <c r="F90" s="32" t="s">
        <v>173</v>
      </c>
      <c r="G90" s="31" t="s">
        <v>174</v>
      </c>
      <c r="H90" s="32"/>
    </row>
    <row r="91" spans="1:8">
      <c r="A91" s="87"/>
      <c r="B91" s="30" t="s">
        <v>190</v>
      </c>
      <c r="C91" s="34" t="s">
        <v>178</v>
      </c>
      <c r="D91" s="32" t="s">
        <v>173</v>
      </c>
      <c r="E91" s="32"/>
      <c r="F91" s="32" t="s">
        <v>173</v>
      </c>
      <c r="G91" s="31" t="s">
        <v>179</v>
      </c>
      <c r="H91" s="32"/>
    </row>
    <row r="92" spans="1:8">
      <c r="A92" s="87"/>
      <c r="B92" s="30" t="s">
        <v>190</v>
      </c>
      <c r="C92" s="34" t="s">
        <v>180</v>
      </c>
      <c r="D92" s="32" t="s">
        <v>173</v>
      </c>
      <c r="E92" s="32"/>
      <c r="F92" s="32" t="s">
        <v>173</v>
      </c>
      <c r="G92" s="31" t="s">
        <v>179</v>
      </c>
      <c r="H92" s="32"/>
    </row>
    <row r="93" spans="1:8">
      <c r="A93" s="87"/>
      <c r="B93" s="30" t="s">
        <v>190</v>
      </c>
      <c r="C93" s="34" t="s">
        <v>181</v>
      </c>
      <c r="D93" s="32"/>
      <c r="E93" s="32" t="s">
        <v>173</v>
      </c>
      <c r="F93" s="32" t="s">
        <v>173</v>
      </c>
      <c r="G93" s="31" t="s">
        <v>174</v>
      </c>
      <c r="H93" s="32"/>
    </row>
    <row r="94" spans="1:8">
      <c r="A94" s="87"/>
      <c r="B94" s="30" t="s">
        <v>191</v>
      </c>
      <c r="C94" s="31" t="s">
        <v>172</v>
      </c>
      <c r="D94" s="32"/>
      <c r="E94" s="32" t="s">
        <v>173</v>
      </c>
      <c r="F94" s="32" t="s">
        <v>173</v>
      </c>
      <c r="G94" s="33" t="s">
        <v>174</v>
      </c>
      <c r="H94" s="32"/>
    </row>
    <row r="95" spans="1:8">
      <c r="A95" s="87"/>
      <c r="B95" s="30" t="s">
        <v>191</v>
      </c>
      <c r="C95" s="31" t="s">
        <v>15</v>
      </c>
      <c r="D95" s="32" t="s">
        <v>173</v>
      </c>
      <c r="E95" s="32"/>
      <c r="F95" s="32" t="s">
        <v>173</v>
      </c>
      <c r="G95" s="31" t="s">
        <v>176</v>
      </c>
      <c r="H95" s="32"/>
    </row>
    <row r="96" spans="1:8">
      <c r="A96" s="87"/>
      <c r="B96" s="30" t="s">
        <v>191</v>
      </c>
      <c r="C96" s="31" t="s">
        <v>25</v>
      </c>
      <c r="D96" s="32"/>
      <c r="E96" s="32" t="s">
        <v>173</v>
      </c>
      <c r="F96" s="32" t="s">
        <v>173</v>
      </c>
      <c r="G96" s="31" t="s">
        <v>174</v>
      </c>
      <c r="H96" s="32"/>
    </row>
    <row r="97" spans="1:8">
      <c r="A97" s="87"/>
      <c r="B97" s="30" t="s">
        <v>191</v>
      </c>
      <c r="C97" s="31" t="s">
        <v>177</v>
      </c>
      <c r="D97" s="32" t="s">
        <v>173</v>
      </c>
      <c r="E97" s="32"/>
      <c r="F97" s="32" t="s">
        <v>173</v>
      </c>
      <c r="G97" s="31" t="s">
        <v>176</v>
      </c>
      <c r="H97" s="32"/>
    </row>
    <row r="98" spans="1:8">
      <c r="A98" s="87"/>
      <c r="B98" s="30" t="s">
        <v>191</v>
      </c>
      <c r="C98" s="31" t="s">
        <v>12</v>
      </c>
      <c r="D98" s="32" t="s">
        <v>173</v>
      </c>
      <c r="E98" s="32"/>
      <c r="F98" s="32" t="s">
        <v>173</v>
      </c>
      <c r="G98" s="31" t="s">
        <v>176</v>
      </c>
      <c r="H98" s="32"/>
    </row>
    <row r="99" spans="1:8">
      <c r="A99" s="87"/>
      <c r="B99" s="30" t="s">
        <v>191</v>
      </c>
      <c r="C99" s="31" t="s">
        <v>24</v>
      </c>
      <c r="D99" s="32"/>
      <c r="E99" s="32" t="s">
        <v>173</v>
      </c>
      <c r="F99" s="32" t="s">
        <v>173</v>
      </c>
      <c r="G99" s="31" t="s">
        <v>174</v>
      </c>
      <c r="H99" s="32"/>
    </row>
    <row r="100" spans="1:8">
      <c r="A100" s="87"/>
      <c r="B100" s="30" t="s">
        <v>191</v>
      </c>
      <c r="C100" s="31" t="s">
        <v>16</v>
      </c>
      <c r="D100" s="32" t="s">
        <v>173</v>
      </c>
      <c r="E100" s="32"/>
      <c r="F100" s="32" t="s">
        <v>173</v>
      </c>
      <c r="G100" s="31" t="s">
        <v>176</v>
      </c>
      <c r="H100" s="32"/>
    </row>
    <row r="101" spans="1:8">
      <c r="A101" s="87"/>
      <c r="B101" s="30" t="s">
        <v>191</v>
      </c>
      <c r="C101" s="34" t="s">
        <v>178</v>
      </c>
      <c r="D101" s="32" t="s">
        <v>173</v>
      </c>
      <c r="E101" s="32"/>
      <c r="F101" s="32" t="s">
        <v>173</v>
      </c>
      <c r="G101" s="31" t="s">
        <v>179</v>
      </c>
      <c r="H101" s="32"/>
    </row>
    <row r="102" spans="1:8">
      <c r="A102" s="87"/>
      <c r="B102" s="30" t="s">
        <v>191</v>
      </c>
      <c r="C102" s="34" t="s">
        <v>180</v>
      </c>
      <c r="D102" s="32" t="s">
        <v>173</v>
      </c>
      <c r="E102" s="32"/>
      <c r="F102" s="32" t="s">
        <v>173</v>
      </c>
      <c r="G102" s="31" t="s">
        <v>179</v>
      </c>
      <c r="H102" s="32"/>
    </row>
    <row r="103" spans="1:8">
      <c r="A103" s="87"/>
      <c r="B103" s="30" t="s">
        <v>192</v>
      </c>
      <c r="C103" s="31" t="s">
        <v>172</v>
      </c>
      <c r="D103" s="32"/>
      <c r="E103" s="32" t="s">
        <v>173</v>
      </c>
      <c r="F103" s="32" t="s">
        <v>173</v>
      </c>
      <c r="G103" s="33" t="s">
        <v>174</v>
      </c>
      <c r="H103" s="32"/>
    </row>
    <row r="104" spans="1:8">
      <c r="A104" s="87"/>
      <c r="B104" s="30" t="s">
        <v>192</v>
      </c>
      <c r="C104" s="31" t="s">
        <v>175</v>
      </c>
      <c r="D104" s="32"/>
      <c r="E104" s="32" t="s">
        <v>173</v>
      </c>
      <c r="F104" s="32" t="s">
        <v>173</v>
      </c>
      <c r="G104" s="31" t="s">
        <v>174</v>
      </c>
      <c r="H104" s="32"/>
    </row>
    <row r="105" spans="1:8">
      <c r="A105" s="87"/>
      <c r="B105" s="30" t="s">
        <v>192</v>
      </c>
      <c r="C105" s="31" t="s">
        <v>15</v>
      </c>
      <c r="D105" s="32" t="s">
        <v>173</v>
      </c>
      <c r="E105" s="32"/>
      <c r="F105" s="32" t="s">
        <v>173</v>
      </c>
      <c r="G105" s="31" t="s">
        <v>176</v>
      </c>
      <c r="H105" s="32"/>
    </row>
    <row r="106" spans="1:8">
      <c r="A106" s="87"/>
      <c r="B106" s="30" t="s">
        <v>192</v>
      </c>
      <c r="C106" s="31" t="s">
        <v>25</v>
      </c>
      <c r="D106" s="32"/>
      <c r="E106" s="32" t="s">
        <v>173</v>
      </c>
      <c r="F106" s="32" t="s">
        <v>173</v>
      </c>
      <c r="G106" s="31" t="s">
        <v>174</v>
      </c>
      <c r="H106" s="32"/>
    </row>
    <row r="107" spans="1:8">
      <c r="A107" s="87"/>
      <c r="B107" s="30" t="s">
        <v>192</v>
      </c>
      <c r="C107" s="31" t="s">
        <v>177</v>
      </c>
      <c r="D107" s="32" t="s">
        <v>173</v>
      </c>
      <c r="E107" s="32"/>
      <c r="F107" s="32" t="s">
        <v>173</v>
      </c>
      <c r="G107" s="31" t="s">
        <v>176</v>
      </c>
      <c r="H107" s="32"/>
    </row>
    <row r="108" spans="1:8">
      <c r="A108" s="87"/>
      <c r="B108" s="30" t="s">
        <v>192</v>
      </c>
      <c r="C108" s="31" t="s">
        <v>12</v>
      </c>
      <c r="D108" s="32" t="s">
        <v>173</v>
      </c>
      <c r="E108" s="32"/>
      <c r="F108" s="32" t="s">
        <v>173</v>
      </c>
      <c r="G108" s="31" t="s">
        <v>176</v>
      </c>
      <c r="H108" s="32"/>
    </row>
    <row r="109" spans="1:8">
      <c r="A109" s="87"/>
      <c r="B109" s="30" t="s">
        <v>192</v>
      </c>
      <c r="C109" s="31" t="s">
        <v>9</v>
      </c>
      <c r="D109" s="32" t="s">
        <v>173</v>
      </c>
      <c r="E109" s="32"/>
      <c r="F109" s="32" t="s">
        <v>173</v>
      </c>
      <c r="G109" s="31" t="s">
        <v>176</v>
      </c>
      <c r="H109" s="32"/>
    </row>
    <row r="110" spans="1:8">
      <c r="A110" s="87"/>
      <c r="B110" s="30" t="s">
        <v>192</v>
      </c>
      <c r="C110" s="31" t="s">
        <v>24</v>
      </c>
      <c r="D110" s="32"/>
      <c r="E110" s="32" t="s">
        <v>173</v>
      </c>
      <c r="F110" s="32" t="s">
        <v>173</v>
      </c>
      <c r="G110" s="31" t="s">
        <v>174</v>
      </c>
      <c r="H110" s="32"/>
    </row>
    <row r="111" spans="1:8">
      <c r="A111" s="87"/>
      <c r="B111" s="30" t="s">
        <v>192</v>
      </c>
      <c r="C111" s="34" t="s">
        <v>178</v>
      </c>
      <c r="D111" s="32" t="s">
        <v>173</v>
      </c>
      <c r="E111" s="32"/>
      <c r="F111" s="32" t="s">
        <v>173</v>
      </c>
      <c r="G111" s="31" t="s">
        <v>179</v>
      </c>
      <c r="H111" s="32"/>
    </row>
    <row r="112" spans="1:8">
      <c r="A112" s="87"/>
      <c r="B112" s="30" t="s">
        <v>192</v>
      </c>
      <c r="C112" s="34" t="s">
        <v>180</v>
      </c>
      <c r="D112" s="32" t="s">
        <v>173</v>
      </c>
      <c r="E112" s="32"/>
      <c r="F112" s="32" t="s">
        <v>173</v>
      </c>
      <c r="G112" s="31" t="s">
        <v>179</v>
      </c>
      <c r="H112" s="32"/>
    </row>
    <row r="113" spans="1:8">
      <c r="A113" s="87"/>
      <c r="B113" s="30" t="s">
        <v>192</v>
      </c>
      <c r="C113" s="34" t="s">
        <v>181</v>
      </c>
      <c r="D113" s="32"/>
      <c r="E113" s="32" t="s">
        <v>173</v>
      </c>
      <c r="F113" s="32" t="s">
        <v>173</v>
      </c>
      <c r="G113" s="31" t="s">
        <v>174</v>
      </c>
      <c r="H113" s="32"/>
    </row>
    <row r="114" spans="1:8">
      <c r="A114" s="87"/>
      <c r="B114" s="30" t="s">
        <v>193</v>
      </c>
      <c r="C114" s="31" t="s">
        <v>172</v>
      </c>
      <c r="D114" s="32"/>
      <c r="E114" s="32" t="s">
        <v>173</v>
      </c>
      <c r="F114" s="32" t="s">
        <v>173</v>
      </c>
      <c r="G114" s="33" t="s">
        <v>174</v>
      </c>
      <c r="H114" s="32"/>
    </row>
    <row r="115" spans="1:8">
      <c r="A115" s="87"/>
      <c r="B115" s="30" t="s">
        <v>193</v>
      </c>
      <c r="C115" s="31" t="s">
        <v>175</v>
      </c>
      <c r="D115" s="32"/>
      <c r="E115" s="32" t="s">
        <v>173</v>
      </c>
      <c r="F115" s="32" t="s">
        <v>173</v>
      </c>
      <c r="G115" s="31" t="s">
        <v>174</v>
      </c>
      <c r="H115" s="32"/>
    </row>
    <row r="116" spans="1:8">
      <c r="A116" s="87"/>
      <c r="B116" s="30" t="s">
        <v>193</v>
      </c>
      <c r="C116" s="31" t="s">
        <v>15</v>
      </c>
      <c r="D116" s="32" t="s">
        <v>173</v>
      </c>
      <c r="E116" s="32"/>
      <c r="F116" s="32" t="s">
        <v>173</v>
      </c>
      <c r="G116" s="31" t="s">
        <v>176</v>
      </c>
      <c r="H116" s="32"/>
    </row>
    <row r="117" spans="1:8">
      <c r="A117" s="87"/>
      <c r="B117" s="30" t="s">
        <v>193</v>
      </c>
      <c r="C117" s="31" t="s">
        <v>25</v>
      </c>
      <c r="D117" s="32"/>
      <c r="E117" s="32" t="s">
        <v>173</v>
      </c>
      <c r="F117" s="32" t="s">
        <v>173</v>
      </c>
      <c r="G117" s="31" t="s">
        <v>174</v>
      </c>
      <c r="H117" s="32"/>
    </row>
    <row r="118" spans="1:8">
      <c r="A118" s="87"/>
      <c r="B118" s="30" t="s">
        <v>193</v>
      </c>
      <c r="C118" s="31" t="s">
        <v>177</v>
      </c>
      <c r="D118" s="32" t="s">
        <v>173</v>
      </c>
      <c r="E118" s="32"/>
      <c r="F118" s="32" t="s">
        <v>173</v>
      </c>
      <c r="G118" s="31" t="s">
        <v>176</v>
      </c>
      <c r="H118" s="32" t="s">
        <v>183</v>
      </c>
    </row>
    <row r="119" spans="1:8">
      <c r="A119" s="87"/>
      <c r="B119" s="30" t="s">
        <v>193</v>
      </c>
      <c r="C119" s="31" t="s">
        <v>12</v>
      </c>
      <c r="D119" s="32" t="s">
        <v>173</v>
      </c>
      <c r="E119" s="32"/>
      <c r="F119" s="32" t="s">
        <v>173</v>
      </c>
      <c r="G119" s="31" t="s">
        <v>176</v>
      </c>
      <c r="H119" s="32"/>
    </row>
    <row r="120" spans="1:8">
      <c r="A120" s="87"/>
      <c r="B120" s="30" t="s">
        <v>193</v>
      </c>
      <c r="C120" s="31" t="s">
        <v>9</v>
      </c>
      <c r="D120" s="32" t="s">
        <v>173</v>
      </c>
      <c r="E120" s="32"/>
      <c r="F120" s="32" t="s">
        <v>173</v>
      </c>
      <c r="G120" s="31" t="s">
        <v>176</v>
      </c>
      <c r="H120" s="32"/>
    </row>
    <row r="121" spans="1:8">
      <c r="A121" s="87"/>
      <c r="B121" s="30" t="s">
        <v>193</v>
      </c>
      <c r="C121" s="31" t="s">
        <v>24</v>
      </c>
      <c r="D121" s="32"/>
      <c r="E121" s="32" t="s">
        <v>173</v>
      </c>
      <c r="F121" s="32" t="s">
        <v>173</v>
      </c>
      <c r="G121" s="31" t="s">
        <v>174</v>
      </c>
      <c r="H121" s="32"/>
    </row>
    <row r="122" spans="1:8">
      <c r="A122" s="87"/>
      <c r="B122" s="30" t="s">
        <v>193</v>
      </c>
      <c r="C122" s="34" t="s">
        <v>178</v>
      </c>
      <c r="D122" s="32" t="s">
        <v>173</v>
      </c>
      <c r="E122" s="32"/>
      <c r="F122" s="32" t="s">
        <v>173</v>
      </c>
      <c r="G122" s="31" t="s">
        <v>179</v>
      </c>
      <c r="H122" s="32"/>
    </row>
    <row r="123" spans="1:8">
      <c r="A123" s="87"/>
      <c r="B123" s="30" t="s">
        <v>193</v>
      </c>
      <c r="C123" s="34" t="s">
        <v>180</v>
      </c>
      <c r="D123" s="32" t="s">
        <v>173</v>
      </c>
      <c r="E123" s="32"/>
      <c r="F123" s="32" t="s">
        <v>173</v>
      </c>
      <c r="G123" s="31" t="s">
        <v>179</v>
      </c>
      <c r="H123" s="32"/>
    </row>
    <row r="124" spans="1:8">
      <c r="A124" s="87"/>
      <c r="B124" s="30" t="s">
        <v>193</v>
      </c>
      <c r="C124" s="34" t="s">
        <v>181</v>
      </c>
      <c r="D124" s="32"/>
      <c r="E124" s="32" t="s">
        <v>173</v>
      </c>
      <c r="F124" s="32" t="s">
        <v>173</v>
      </c>
      <c r="G124" s="31" t="s">
        <v>174</v>
      </c>
      <c r="H124" s="32"/>
    </row>
    <row r="125" spans="1:8">
      <c r="A125" s="88">
        <v>9</v>
      </c>
      <c r="B125" s="30" t="s">
        <v>194</v>
      </c>
      <c r="C125" s="31" t="s">
        <v>172</v>
      </c>
      <c r="D125" s="32"/>
      <c r="E125" s="32" t="s">
        <v>173</v>
      </c>
      <c r="F125" s="32" t="s">
        <v>173</v>
      </c>
      <c r="G125" s="33" t="s">
        <v>174</v>
      </c>
      <c r="H125" s="32"/>
    </row>
    <row r="126" spans="1:8">
      <c r="A126" s="88"/>
      <c r="B126" s="30" t="s">
        <v>194</v>
      </c>
      <c r="C126" s="31" t="s">
        <v>175</v>
      </c>
      <c r="D126" s="32"/>
      <c r="E126" s="32" t="s">
        <v>173</v>
      </c>
      <c r="F126" s="32" t="s">
        <v>173</v>
      </c>
      <c r="G126" s="31" t="s">
        <v>174</v>
      </c>
      <c r="H126" s="32"/>
    </row>
    <row r="127" spans="1:8">
      <c r="A127" s="88"/>
      <c r="B127" s="30" t="s">
        <v>194</v>
      </c>
      <c r="C127" s="31" t="s">
        <v>15</v>
      </c>
      <c r="D127" s="32" t="s">
        <v>173</v>
      </c>
      <c r="E127" s="32"/>
      <c r="F127" s="32" t="s">
        <v>173</v>
      </c>
      <c r="G127" s="31" t="s">
        <v>176</v>
      </c>
      <c r="H127" s="32"/>
    </row>
    <row r="128" spans="1:8">
      <c r="A128" s="88"/>
      <c r="B128" s="30" t="s">
        <v>194</v>
      </c>
      <c r="C128" s="31" t="s">
        <v>25</v>
      </c>
      <c r="D128" s="32"/>
      <c r="E128" s="32" t="s">
        <v>173</v>
      </c>
      <c r="F128" s="32" t="s">
        <v>173</v>
      </c>
      <c r="G128" s="31" t="s">
        <v>174</v>
      </c>
      <c r="H128" s="32"/>
    </row>
    <row r="129" spans="1:8">
      <c r="A129" s="88"/>
      <c r="B129" s="30" t="s">
        <v>194</v>
      </c>
      <c r="C129" s="31" t="s">
        <v>177</v>
      </c>
      <c r="D129" s="32" t="s">
        <v>173</v>
      </c>
      <c r="E129" s="32"/>
      <c r="F129" s="32" t="s">
        <v>173</v>
      </c>
      <c r="G129" s="31" t="s">
        <v>176</v>
      </c>
      <c r="H129" s="32"/>
    </row>
    <row r="130" spans="1:8">
      <c r="A130" s="88"/>
      <c r="B130" s="30" t="s">
        <v>194</v>
      </c>
      <c r="C130" s="31" t="s">
        <v>12</v>
      </c>
      <c r="D130" s="32" t="s">
        <v>173</v>
      </c>
      <c r="E130" s="32"/>
      <c r="F130" s="32" t="s">
        <v>173</v>
      </c>
      <c r="G130" s="31" t="s">
        <v>176</v>
      </c>
      <c r="H130" s="32"/>
    </row>
    <row r="131" spans="1:8">
      <c r="A131" s="88"/>
      <c r="B131" s="30" t="s">
        <v>194</v>
      </c>
      <c r="C131" s="31" t="s">
        <v>9</v>
      </c>
      <c r="D131" s="32" t="s">
        <v>173</v>
      </c>
      <c r="E131" s="32"/>
      <c r="F131" s="32" t="s">
        <v>173</v>
      </c>
      <c r="G131" s="31" t="s">
        <v>176</v>
      </c>
      <c r="H131" s="32"/>
    </row>
    <row r="132" spans="1:8">
      <c r="A132" s="88"/>
      <c r="B132" s="30" t="s">
        <v>194</v>
      </c>
      <c r="C132" s="31" t="s">
        <v>24</v>
      </c>
      <c r="D132" s="32"/>
      <c r="E132" s="32" t="s">
        <v>173</v>
      </c>
      <c r="F132" s="32" t="s">
        <v>173</v>
      </c>
      <c r="G132" s="31" t="s">
        <v>174</v>
      </c>
      <c r="H132" s="32"/>
    </row>
    <row r="133" spans="1:8">
      <c r="A133" s="88"/>
      <c r="B133" s="30" t="s">
        <v>194</v>
      </c>
      <c r="C133" s="34" t="s">
        <v>180</v>
      </c>
      <c r="D133" s="32" t="s">
        <v>173</v>
      </c>
      <c r="E133" s="32"/>
      <c r="F133" s="32" t="s">
        <v>173</v>
      </c>
      <c r="G133" s="31" t="s">
        <v>179</v>
      </c>
      <c r="H133" s="32"/>
    </row>
    <row r="134" spans="1:8">
      <c r="A134" s="88"/>
      <c r="B134" s="30" t="s">
        <v>194</v>
      </c>
      <c r="C134" s="34" t="s">
        <v>181</v>
      </c>
      <c r="D134" s="32"/>
      <c r="E134" s="32" t="s">
        <v>173</v>
      </c>
      <c r="F134" s="32" t="s">
        <v>173</v>
      </c>
      <c r="G134" s="31" t="s">
        <v>174</v>
      </c>
      <c r="H134" s="32"/>
    </row>
    <row r="135" spans="1:8">
      <c r="A135" s="88"/>
      <c r="B135" s="30" t="s">
        <v>195</v>
      </c>
      <c r="C135" s="31" t="s">
        <v>172</v>
      </c>
      <c r="D135" s="32"/>
      <c r="E135" s="32" t="s">
        <v>173</v>
      </c>
      <c r="F135" s="32" t="s">
        <v>173</v>
      </c>
      <c r="G135" s="33" t="s">
        <v>174</v>
      </c>
      <c r="H135" s="32"/>
    </row>
    <row r="136" spans="1:8">
      <c r="A136" s="88"/>
      <c r="B136" s="30" t="s">
        <v>195</v>
      </c>
      <c r="C136" s="31" t="s">
        <v>175</v>
      </c>
      <c r="D136" s="32"/>
      <c r="E136" s="32" t="s">
        <v>173</v>
      </c>
      <c r="F136" s="32" t="s">
        <v>173</v>
      </c>
      <c r="G136" s="31" t="s">
        <v>174</v>
      </c>
      <c r="H136" s="32"/>
    </row>
    <row r="137" spans="1:8">
      <c r="A137" s="88"/>
      <c r="B137" s="30" t="s">
        <v>195</v>
      </c>
      <c r="C137" s="31" t="s">
        <v>15</v>
      </c>
      <c r="D137" s="32" t="s">
        <v>173</v>
      </c>
      <c r="E137" s="32"/>
      <c r="F137" s="32" t="s">
        <v>173</v>
      </c>
      <c r="G137" s="31" t="s">
        <v>176</v>
      </c>
      <c r="H137" s="32"/>
    </row>
    <row r="138" spans="1:8">
      <c r="A138" s="88"/>
      <c r="B138" s="30" t="s">
        <v>195</v>
      </c>
      <c r="C138" s="31" t="s">
        <v>25</v>
      </c>
      <c r="D138" s="32"/>
      <c r="E138" s="32" t="s">
        <v>173</v>
      </c>
      <c r="F138" s="32" t="s">
        <v>173</v>
      </c>
      <c r="G138" s="31" t="s">
        <v>174</v>
      </c>
      <c r="H138" s="32"/>
    </row>
    <row r="139" spans="1:8">
      <c r="A139" s="88"/>
      <c r="B139" s="30" t="s">
        <v>195</v>
      </c>
      <c r="C139" s="31" t="s">
        <v>177</v>
      </c>
      <c r="D139" s="32" t="s">
        <v>173</v>
      </c>
      <c r="E139" s="32"/>
      <c r="F139" s="32" t="s">
        <v>173</v>
      </c>
      <c r="G139" s="31" t="s">
        <v>176</v>
      </c>
      <c r="H139" s="32"/>
    </row>
    <row r="140" spans="1:8">
      <c r="A140" s="88"/>
      <c r="B140" s="30" t="s">
        <v>195</v>
      </c>
      <c r="C140" s="31" t="s">
        <v>12</v>
      </c>
      <c r="D140" s="32" t="s">
        <v>173</v>
      </c>
      <c r="E140" s="32"/>
      <c r="F140" s="32" t="s">
        <v>173</v>
      </c>
      <c r="G140" s="31" t="s">
        <v>176</v>
      </c>
      <c r="H140" s="32"/>
    </row>
    <row r="141" spans="1:8">
      <c r="A141" s="88"/>
      <c r="B141" s="30" t="s">
        <v>195</v>
      </c>
      <c r="C141" s="31" t="s">
        <v>9</v>
      </c>
      <c r="D141" s="32" t="s">
        <v>173</v>
      </c>
      <c r="E141" s="32"/>
      <c r="F141" s="32" t="s">
        <v>173</v>
      </c>
      <c r="G141" s="31" t="s">
        <v>176</v>
      </c>
      <c r="H141" s="32"/>
    </row>
    <row r="142" spans="1:8">
      <c r="A142" s="88"/>
      <c r="B142" s="30" t="s">
        <v>195</v>
      </c>
      <c r="C142" s="31" t="s">
        <v>24</v>
      </c>
      <c r="D142" s="32"/>
      <c r="E142" s="32" t="s">
        <v>173</v>
      </c>
      <c r="F142" s="32" t="s">
        <v>173</v>
      </c>
      <c r="G142" s="31" t="s">
        <v>174</v>
      </c>
      <c r="H142" s="32"/>
    </row>
    <row r="143" spans="1:8">
      <c r="A143" s="88"/>
      <c r="B143" s="30" t="s">
        <v>195</v>
      </c>
      <c r="C143" s="34" t="s">
        <v>178</v>
      </c>
      <c r="D143" s="32" t="s">
        <v>173</v>
      </c>
      <c r="E143" s="32"/>
      <c r="F143" s="32" t="s">
        <v>173</v>
      </c>
      <c r="G143" s="31" t="s">
        <v>179</v>
      </c>
      <c r="H143" s="32"/>
    </row>
    <row r="144" spans="1:8">
      <c r="A144" s="88"/>
      <c r="B144" s="30" t="s">
        <v>195</v>
      </c>
      <c r="C144" s="34" t="s">
        <v>180</v>
      </c>
      <c r="D144" s="32" t="s">
        <v>173</v>
      </c>
      <c r="E144" s="32"/>
      <c r="F144" s="32" t="s">
        <v>173</v>
      </c>
      <c r="G144" s="31" t="s">
        <v>179</v>
      </c>
      <c r="H144" s="32"/>
    </row>
    <row r="145" spans="1:8">
      <c r="A145" s="88"/>
      <c r="B145" s="30" t="s">
        <v>195</v>
      </c>
      <c r="C145" s="34" t="s">
        <v>181</v>
      </c>
      <c r="D145" s="32"/>
      <c r="E145" s="32" t="s">
        <v>173</v>
      </c>
      <c r="F145" s="32" t="s">
        <v>173</v>
      </c>
      <c r="G145" s="31" t="s">
        <v>174</v>
      </c>
      <c r="H145" s="32"/>
    </row>
    <row r="146" spans="1:8">
      <c r="A146" s="88"/>
      <c r="B146" s="30" t="s">
        <v>196</v>
      </c>
      <c r="C146" s="31" t="s">
        <v>172</v>
      </c>
      <c r="D146" s="32"/>
      <c r="E146" s="32" t="s">
        <v>173</v>
      </c>
      <c r="F146" s="32" t="s">
        <v>173</v>
      </c>
      <c r="G146" s="33" t="s">
        <v>174</v>
      </c>
      <c r="H146" s="32"/>
    </row>
    <row r="147" spans="1:8">
      <c r="A147" s="88"/>
      <c r="B147" s="30" t="s">
        <v>196</v>
      </c>
      <c r="C147" s="31" t="s">
        <v>15</v>
      </c>
      <c r="D147" s="32" t="s">
        <v>173</v>
      </c>
      <c r="E147" s="32"/>
      <c r="F147" s="32" t="s">
        <v>173</v>
      </c>
      <c r="G147" s="31" t="s">
        <v>176</v>
      </c>
      <c r="H147" s="32"/>
    </row>
    <row r="148" spans="1:8">
      <c r="A148" s="88"/>
      <c r="B148" s="30" t="s">
        <v>196</v>
      </c>
      <c r="C148" s="31" t="s">
        <v>25</v>
      </c>
      <c r="D148" s="32"/>
      <c r="E148" s="32" t="s">
        <v>173</v>
      </c>
      <c r="F148" s="32" t="s">
        <v>173</v>
      </c>
      <c r="G148" s="31" t="s">
        <v>174</v>
      </c>
      <c r="H148" s="32"/>
    </row>
    <row r="149" spans="1:8">
      <c r="A149" s="88"/>
      <c r="B149" s="30" t="s">
        <v>196</v>
      </c>
      <c r="C149" s="31" t="s">
        <v>177</v>
      </c>
      <c r="D149" s="32" t="s">
        <v>173</v>
      </c>
      <c r="E149" s="32"/>
      <c r="F149" s="32" t="s">
        <v>173</v>
      </c>
      <c r="G149" s="31" t="s">
        <v>176</v>
      </c>
      <c r="H149" s="32"/>
    </row>
    <row r="150" spans="1:8">
      <c r="A150" s="88"/>
      <c r="B150" s="30" t="s">
        <v>196</v>
      </c>
      <c r="C150" s="31" t="s">
        <v>12</v>
      </c>
      <c r="D150" s="32" t="s">
        <v>173</v>
      </c>
      <c r="E150" s="32"/>
      <c r="F150" s="32" t="s">
        <v>173</v>
      </c>
      <c r="G150" s="31" t="s">
        <v>176</v>
      </c>
      <c r="H150" s="32"/>
    </row>
    <row r="151" spans="1:8">
      <c r="A151" s="88"/>
      <c r="B151" s="30" t="s">
        <v>196</v>
      </c>
      <c r="C151" s="31" t="s">
        <v>9</v>
      </c>
      <c r="D151" s="32" t="s">
        <v>173</v>
      </c>
      <c r="E151" s="32"/>
      <c r="F151" s="32" t="s">
        <v>173</v>
      </c>
      <c r="G151" s="31" t="s">
        <v>176</v>
      </c>
      <c r="H151" s="32"/>
    </row>
    <row r="152" spans="1:8">
      <c r="A152" s="88"/>
      <c r="B152" s="30" t="s">
        <v>196</v>
      </c>
      <c r="C152" s="31" t="s">
        <v>24</v>
      </c>
      <c r="D152" s="32"/>
      <c r="E152" s="32" t="s">
        <v>173</v>
      </c>
      <c r="F152" s="32" t="s">
        <v>173</v>
      </c>
      <c r="G152" s="31" t="s">
        <v>174</v>
      </c>
      <c r="H152" s="32"/>
    </row>
    <row r="153" spans="1:8">
      <c r="A153" s="88"/>
      <c r="B153" s="30" t="s">
        <v>196</v>
      </c>
      <c r="C153" s="34" t="s">
        <v>178</v>
      </c>
      <c r="D153" s="32" t="s">
        <v>173</v>
      </c>
      <c r="E153" s="32"/>
      <c r="F153" s="32" t="s">
        <v>173</v>
      </c>
      <c r="G153" s="31" t="s">
        <v>179</v>
      </c>
      <c r="H153" s="32"/>
    </row>
    <row r="154" spans="1:8">
      <c r="A154" s="88"/>
      <c r="B154" s="30" t="s">
        <v>196</v>
      </c>
      <c r="C154" s="34" t="s">
        <v>180</v>
      </c>
      <c r="D154" s="32" t="s">
        <v>173</v>
      </c>
      <c r="E154" s="32"/>
      <c r="F154" s="32" t="s">
        <v>173</v>
      </c>
      <c r="G154" s="31" t="s">
        <v>179</v>
      </c>
      <c r="H154" s="32"/>
    </row>
    <row r="155" spans="1:8">
      <c r="A155" s="88"/>
      <c r="B155" s="30" t="s">
        <v>196</v>
      </c>
      <c r="C155" s="34" t="s">
        <v>181</v>
      </c>
      <c r="D155" s="32"/>
      <c r="E155" s="32" t="s">
        <v>173</v>
      </c>
      <c r="F155" s="32" t="s">
        <v>173</v>
      </c>
      <c r="G155" s="31" t="s">
        <v>174</v>
      </c>
      <c r="H155" s="32"/>
    </row>
    <row r="156" spans="1:8">
      <c r="A156" s="88"/>
      <c r="B156" s="30" t="s">
        <v>197</v>
      </c>
      <c r="C156" s="31" t="s">
        <v>172</v>
      </c>
      <c r="D156" s="32"/>
      <c r="E156" s="32" t="s">
        <v>173</v>
      </c>
      <c r="F156" s="32" t="s">
        <v>173</v>
      </c>
      <c r="G156" s="33" t="s">
        <v>174</v>
      </c>
      <c r="H156" s="32"/>
    </row>
    <row r="157" spans="1:8">
      <c r="A157" s="88"/>
      <c r="B157" s="30" t="s">
        <v>197</v>
      </c>
      <c r="C157" s="31" t="s">
        <v>175</v>
      </c>
      <c r="D157" s="32"/>
      <c r="E157" s="32" t="s">
        <v>173</v>
      </c>
      <c r="F157" s="32" t="s">
        <v>173</v>
      </c>
      <c r="G157" s="31" t="s">
        <v>174</v>
      </c>
      <c r="H157" s="32"/>
    </row>
    <row r="158" spans="1:8">
      <c r="A158" s="88"/>
      <c r="B158" s="30" t="s">
        <v>197</v>
      </c>
      <c r="C158" s="31" t="s">
        <v>15</v>
      </c>
      <c r="D158" s="32" t="s">
        <v>173</v>
      </c>
      <c r="E158" s="32"/>
      <c r="F158" s="32" t="s">
        <v>173</v>
      </c>
      <c r="G158" s="31" t="s">
        <v>176</v>
      </c>
      <c r="H158" s="32"/>
    </row>
    <row r="159" spans="1:8">
      <c r="A159" s="88"/>
      <c r="B159" s="30" t="s">
        <v>197</v>
      </c>
      <c r="C159" s="31" t="s">
        <v>177</v>
      </c>
      <c r="D159" s="32" t="s">
        <v>173</v>
      </c>
      <c r="E159" s="32"/>
      <c r="F159" s="32" t="s">
        <v>173</v>
      </c>
      <c r="G159" s="31" t="s">
        <v>176</v>
      </c>
      <c r="H159" s="32"/>
    </row>
    <row r="160" spans="1:8">
      <c r="A160" s="88"/>
      <c r="B160" s="30" t="s">
        <v>197</v>
      </c>
      <c r="C160" s="31" t="s">
        <v>12</v>
      </c>
      <c r="D160" s="32" t="s">
        <v>173</v>
      </c>
      <c r="E160" s="32"/>
      <c r="F160" s="32" t="s">
        <v>173</v>
      </c>
      <c r="G160" s="31" t="s">
        <v>176</v>
      </c>
      <c r="H160" s="32"/>
    </row>
    <row r="161" spans="1:8">
      <c r="A161" s="88"/>
      <c r="B161" s="30" t="s">
        <v>197</v>
      </c>
      <c r="C161" s="31" t="s">
        <v>9</v>
      </c>
      <c r="D161" s="32" t="s">
        <v>173</v>
      </c>
      <c r="E161" s="32"/>
      <c r="F161" s="32" t="s">
        <v>173</v>
      </c>
      <c r="G161" s="31" t="s">
        <v>176</v>
      </c>
      <c r="H161" s="32"/>
    </row>
    <row r="162" spans="1:8">
      <c r="A162" s="88"/>
      <c r="B162" s="30" t="s">
        <v>197</v>
      </c>
      <c r="C162" s="31" t="s">
        <v>24</v>
      </c>
      <c r="D162" s="32"/>
      <c r="E162" s="32" t="s">
        <v>173</v>
      </c>
      <c r="F162" s="32" t="s">
        <v>173</v>
      </c>
      <c r="G162" s="31" t="s">
        <v>174</v>
      </c>
      <c r="H162" s="32"/>
    </row>
    <row r="163" spans="1:8">
      <c r="A163" s="88"/>
      <c r="B163" s="30" t="s">
        <v>197</v>
      </c>
      <c r="C163" s="34" t="s">
        <v>178</v>
      </c>
      <c r="D163" s="32" t="s">
        <v>173</v>
      </c>
      <c r="E163" s="32"/>
      <c r="F163" s="32" t="s">
        <v>173</v>
      </c>
      <c r="G163" s="31" t="s">
        <v>179</v>
      </c>
      <c r="H163" s="32"/>
    </row>
    <row r="164" spans="1:8">
      <c r="A164" s="88"/>
      <c r="B164" s="30" t="s">
        <v>197</v>
      </c>
      <c r="C164" s="34" t="s">
        <v>180</v>
      </c>
      <c r="D164" s="32" t="s">
        <v>173</v>
      </c>
      <c r="E164" s="32"/>
      <c r="F164" s="32" t="s">
        <v>173</v>
      </c>
      <c r="G164" s="31" t="s">
        <v>179</v>
      </c>
      <c r="H164" s="32"/>
    </row>
    <row r="165" spans="1:8">
      <c r="A165" s="88"/>
      <c r="B165" s="30" t="s">
        <v>197</v>
      </c>
      <c r="C165" s="34" t="s">
        <v>181</v>
      </c>
      <c r="D165" s="32"/>
      <c r="E165" s="32" t="s">
        <v>173</v>
      </c>
      <c r="F165" s="32" t="s">
        <v>173</v>
      </c>
      <c r="G165" s="31" t="s">
        <v>174</v>
      </c>
      <c r="H165" s="32"/>
    </row>
    <row r="166" spans="1:8">
      <c r="A166" s="88"/>
      <c r="B166" s="30" t="s">
        <v>198</v>
      </c>
      <c r="C166" s="31" t="s">
        <v>172</v>
      </c>
      <c r="D166" s="32"/>
      <c r="E166" s="32" t="s">
        <v>173</v>
      </c>
      <c r="F166" s="32" t="s">
        <v>173</v>
      </c>
      <c r="G166" s="33" t="s">
        <v>174</v>
      </c>
      <c r="H166" s="32"/>
    </row>
    <row r="167" spans="1:8">
      <c r="A167" s="88"/>
      <c r="B167" s="30" t="s">
        <v>198</v>
      </c>
      <c r="C167" s="31" t="s">
        <v>15</v>
      </c>
      <c r="D167" s="32" t="s">
        <v>173</v>
      </c>
      <c r="E167" s="32"/>
      <c r="F167" s="32" t="s">
        <v>173</v>
      </c>
      <c r="G167" s="31" t="s">
        <v>176</v>
      </c>
      <c r="H167" s="32"/>
    </row>
    <row r="168" spans="1:8">
      <c r="A168" s="88"/>
      <c r="B168" s="30" t="s">
        <v>198</v>
      </c>
      <c r="C168" s="31" t="s">
        <v>25</v>
      </c>
      <c r="D168" s="32"/>
      <c r="E168" s="32" t="s">
        <v>173</v>
      </c>
      <c r="F168" s="32" t="s">
        <v>173</v>
      </c>
      <c r="G168" s="31" t="s">
        <v>174</v>
      </c>
      <c r="H168" s="32"/>
    </row>
    <row r="169" spans="1:8">
      <c r="A169" s="88"/>
      <c r="B169" s="30" t="s">
        <v>198</v>
      </c>
      <c r="C169" s="31" t="s">
        <v>177</v>
      </c>
      <c r="D169" s="32" t="s">
        <v>173</v>
      </c>
      <c r="E169" s="32"/>
      <c r="F169" s="32" t="s">
        <v>173</v>
      </c>
      <c r="G169" s="31" t="s">
        <v>176</v>
      </c>
      <c r="H169" s="32"/>
    </row>
    <row r="170" spans="1:8">
      <c r="A170" s="88"/>
      <c r="B170" s="30" t="s">
        <v>198</v>
      </c>
      <c r="C170" s="31" t="s">
        <v>12</v>
      </c>
      <c r="D170" s="32" t="s">
        <v>173</v>
      </c>
      <c r="E170" s="32"/>
      <c r="F170" s="32" t="s">
        <v>173</v>
      </c>
      <c r="G170" s="31" t="s">
        <v>176</v>
      </c>
      <c r="H170" s="32"/>
    </row>
    <row r="171" spans="1:8">
      <c r="A171" s="88"/>
      <c r="B171" s="30" t="s">
        <v>198</v>
      </c>
      <c r="C171" s="31" t="s">
        <v>24</v>
      </c>
      <c r="D171" s="32"/>
      <c r="E171" s="32" t="s">
        <v>173</v>
      </c>
      <c r="F171" s="32" t="s">
        <v>173</v>
      </c>
      <c r="G171" s="31" t="s">
        <v>174</v>
      </c>
      <c r="H171" s="32"/>
    </row>
    <row r="172" spans="1:8">
      <c r="A172" s="88"/>
      <c r="B172" s="30" t="s">
        <v>198</v>
      </c>
      <c r="C172" s="34" t="s">
        <v>178</v>
      </c>
      <c r="D172" s="32" t="s">
        <v>173</v>
      </c>
      <c r="E172" s="32"/>
      <c r="F172" s="32" t="s">
        <v>173</v>
      </c>
      <c r="G172" s="31" t="s">
        <v>179</v>
      </c>
      <c r="H172" s="32"/>
    </row>
    <row r="173" spans="1:8">
      <c r="A173" s="88"/>
      <c r="B173" s="30" t="s">
        <v>198</v>
      </c>
      <c r="C173" s="34" t="s">
        <v>181</v>
      </c>
      <c r="D173" s="32"/>
      <c r="E173" s="32" t="s">
        <v>173</v>
      </c>
      <c r="F173" s="32" t="s">
        <v>173</v>
      </c>
      <c r="G173" s="31" t="s">
        <v>174</v>
      </c>
      <c r="H173" s="32"/>
    </row>
    <row r="174" spans="1:8">
      <c r="A174" s="89">
        <v>10</v>
      </c>
      <c r="B174" s="30" t="s">
        <v>199</v>
      </c>
      <c r="C174" s="31" t="s">
        <v>172</v>
      </c>
      <c r="D174" s="32"/>
      <c r="E174" s="32" t="s">
        <v>173</v>
      </c>
      <c r="F174" s="32" t="s">
        <v>173</v>
      </c>
      <c r="G174" s="33" t="s">
        <v>174</v>
      </c>
      <c r="H174" s="32"/>
    </row>
    <row r="175" spans="1:8">
      <c r="A175" s="89"/>
      <c r="B175" s="30" t="s">
        <v>199</v>
      </c>
      <c r="C175" s="31" t="s">
        <v>15</v>
      </c>
      <c r="D175" s="32" t="s">
        <v>173</v>
      </c>
      <c r="E175" s="32"/>
      <c r="F175" s="32" t="s">
        <v>173</v>
      </c>
      <c r="G175" s="31" t="s">
        <v>176</v>
      </c>
      <c r="H175" s="32"/>
    </row>
    <row r="176" spans="1:8">
      <c r="A176" s="89"/>
      <c r="B176" s="30" t="s">
        <v>199</v>
      </c>
      <c r="C176" s="31" t="s">
        <v>25</v>
      </c>
      <c r="D176" s="32"/>
      <c r="E176" s="32" t="s">
        <v>173</v>
      </c>
      <c r="F176" s="32" t="s">
        <v>173</v>
      </c>
      <c r="G176" s="31" t="s">
        <v>174</v>
      </c>
      <c r="H176" s="32"/>
    </row>
    <row r="177" spans="1:8">
      <c r="A177" s="89"/>
      <c r="B177" s="30" t="s">
        <v>199</v>
      </c>
      <c r="C177" s="31" t="s">
        <v>177</v>
      </c>
      <c r="D177" s="32" t="s">
        <v>173</v>
      </c>
      <c r="E177" s="32"/>
      <c r="F177" s="32" t="s">
        <v>173</v>
      </c>
      <c r="G177" s="31" t="s">
        <v>176</v>
      </c>
      <c r="H177" s="32"/>
    </row>
    <row r="178" spans="1:8">
      <c r="A178" s="89"/>
      <c r="B178" s="30" t="s">
        <v>199</v>
      </c>
      <c r="C178" s="31" t="s">
        <v>12</v>
      </c>
      <c r="D178" s="32" t="s">
        <v>173</v>
      </c>
      <c r="E178" s="32"/>
      <c r="F178" s="32" t="s">
        <v>173</v>
      </c>
      <c r="G178" s="31" t="s">
        <v>176</v>
      </c>
      <c r="H178" s="32"/>
    </row>
    <row r="179" spans="1:8">
      <c r="A179" s="89"/>
      <c r="B179" s="30" t="s">
        <v>199</v>
      </c>
      <c r="C179" s="31" t="s">
        <v>24</v>
      </c>
      <c r="D179" s="32"/>
      <c r="E179" s="32" t="s">
        <v>173</v>
      </c>
      <c r="F179" s="32" t="s">
        <v>173</v>
      </c>
      <c r="G179" s="31" t="s">
        <v>174</v>
      </c>
      <c r="H179" s="32"/>
    </row>
    <row r="180" spans="1:8">
      <c r="A180" s="89"/>
      <c r="B180" s="30" t="s">
        <v>199</v>
      </c>
      <c r="C180" s="34" t="s">
        <v>178</v>
      </c>
      <c r="D180" s="32" t="s">
        <v>173</v>
      </c>
      <c r="E180" s="32"/>
      <c r="F180" s="32" t="s">
        <v>173</v>
      </c>
      <c r="G180" s="31" t="s">
        <v>179</v>
      </c>
      <c r="H180" s="32"/>
    </row>
    <row r="181" spans="1:8">
      <c r="A181" s="89"/>
      <c r="B181" s="30" t="s">
        <v>199</v>
      </c>
      <c r="C181" s="34" t="s">
        <v>181</v>
      </c>
      <c r="D181" s="32"/>
      <c r="E181" s="32" t="s">
        <v>173</v>
      </c>
      <c r="F181" s="32" t="s">
        <v>173</v>
      </c>
      <c r="G181" s="31" t="s">
        <v>174</v>
      </c>
      <c r="H181" s="32"/>
    </row>
    <row r="182" spans="1:8">
      <c r="A182" s="89"/>
      <c r="B182" s="30" t="s">
        <v>200</v>
      </c>
      <c r="C182" s="31" t="s">
        <v>175</v>
      </c>
      <c r="D182" s="32"/>
      <c r="E182" s="32" t="s">
        <v>173</v>
      </c>
      <c r="F182" s="32" t="s">
        <v>173</v>
      </c>
      <c r="G182" s="31" t="s">
        <v>174</v>
      </c>
      <c r="H182" s="32"/>
    </row>
    <row r="183" spans="1:8">
      <c r="A183" s="89"/>
      <c r="B183" s="30" t="s">
        <v>200</v>
      </c>
      <c r="C183" s="31" t="s">
        <v>25</v>
      </c>
      <c r="D183" s="32"/>
      <c r="E183" s="32" t="s">
        <v>173</v>
      </c>
      <c r="F183" s="32" t="s">
        <v>173</v>
      </c>
      <c r="G183" s="31" t="s">
        <v>174</v>
      </c>
      <c r="H183" s="32"/>
    </row>
    <row r="184" spans="1:8">
      <c r="A184" s="89"/>
      <c r="B184" s="30" t="s">
        <v>200</v>
      </c>
      <c r="C184" s="34" t="s">
        <v>178</v>
      </c>
      <c r="D184" s="32" t="s">
        <v>173</v>
      </c>
      <c r="E184" s="32"/>
      <c r="F184" s="32" t="s">
        <v>173</v>
      </c>
      <c r="G184" s="31" t="s">
        <v>179</v>
      </c>
      <c r="H184" s="32"/>
    </row>
    <row r="185" spans="1:8">
      <c r="A185" s="89"/>
      <c r="B185" s="30" t="s">
        <v>200</v>
      </c>
      <c r="C185" s="34" t="s">
        <v>181</v>
      </c>
      <c r="D185" s="32"/>
      <c r="E185" s="32" t="s">
        <v>173</v>
      </c>
      <c r="F185" s="32" t="s">
        <v>173</v>
      </c>
      <c r="G185" s="31" t="s">
        <v>174</v>
      </c>
      <c r="H185" s="32"/>
    </row>
    <row r="186" spans="1:8">
      <c r="A186" s="89"/>
      <c r="B186" s="30" t="s">
        <v>201</v>
      </c>
      <c r="C186" s="31" t="s">
        <v>175</v>
      </c>
      <c r="D186" s="32"/>
      <c r="E186" s="32" t="s">
        <v>173</v>
      </c>
      <c r="F186" s="32" t="s">
        <v>173</v>
      </c>
      <c r="G186" s="31" t="s">
        <v>174</v>
      </c>
      <c r="H186" s="32"/>
    </row>
    <row r="187" spans="1:8">
      <c r="A187" s="89"/>
      <c r="B187" s="30" t="s">
        <v>201</v>
      </c>
      <c r="C187" s="31" t="s">
        <v>25</v>
      </c>
      <c r="D187" s="32"/>
      <c r="E187" s="32" t="s">
        <v>173</v>
      </c>
      <c r="F187" s="32" t="s">
        <v>173</v>
      </c>
      <c r="G187" s="31" t="s">
        <v>174</v>
      </c>
      <c r="H187" s="32"/>
    </row>
    <row r="188" spans="1:8">
      <c r="A188" s="89"/>
      <c r="B188" s="30" t="s">
        <v>201</v>
      </c>
      <c r="C188" s="31" t="s">
        <v>9</v>
      </c>
      <c r="D188" s="32" t="s">
        <v>173</v>
      </c>
      <c r="E188" s="32"/>
      <c r="F188" s="32" t="s">
        <v>173</v>
      </c>
      <c r="G188" s="31" t="s">
        <v>176</v>
      </c>
      <c r="H188" s="32"/>
    </row>
    <row r="189" spans="1:8">
      <c r="A189" s="89"/>
      <c r="B189" s="30" t="s">
        <v>201</v>
      </c>
      <c r="C189" s="34" t="s">
        <v>178</v>
      </c>
      <c r="D189" s="32" t="s">
        <v>173</v>
      </c>
      <c r="E189" s="32"/>
      <c r="F189" s="32" t="s">
        <v>173</v>
      </c>
      <c r="G189" s="31" t="s">
        <v>179</v>
      </c>
      <c r="H189" s="32"/>
    </row>
    <row r="190" spans="1:8">
      <c r="A190" s="89"/>
      <c r="B190" s="30" t="s">
        <v>201</v>
      </c>
      <c r="C190" s="34" t="s">
        <v>181</v>
      </c>
      <c r="D190" s="32"/>
      <c r="E190" s="32" t="s">
        <v>173</v>
      </c>
      <c r="F190" s="32" t="s">
        <v>173</v>
      </c>
      <c r="G190" s="31" t="s">
        <v>174</v>
      </c>
      <c r="H190" s="32"/>
    </row>
    <row r="191" spans="1:8">
      <c r="A191" s="89"/>
      <c r="B191" s="30" t="s">
        <v>202</v>
      </c>
      <c r="C191" s="31" t="s">
        <v>175</v>
      </c>
      <c r="D191" s="32"/>
      <c r="E191" s="32" t="s">
        <v>173</v>
      </c>
      <c r="F191" s="32" t="s">
        <v>173</v>
      </c>
      <c r="G191" s="31" t="s">
        <v>174</v>
      </c>
      <c r="H191" s="32"/>
    </row>
    <row r="192" spans="1:8">
      <c r="A192" s="89"/>
      <c r="B192" s="30" t="s">
        <v>202</v>
      </c>
      <c r="C192" s="31" t="s">
        <v>25</v>
      </c>
      <c r="D192" s="32"/>
      <c r="E192" s="32" t="s">
        <v>173</v>
      </c>
      <c r="F192" s="32" t="s">
        <v>173</v>
      </c>
      <c r="G192" s="31" t="s">
        <v>174</v>
      </c>
      <c r="H192" s="32"/>
    </row>
    <row r="193" spans="1:8">
      <c r="A193" s="89"/>
      <c r="B193" s="30" t="s">
        <v>202</v>
      </c>
      <c r="C193" s="31" t="s">
        <v>177</v>
      </c>
      <c r="D193" s="32" t="s">
        <v>173</v>
      </c>
      <c r="E193" s="32"/>
      <c r="F193" s="32" t="s">
        <v>173</v>
      </c>
      <c r="G193" s="31" t="s">
        <v>176</v>
      </c>
      <c r="H193" s="32"/>
    </row>
    <row r="194" spans="1:8">
      <c r="A194" s="89"/>
      <c r="B194" s="30" t="s">
        <v>202</v>
      </c>
      <c r="C194" s="31" t="s">
        <v>9</v>
      </c>
      <c r="D194" s="32" t="s">
        <v>173</v>
      </c>
      <c r="E194" s="32"/>
      <c r="F194" s="32" t="s">
        <v>173</v>
      </c>
      <c r="G194" s="31" t="s">
        <v>176</v>
      </c>
      <c r="H194" s="32"/>
    </row>
    <row r="195" spans="1:8">
      <c r="A195" s="89"/>
      <c r="B195" s="30" t="s">
        <v>202</v>
      </c>
      <c r="C195" s="34" t="s">
        <v>178</v>
      </c>
      <c r="D195" s="32" t="s">
        <v>173</v>
      </c>
      <c r="E195" s="32"/>
      <c r="F195" s="32" t="s">
        <v>173</v>
      </c>
      <c r="G195" s="31" t="s">
        <v>179</v>
      </c>
      <c r="H195" s="32"/>
    </row>
    <row r="196" spans="1:8">
      <c r="A196" s="89"/>
      <c r="B196" s="30" t="s">
        <v>202</v>
      </c>
      <c r="C196" s="34" t="s">
        <v>181</v>
      </c>
      <c r="D196" s="32"/>
      <c r="E196" s="32" t="s">
        <v>173</v>
      </c>
      <c r="F196" s="32" t="s">
        <v>173</v>
      </c>
      <c r="G196" s="31" t="s">
        <v>174</v>
      </c>
      <c r="H196" s="32"/>
    </row>
    <row r="197" spans="1:8">
      <c r="A197" s="89"/>
      <c r="B197" s="30" t="s">
        <v>203</v>
      </c>
      <c r="C197" s="31" t="s">
        <v>172</v>
      </c>
      <c r="D197" s="32"/>
      <c r="E197" s="32" t="s">
        <v>173</v>
      </c>
      <c r="F197" s="32" t="s">
        <v>173</v>
      </c>
      <c r="G197" s="33" t="s">
        <v>174</v>
      </c>
      <c r="H197" s="32"/>
    </row>
    <row r="198" spans="1:8">
      <c r="A198" s="89"/>
      <c r="B198" s="30" t="s">
        <v>203</v>
      </c>
      <c r="C198" s="31" t="s">
        <v>175</v>
      </c>
      <c r="D198" s="32"/>
      <c r="E198" s="32" t="s">
        <v>173</v>
      </c>
      <c r="F198" s="32" t="s">
        <v>173</v>
      </c>
      <c r="G198" s="31" t="s">
        <v>174</v>
      </c>
      <c r="H198" s="32"/>
    </row>
    <row r="199" spans="1:8">
      <c r="A199" s="89"/>
      <c r="B199" s="30" t="s">
        <v>203</v>
      </c>
      <c r="C199" s="31" t="s">
        <v>15</v>
      </c>
      <c r="D199" s="32" t="s">
        <v>173</v>
      </c>
      <c r="E199" s="32"/>
      <c r="F199" s="32" t="s">
        <v>173</v>
      </c>
      <c r="G199" s="31" t="s">
        <v>176</v>
      </c>
      <c r="H199" s="32"/>
    </row>
    <row r="200" spans="1:8">
      <c r="A200" s="89"/>
      <c r="B200" s="30" t="s">
        <v>203</v>
      </c>
      <c r="C200" s="31" t="s">
        <v>25</v>
      </c>
      <c r="D200" s="32"/>
      <c r="E200" s="32" t="s">
        <v>173</v>
      </c>
      <c r="F200" s="32" t="s">
        <v>173</v>
      </c>
      <c r="G200" s="31" t="s">
        <v>174</v>
      </c>
      <c r="H200" s="32"/>
    </row>
    <row r="201" spans="1:8">
      <c r="A201" s="89"/>
      <c r="B201" s="30" t="s">
        <v>203</v>
      </c>
      <c r="C201" s="31" t="s">
        <v>177</v>
      </c>
      <c r="D201" s="32" t="s">
        <v>173</v>
      </c>
      <c r="E201" s="32"/>
      <c r="F201" s="32" t="s">
        <v>173</v>
      </c>
      <c r="G201" s="31" t="s">
        <v>176</v>
      </c>
      <c r="H201" s="32"/>
    </row>
    <row r="202" spans="1:8">
      <c r="A202" s="89"/>
      <c r="B202" s="30" t="s">
        <v>203</v>
      </c>
      <c r="C202" s="31" t="s">
        <v>12</v>
      </c>
      <c r="D202" s="32" t="s">
        <v>173</v>
      </c>
      <c r="E202" s="32"/>
      <c r="F202" s="32" t="s">
        <v>173</v>
      </c>
      <c r="G202" s="31" t="s">
        <v>176</v>
      </c>
      <c r="H202" s="32"/>
    </row>
    <row r="203" spans="1:8">
      <c r="A203" s="89"/>
      <c r="B203" s="30" t="s">
        <v>203</v>
      </c>
      <c r="C203" s="31" t="s">
        <v>9</v>
      </c>
      <c r="D203" s="32" t="s">
        <v>173</v>
      </c>
      <c r="E203" s="32"/>
      <c r="F203" s="32" t="s">
        <v>173</v>
      </c>
      <c r="G203" s="31" t="s">
        <v>176</v>
      </c>
      <c r="H203" s="32"/>
    </row>
    <row r="204" spans="1:8">
      <c r="A204" s="89"/>
      <c r="B204" s="30" t="s">
        <v>203</v>
      </c>
      <c r="C204" s="31" t="s">
        <v>24</v>
      </c>
      <c r="D204" s="32"/>
      <c r="E204" s="32" t="s">
        <v>173</v>
      </c>
      <c r="F204" s="32" t="s">
        <v>173</v>
      </c>
      <c r="G204" s="31" t="s">
        <v>174</v>
      </c>
      <c r="H204" s="32"/>
    </row>
    <row r="205" spans="1:8">
      <c r="A205" s="89"/>
      <c r="B205" s="30" t="s">
        <v>203</v>
      </c>
      <c r="C205" s="34" t="s">
        <v>178</v>
      </c>
      <c r="D205" s="32" t="s">
        <v>173</v>
      </c>
      <c r="E205" s="32"/>
      <c r="F205" s="32" t="s">
        <v>173</v>
      </c>
      <c r="G205" s="31" t="s">
        <v>179</v>
      </c>
      <c r="H205" s="32"/>
    </row>
    <row r="206" spans="1:8">
      <c r="A206" s="89"/>
      <c r="B206" s="30" t="s">
        <v>203</v>
      </c>
      <c r="C206" s="34" t="s">
        <v>181</v>
      </c>
      <c r="D206" s="32"/>
      <c r="E206" s="32" t="s">
        <v>173</v>
      </c>
      <c r="F206" s="32" t="s">
        <v>173</v>
      </c>
      <c r="G206" s="31" t="s">
        <v>174</v>
      </c>
      <c r="H206" s="32"/>
    </row>
    <row r="207" spans="1:8">
      <c r="A207" s="89"/>
      <c r="B207" s="30" t="s">
        <v>204</v>
      </c>
      <c r="C207" s="31" t="s">
        <v>172</v>
      </c>
      <c r="D207" s="32"/>
      <c r="E207" s="32" t="s">
        <v>173</v>
      </c>
      <c r="F207" s="32" t="s">
        <v>173</v>
      </c>
      <c r="G207" s="33" t="s">
        <v>174</v>
      </c>
      <c r="H207" s="32"/>
    </row>
    <row r="208" spans="1:8">
      <c r="A208" s="89"/>
      <c r="B208" s="30" t="s">
        <v>204</v>
      </c>
      <c r="C208" s="31" t="s">
        <v>15</v>
      </c>
      <c r="D208" s="32" t="s">
        <v>173</v>
      </c>
      <c r="E208" s="32"/>
      <c r="F208" s="32" t="s">
        <v>173</v>
      </c>
      <c r="G208" s="31" t="s">
        <v>176</v>
      </c>
      <c r="H208" s="32"/>
    </row>
    <row r="209" spans="1:8">
      <c r="A209" s="89"/>
      <c r="B209" s="30" t="s">
        <v>204</v>
      </c>
      <c r="C209" s="31" t="s">
        <v>25</v>
      </c>
      <c r="D209" s="32"/>
      <c r="E209" s="32" t="s">
        <v>173</v>
      </c>
      <c r="F209" s="32" t="s">
        <v>173</v>
      </c>
      <c r="G209" s="31" t="s">
        <v>174</v>
      </c>
      <c r="H209" s="32"/>
    </row>
    <row r="210" spans="1:8">
      <c r="A210" s="89"/>
      <c r="B210" s="30" t="s">
        <v>204</v>
      </c>
      <c r="C210" s="31" t="s">
        <v>177</v>
      </c>
      <c r="D210" s="32" t="s">
        <v>173</v>
      </c>
      <c r="E210" s="32"/>
      <c r="F210" s="32" t="s">
        <v>173</v>
      </c>
      <c r="G210" s="31" t="s">
        <v>176</v>
      </c>
      <c r="H210" s="32"/>
    </row>
    <row r="211" spans="1:8">
      <c r="A211" s="89"/>
      <c r="B211" s="30" t="s">
        <v>204</v>
      </c>
      <c r="C211" s="31" t="s">
        <v>12</v>
      </c>
      <c r="D211" s="32" t="s">
        <v>173</v>
      </c>
      <c r="E211" s="32"/>
      <c r="F211" s="32" t="s">
        <v>173</v>
      </c>
      <c r="G211" s="31" t="s">
        <v>176</v>
      </c>
      <c r="H211" s="32"/>
    </row>
    <row r="212" spans="1:8">
      <c r="A212" s="89"/>
      <c r="B212" s="30" t="s">
        <v>204</v>
      </c>
      <c r="C212" s="31" t="s">
        <v>24</v>
      </c>
      <c r="D212" s="32"/>
      <c r="E212" s="32" t="s">
        <v>173</v>
      </c>
      <c r="F212" s="32" t="s">
        <v>173</v>
      </c>
      <c r="G212" s="31" t="s">
        <v>174</v>
      </c>
      <c r="H212" s="32"/>
    </row>
    <row r="213" spans="1:8">
      <c r="A213" s="89"/>
      <c r="B213" s="30" t="s">
        <v>204</v>
      </c>
      <c r="C213" s="34" t="s">
        <v>178</v>
      </c>
      <c r="D213" s="32" t="s">
        <v>173</v>
      </c>
      <c r="E213" s="32"/>
      <c r="F213" s="32" t="s">
        <v>173</v>
      </c>
      <c r="G213" s="31" t="s">
        <v>179</v>
      </c>
      <c r="H213" s="32"/>
    </row>
    <row r="214" spans="1:8">
      <c r="A214" s="89"/>
      <c r="B214" s="30" t="s">
        <v>204</v>
      </c>
      <c r="C214" s="34" t="s">
        <v>181</v>
      </c>
      <c r="D214" s="32"/>
      <c r="E214" s="32" t="s">
        <v>173</v>
      </c>
      <c r="F214" s="32" t="s">
        <v>173</v>
      </c>
      <c r="G214" s="31" t="s">
        <v>174</v>
      </c>
      <c r="H214" s="32"/>
    </row>
    <row r="215" spans="1:8">
      <c r="A215" s="89"/>
      <c r="B215" s="30" t="s">
        <v>205</v>
      </c>
      <c r="C215" s="31" t="s">
        <v>172</v>
      </c>
      <c r="D215" s="32"/>
      <c r="E215" s="32" t="s">
        <v>173</v>
      </c>
      <c r="F215" s="32" t="s">
        <v>173</v>
      </c>
      <c r="G215" s="33" t="s">
        <v>174</v>
      </c>
      <c r="H215" s="32"/>
    </row>
    <row r="216" spans="1:8">
      <c r="A216" s="89"/>
      <c r="B216" s="30" t="s">
        <v>205</v>
      </c>
      <c r="C216" s="31" t="s">
        <v>15</v>
      </c>
      <c r="D216" s="32" t="s">
        <v>173</v>
      </c>
      <c r="E216" s="32"/>
      <c r="F216" s="32" t="s">
        <v>173</v>
      </c>
      <c r="G216" s="31" t="s">
        <v>176</v>
      </c>
      <c r="H216" s="32"/>
    </row>
    <row r="217" spans="1:8">
      <c r="A217" s="89"/>
      <c r="B217" s="30" t="s">
        <v>205</v>
      </c>
      <c r="C217" s="31" t="s">
        <v>25</v>
      </c>
      <c r="D217" s="32"/>
      <c r="E217" s="32" t="s">
        <v>173</v>
      </c>
      <c r="F217" s="32" t="s">
        <v>173</v>
      </c>
      <c r="G217" s="31" t="s">
        <v>174</v>
      </c>
      <c r="H217" s="32"/>
    </row>
    <row r="218" spans="1:8">
      <c r="A218" s="89"/>
      <c r="B218" s="30" t="s">
        <v>205</v>
      </c>
      <c r="C218" s="31" t="s">
        <v>177</v>
      </c>
      <c r="D218" s="32" t="s">
        <v>173</v>
      </c>
      <c r="E218" s="32"/>
      <c r="F218" s="32" t="s">
        <v>173</v>
      </c>
      <c r="G218" s="31" t="s">
        <v>176</v>
      </c>
      <c r="H218" s="32"/>
    </row>
    <row r="219" spans="1:8">
      <c r="A219" s="89"/>
      <c r="B219" s="30" t="s">
        <v>205</v>
      </c>
      <c r="C219" s="31" t="s">
        <v>12</v>
      </c>
      <c r="D219" s="32" t="s">
        <v>173</v>
      </c>
      <c r="E219" s="32"/>
      <c r="F219" s="32" t="s">
        <v>173</v>
      </c>
      <c r="G219" s="31" t="s">
        <v>176</v>
      </c>
      <c r="H219" s="32"/>
    </row>
    <row r="220" spans="1:8">
      <c r="A220" s="89"/>
      <c r="B220" s="30" t="s">
        <v>205</v>
      </c>
      <c r="C220" s="31" t="s">
        <v>24</v>
      </c>
      <c r="D220" s="32"/>
      <c r="E220" s="32" t="s">
        <v>173</v>
      </c>
      <c r="F220" s="32" t="s">
        <v>173</v>
      </c>
      <c r="G220" s="31" t="s">
        <v>174</v>
      </c>
      <c r="H220" s="32"/>
    </row>
    <row r="221" spans="1:8">
      <c r="A221" s="89"/>
      <c r="B221" s="30" t="s">
        <v>205</v>
      </c>
      <c r="C221" s="34" t="s">
        <v>178</v>
      </c>
      <c r="D221" s="32" t="s">
        <v>173</v>
      </c>
      <c r="E221" s="32"/>
      <c r="F221" s="32" t="s">
        <v>173</v>
      </c>
      <c r="G221" s="31" t="s">
        <v>179</v>
      </c>
      <c r="H221" s="32"/>
    </row>
    <row r="222" spans="1:8">
      <c r="A222" s="89"/>
      <c r="B222" s="30" t="s">
        <v>205</v>
      </c>
      <c r="C222" s="34" t="s">
        <v>181</v>
      </c>
      <c r="D222" s="32"/>
      <c r="E222" s="32" t="s">
        <v>173</v>
      </c>
      <c r="F222" s="32" t="s">
        <v>173</v>
      </c>
      <c r="G222" s="31" t="s">
        <v>174</v>
      </c>
      <c r="H222" s="32"/>
    </row>
    <row r="223" spans="1:8">
      <c r="A223" s="89"/>
      <c r="B223" s="30" t="s">
        <v>206</v>
      </c>
      <c r="C223" s="31" t="s">
        <v>175</v>
      </c>
      <c r="D223" s="32"/>
      <c r="E223" s="32" t="s">
        <v>173</v>
      </c>
      <c r="F223" s="32" t="s">
        <v>173</v>
      </c>
      <c r="G223" s="31" t="s">
        <v>174</v>
      </c>
      <c r="H223" s="32"/>
    </row>
    <row r="224" spans="1:8">
      <c r="A224" s="89"/>
      <c r="B224" s="30" t="s">
        <v>207</v>
      </c>
      <c r="C224" s="34" t="s">
        <v>178</v>
      </c>
      <c r="D224" s="32" t="s">
        <v>173</v>
      </c>
      <c r="E224" s="32"/>
      <c r="F224" s="32" t="s">
        <v>173</v>
      </c>
      <c r="G224" s="31" t="s">
        <v>179</v>
      </c>
      <c r="H224" s="32"/>
    </row>
    <row r="225" spans="1:8">
      <c r="A225" s="89"/>
      <c r="B225" s="30" t="s">
        <v>208</v>
      </c>
      <c r="C225" s="31" t="s">
        <v>175</v>
      </c>
      <c r="D225" s="32"/>
      <c r="E225" s="32" t="s">
        <v>173</v>
      </c>
      <c r="F225" s="32" t="s">
        <v>173</v>
      </c>
      <c r="G225" s="31" t="s">
        <v>174</v>
      </c>
      <c r="H225" s="32"/>
    </row>
    <row r="226" spans="1:8">
      <c r="A226" s="89"/>
      <c r="B226" s="30" t="s">
        <v>208</v>
      </c>
      <c r="C226" s="31" t="s">
        <v>25</v>
      </c>
      <c r="D226" s="32"/>
      <c r="E226" s="32" t="s">
        <v>173</v>
      </c>
      <c r="F226" s="32" t="s">
        <v>173</v>
      </c>
      <c r="G226" s="31" t="s">
        <v>174</v>
      </c>
      <c r="H226" s="32"/>
    </row>
    <row r="227" spans="1:8">
      <c r="A227" s="89"/>
      <c r="B227" s="30" t="s">
        <v>208</v>
      </c>
      <c r="C227" s="31" t="s">
        <v>9</v>
      </c>
      <c r="D227" s="32" t="s">
        <v>173</v>
      </c>
      <c r="E227" s="32"/>
      <c r="F227" s="32" t="s">
        <v>173</v>
      </c>
      <c r="G227" s="31" t="s">
        <v>176</v>
      </c>
      <c r="H227" s="32"/>
    </row>
    <row r="228" spans="1:8">
      <c r="A228" s="89"/>
      <c r="B228" s="30" t="s">
        <v>208</v>
      </c>
      <c r="C228" s="34" t="s">
        <v>178</v>
      </c>
      <c r="D228" s="32" t="s">
        <v>173</v>
      </c>
      <c r="E228" s="32"/>
      <c r="F228" s="32" t="s">
        <v>173</v>
      </c>
      <c r="G228" s="31" t="s">
        <v>179</v>
      </c>
      <c r="H228" s="32"/>
    </row>
    <row r="229" spans="1:8">
      <c r="A229" s="89"/>
      <c r="B229" s="30" t="s">
        <v>208</v>
      </c>
      <c r="C229" s="34" t="s">
        <v>181</v>
      </c>
      <c r="D229" s="32"/>
      <c r="E229" s="32" t="s">
        <v>173</v>
      </c>
      <c r="F229" s="32" t="s">
        <v>173</v>
      </c>
      <c r="G229" s="31" t="s">
        <v>174</v>
      </c>
      <c r="H229" s="32"/>
    </row>
    <row r="230" spans="1:8">
      <c r="A230" s="89"/>
      <c r="B230" s="30" t="s">
        <v>209</v>
      </c>
      <c r="C230" s="31" t="s">
        <v>175</v>
      </c>
      <c r="D230" s="32"/>
      <c r="E230" s="32" t="s">
        <v>173</v>
      </c>
      <c r="F230" s="32" t="s">
        <v>173</v>
      </c>
      <c r="G230" s="31" t="s">
        <v>174</v>
      </c>
      <c r="H230" s="32"/>
    </row>
    <row r="231" spans="1:8">
      <c r="A231" s="89"/>
      <c r="B231" s="30" t="s">
        <v>209</v>
      </c>
      <c r="C231" s="31" t="s">
        <v>25</v>
      </c>
      <c r="D231" s="32"/>
      <c r="E231" s="32" t="s">
        <v>173</v>
      </c>
      <c r="F231" s="32" t="s">
        <v>173</v>
      </c>
      <c r="G231" s="31" t="s">
        <v>174</v>
      </c>
      <c r="H231" s="32"/>
    </row>
    <row r="232" spans="1:8">
      <c r="A232" s="89"/>
      <c r="B232" s="30" t="s">
        <v>209</v>
      </c>
      <c r="C232" s="31" t="s">
        <v>9</v>
      </c>
      <c r="D232" s="32" t="s">
        <v>173</v>
      </c>
      <c r="E232" s="32"/>
      <c r="F232" s="32" t="s">
        <v>173</v>
      </c>
      <c r="G232" s="31" t="s">
        <v>176</v>
      </c>
      <c r="H232" s="32"/>
    </row>
    <row r="233" spans="1:8">
      <c r="A233" s="89"/>
      <c r="B233" s="30" t="s">
        <v>209</v>
      </c>
      <c r="C233" s="34" t="s">
        <v>178</v>
      </c>
      <c r="D233" s="32" t="s">
        <v>173</v>
      </c>
      <c r="E233" s="32"/>
      <c r="F233" s="32" t="s">
        <v>173</v>
      </c>
      <c r="G233" s="31" t="s">
        <v>179</v>
      </c>
      <c r="H233" s="32"/>
    </row>
    <row r="234" spans="1:8">
      <c r="A234" s="89"/>
      <c r="B234" s="30" t="s">
        <v>209</v>
      </c>
      <c r="C234" s="34" t="s">
        <v>181</v>
      </c>
      <c r="D234" s="32"/>
      <c r="E234" s="32" t="s">
        <v>173</v>
      </c>
      <c r="F234" s="32" t="s">
        <v>173</v>
      </c>
      <c r="G234" s="31" t="s">
        <v>174</v>
      </c>
      <c r="H234" s="32"/>
    </row>
    <row r="235" spans="1:8">
      <c r="A235" s="89"/>
      <c r="B235" s="30" t="s">
        <v>210</v>
      </c>
      <c r="C235" s="31" t="s">
        <v>175</v>
      </c>
      <c r="D235" s="32"/>
      <c r="E235" s="32" t="s">
        <v>173</v>
      </c>
      <c r="F235" s="32" t="s">
        <v>173</v>
      </c>
      <c r="G235" s="31" t="s">
        <v>174</v>
      </c>
      <c r="H235" s="32"/>
    </row>
    <row r="236" spans="1:8">
      <c r="A236" s="89"/>
      <c r="B236" s="30" t="s">
        <v>210</v>
      </c>
      <c r="C236" s="31" t="s">
        <v>9</v>
      </c>
      <c r="D236" s="32" t="s">
        <v>173</v>
      </c>
      <c r="E236" s="32"/>
      <c r="F236" s="32" t="s">
        <v>173</v>
      </c>
      <c r="G236" s="31" t="s">
        <v>176</v>
      </c>
      <c r="H236" s="32"/>
    </row>
    <row r="237" spans="1:8">
      <c r="A237" s="89"/>
      <c r="B237" s="30" t="s">
        <v>210</v>
      </c>
      <c r="C237" s="34" t="s">
        <v>178</v>
      </c>
      <c r="D237" s="32" t="s">
        <v>173</v>
      </c>
      <c r="E237" s="32"/>
      <c r="F237" s="32" t="s">
        <v>173</v>
      </c>
      <c r="G237" s="31" t="s">
        <v>179</v>
      </c>
      <c r="H237" s="32"/>
    </row>
    <row r="238" spans="1:8">
      <c r="A238" s="89"/>
      <c r="B238" s="30" t="s">
        <v>210</v>
      </c>
      <c r="C238" s="34" t="s">
        <v>181</v>
      </c>
      <c r="D238" s="32"/>
      <c r="E238" s="32" t="s">
        <v>173</v>
      </c>
      <c r="F238" s="32" t="s">
        <v>173</v>
      </c>
      <c r="G238" s="31" t="s">
        <v>174</v>
      </c>
      <c r="H238" s="32"/>
    </row>
    <row r="239" spans="1:8">
      <c r="A239" s="89"/>
      <c r="B239" s="30" t="s">
        <v>211</v>
      </c>
      <c r="C239" s="31" t="s">
        <v>175</v>
      </c>
      <c r="D239" s="32"/>
      <c r="E239" s="32" t="s">
        <v>173</v>
      </c>
      <c r="F239" s="32" t="s">
        <v>173</v>
      </c>
      <c r="G239" s="31" t="s">
        <v>174</v>
      </c>
      <c r="H239" s="32"/>
    </row>
    <row r="240" spans="1:8">
      <c r="A240" s="89"/>
      <c r="B240" s="30" t="s">
        <v>211</v>
      </c>
      <c r="C240" s="34" t="s">
        <v>178</v>
      </c>
      <c r="D240" s="32" t="s">
        <v>173</v>
      </c>
      <c r="E240" s="32"/>
      <c r="F240" s="32" t="s">
        <v>173</v>
      </c>
      <c r="G240" s="31" t="s">
        <v>179</v>
      </c>
      <c r="H240" s="32"/>
    </row>
    <row r="241" spans="1:8">
      <c r="A241" s="89"/>
      <c r="B241" s="30" t="s">
        <v>212</v>
      </c>
      <c r="C241" s="31" t="s">
        <v>172</v>
      </c>
      <c r="D241" s="32"/>
      <c r="E241" s="32" t="s">
        <v>173</v>
      </c>
      <c r="F241" s="32" t="s">
        <v>173</v>
      </c>
      <c r="G241" s="33" t="s">
        <v>174</v>
      </c>
      <c r="H241" s="32"/>
    </row>
    <row r="242" spans="1:8">
      <c r="A242" s="89"/>
      <c r="B242" s="30" t="s">
        <v>212</v>
      </c>
      <c r="C242" s="31" t="s">
        <v>15</v>
      </c>
      <c r="D242" s="32" t="s">
        <v>173</v>
      </c>
      <c r="E242" s="32"/>
      <c r="F242" s="32" t="s">
        <v>173</v>
      </c>
      <c r="G242" s="31" t="s">
        <v>176</v>
      </c>
      <c r="H242" s="32"/>
    </row>
    <row r="243" spans="1:8">
      <c r="A243" s="89"/>
      <c r="B243" s="30" t="s">
        <v>212</v>
      </c>
      <c r="C243" s="31" t="s">
        <v>25</v>
      </c>
      <c r="D243" s="32"/>
      <c r="E243" s="32" t="s">
        <v>173</v>
      </c>
      <c r="F243" s="32" t="s">
        <v>173</v>
      </c>
      <c r="G243" s="31" t="s">
        <v>174</v>
      </c>
      <c r="H243" s="32"/>
    </row>
    <row r="244" spans="1:8">
      <c r="A244" s="89"/>
      <c r="B244" s="30" t="s">
        <v>212</v>
      </c>
      <c r="C244" s="31" t="s">
        <v>177</v>
      </c>
      <c r="D244" s="32" t="s">
        <v>173</v>
      </c>
      <c r="E244" s="32"/>
      <c r="F244" s="32" t="s">
        <v>173</v>
      </c>
      <c r="G244" s="31" t="s">
        <v>176</v>
      </c>
      <c r="H244" s="32"/>
    </row>
    <row r="245" spans="1:8">
      <c r="A245" s="89"/>
      <c r="B245" s="30" t="s">
        <v>212</v>
      </c>
      <c r="C245" s="31" t="s">
        <v>12</v>
      </c>
      <c r="D245" s="32" t="s">
        <v>173</v>
      </c>
      <c r="E245" s="32"/>
      <c r="F245" s="32" t="s">
        <v>173</v>
      </c>
      <c r="G245" s="31" t="s">
        <v>176</v>
      </c>
      <c r="H245" s="32"/>
    </row>
    <row r="246" spans="1:8">
      <c r="A246" s="89"/>
      <c r="B246" s="30" t="s">
        <v>212</v>
      </c>
      <c r="C246" s="31" t="s">
        <v>24</v>
      </c>
      <c r="D246" s="32"/>
      <c r="E246" s="32" t="s">
        <v>173</v>
      </c>
      <c r="F246" s="32" t="s">
        <v>173</v>
      </c>
      <c r="G246" s="31" t="s">
        <v>174</v>
      </c>
      <c r="H246" s="32"/>
    </row>
    <row r="247" spans="1:8">
      <c r="A247" s="89"/>
      <c r="B247" s="30" t="s">
        <v>212</v>
      </c>
      <c r="C247" s="34" t="s">
        <v>178</v>
      </c>
      <c r="D247" s="32" t="s">
        <v>173</v>
      </c>
      <c r="E247" s="32"/>
      <c r="F247" s="32" t="s">
        <v>173</v>
      </c>
      <c r="G247" s="31" t="s">
        <v>179</v>
      </c>
      <c r="H247" s="32"/>
    </row>
    <row r="248" spans="1:8">
      <c r="A248" s="89"/>
      <c r="B248" s="30" t="s">
        <v>212</v>
      </c>
      <c r="C248" s="34" t="s">
        <v>181</v>
      </c>
      <c r="D248" s="32"/>
      <c r="E248" s="32" t="s">
        <v>173</v>
      </c>
      <c r="F248" s="32" t="s">
        <v>173</v>
      </c>
      <c r="G248" s="31" t="s">
        <v>174</v>
      </c>
      <c r="H248" s="32"/>
    </row>
    <row r="249" spans="1:8">
      <c r="A249" s="90"/>
      <c r="B249" s="30" t="s">
        <v>213</v>
      </c>
      <c r="C249" s="31" t="s">
        <v>25</v>
      </c>
      <c r="D249" s="32"/>
      <c r="E249" s="32" t="s">
        <v>173</v>
      </c>
      <c r="F249" s="32" t="s">
        <v>173</v>
      </c>
      <c r="G249" s="31" t="s">
        <v>174</v>
      </c>
      <c r="H249" s="32"/>
    </row>
    <row r="250" spans="1:8">
      <c r="A250" s="90"/>
      <c r="B250" s="30" t="s">
        <v>213</v>
      </c>
      <c r="C250" s="34" t="s">
        <v>178</v>
      </c>
      <c r="D250" s="32" t="s">
        <v>173</v>
      </c>
      <c r="E250" s="32"/>
      <c r="F250" s="32" t="s">
        <v>173</v>
      </c>
      <c r="G250" s="31" t="s">
        <v>179</v>
      </c>
      <c r="H250" s="32"/>
    </row>
    <row r="251" spans="1:8">
      <c r="A251" s="90"/>
      <c r="B251" s="30" t="s">
        <v>214</v>
      </c>
      <c r="C251" s="31" t="s">
        <v>175</v>
      </c>
      <c r="D251" s="32"/>
      <c r="E251" s="32" t="s">
        <v>173</v>
      </c>
      <c r="F251" s="32" t="s">
        <v>173</v>
      </c>
      <c r="G251" s="31" t="s">
        <v>174</v>
      </c>
      <c r="H251" s="32"/>
    </row>
    <row r="252" spans="1:8">
      <c r="A252" s="90"/>
      <c r="B252" s="30" t="s">
        <v>214</v>
      </c>
      <c r="C252" s="31" t="s">
        <v>25</v>
      </c>
      <c r="D252" s="32"/>
      <c r="E252" s="32" t="s">
        <v>173</v>
      </c>
      <c r="F252" s="32" t="s">
        <v>173</v>
      </c>
      <c r="G252" s="31" t="s">
        <v>174</v>
      </c>
      <c r="H252" s="32"/>
    </row>
    <row r="253" spans="1:8">
      <c r="A253" s="90"/>
      <c r="B253" s="30" t="s">
        <v>214</v>
      </c>
      <c r="C253" s="31" t="s">
        <v>9</v>
      </c>
      <c r="D253" s="32" t="s">
        <v>173</v>
      </c>
      <c r="E253" s="32"/>
      <c r="F253" s="32" t="s">
        <v>173</v>
      </c>
      <c r="G253" s="31" t="s">
        <v>176</v>
      </c>
      <c r="H253" s="32"/>
    </row>
    <row r="254" spans="1:8">
      <c r="A254" s="90"/>
      <c r="B254" s="30" t="s">
        <v>214</v>
      </c>
      <c r="C254" s="34" t="s">
        <v>178</v>
      </c>
      <c r="D254" s="32" t="s">
        <v>173</v>
      </c>
      <c r="E254" s="32"/>
      <c r="F254" s="32" t="s">
        <v>173</v>
      </c>
      <c r="G254" s="31" t="s">
        <v>179</v>
      </c>
      <c r="H254" s="32"/>
    </row>
    <row r="255" spans="1:8">
      <c r="A255" s="90"/>
      <c r="B255" s="30" t="s">
        <v>214</v>
      </c>
      <c r="C255" s="34" t="s">
        <v>181</v>
      </c>
      <c r="D255" s="32"/>
      <c r="E255" s="32" t="s">
        <v>173</v>
      </c>
      <c r="F255" s="32" t="s">
        <v>173</v>
      </c>
      <c r="G255" s="31" t="s">
        <v>174</v>
      </c>
      <c r="H255" s="32"/>
    </row>
    <row r="256" spans="1:8">
      <c r="A256" s="90"/>
      <c r="B256" s="30" t="s">
        <v>215</v>
      </c>
      <c r="C256" s="31" t="s">
        <v>175</v>
      </c>
      <c r="D256" s="32"/>
      <c r="E256" s="32" t="s">
        <v>173</v>
      </c>
      <c r="F256" s="32" t="s">
        <v>173</v>
      </c>
      <c r="G256" s="31" t="s">
        <v>174</v>
      </c>
      <c r="H256" s="32"/>
    </row>
    <row r="257" spans="1:8">
      <c r="A257" s="90"/>
      <c r="B257" s="30" t="s">
        <v>215</v>
      </c>
      <c r="C257" s="31" t="s">
        <v>25</v>
      </c>
      <c r="D257" s="32"/>
      <c r="E257" s="32" t="s">
        <v>173</v>
      </c>
      <c r="F257" s="32" t="s">
        <v>173</v>
      </c>
      <c r="G257" s="31" t="s">
        <v>174</v>
      </c>
      <c r="H257" s="32"/>
    </row>
    <row r="258" spans="1:8">
      <c r="A258" s="90"/>
      <c r="B258" s="30" t="s">
        <v>215</v>
      </c>
      <c r="C258" s="34" t="s">
        <v>178</v>
      </c>
      <c r="D258" s="32" t="s">
        <v>173</v>
      </c>
      <c r="E258" s="32"/>
      <c r="F258" s="32" t="s">
        <v>173</v>
      </c>
      <c r="G258" s="31" t="s">
        <v>179</v>
      </c>
      <c r="H258" s="32"/>
    </row>
    <row r="259" spans="1:8">
      <c r="A259" s="90"/>
      <c r="B259" s="30" t="s">
        <v>215</v>
      </c>
      <c r="C259" s="34" t="s">
        <v>180</v>
      </c>
      <c r="D259" s="32" t="s">
        <v>173</v>
      </c>
      <c r="E259" s="32"/>
      <c r="F259" s="32" t="s">
        <v>173</v>
      </c>
      <c r="G259" s="31" t="s">
        <v>179</v>
      </c>
      <c r="H259" s="32"/>
    </row>
    <row r="260" spans="1:8">
      <c r="A260" s="90"/>
      <c r="B260" s="30" t="s">
        <v>216</v>
      </c>
      <c r="C260" s="31" t="s">
        <v>175</v>
      </c>
      <c r="D260" s="32"/>
      <c r="E260" s="32" t="s">
        <v>173</v>
      </c>
      <c r="F260" s="32" t="s">
        <v>173</v>
      </c>
      <c r="G260" s="31" t="s">
        <v>174</v>
      </c>
      <c r="H260" s="32"/>
    </row>
    <row r="261" spans="1:8">
      <c r="A261" s="90"/>
      <c r="B261" s="30" t="s">
        <v>216</v>
      </c>
      <c r="C261" s="31" t="s">
        <v>25</v>
      </c>
      <c r="D261" s="32"/>
      <c r="E261" s="32" t="s">
        <v>173</v>
      </c>
      <c r="F261" s="32" t="s">
        <v>173</v>
      </c>
      <c r="G261" s="31" t="s">
        <v>174</v>
      </c>
      <c r="H261" s="32"/>
    </row>
    <row r="262" spans="1:8">
      <c r="A262" s="90"/>
      <c r="B262" s="30" t="s">
        <v>216</v>
      </c>
      <c r="C262" s="34" t="s">
        <v>178</v>
      </c>
      <c r="D262" s="32" t="s">
        <v>173</v>
      </c>
      <c r="E262" s="32"/>
      <c r="F262" s="32" t="s">
        <v>173</v>
      </c>
      <c r="G262" s="31" t="s">
        <v>179</v>
      </c>
      <c r="H262" s="32"/>
    </row>
    <row r="263" spans="1:8">
      <c r="A263" s="90"/>
      <c r="B263" s="30" t="s">
        <v>216</v>
      </c>
      <c r="C263" s="34" t="s">
        <v>180</v>
      </c>
      <c r="D263" s="32" t="s">
        <v>173</v>
      </c>
      <c r="E263" s="32"/>
      <c r="F263" s="32" t="s">
        <v>173</v>
      </c>
      <c r="G263" s="31" t="s">
        <v>179</v>
      </c>
      <c r="H263" s="32"/>
    </row>
    <row r="264" spans="1:8">
      <c r="A264" s="90"/>
      <c r="B264" s="30" t="s">
        <v>216</v>
      </c>
      <c r="C264" s="34" t="s">
        <v>181</v>
      </c>
      <c r="D264" s="32"/>
      <c r="E264" s="32" t="s">
        <v>173</v>
      </c>
      <c r="F264" s="32" t="s">
        <v>173</v>
      </c>
      <c r="G264" s="31" t="s">
        <v>174</v>
      </c>
      <c r="H264" s="32"/>
    </row>
    <row r="265" spans="1:8">
      <c r="A265" s="90"/>
      <c r="B265" s="30" t="s">
        <v>217</v>
      </c>
      <c r="C265" s="34" t="s">
        <v>178</v>
      </c>
      <c r="D265" s="32" t="s">
        <v>173</v>
      </c>
      <c r="E265" s="32"/>
      <c r="F265" s="32" t="s">
        <v>173</v>
      </c>
      <c r="G265" s="31" t="s">
        <v>179</v>
      </c>
      <c r="H265" s="32"/>
    </row>
    <row r="266" spans="1:8">
      <c r="A266" s="91"/>
      <c r="B266" s="30" t="s">
        <v>218</v>
      </c>
      <c r="C266" s="31" t="s">
        <v>175</v>
      </c>
      <c r="D266" s="32"/>
      <c r="E266" s="32" t="s">
        <v>173</v>
      </c>
      <c r="F266" s="32" t="s">
        <v>173</v>
      </c>
      <c r="G266" s="31" t="s">
        <v>174</v>
      </c>
      <c r="H266" s="32"/>
    </row>
    <row r="267" spans="1:8">
      <c r="A267" s="91"/>
      <c r="B267" s="30" t="s">
        <v>218</v>
      </c>
      <c r="C267" s="31" t="s">
        <v>25</v>
      </c>
      <c r="D267" s="32"/>
      <c r="E267" s="32" t="s">
        <v>173</v>
      </c>
      <c r="F267" s="32" t="s">
        <v>173</v>
      </c>
      <c r="G267" s="31" t="s">
        <v>174</v>
      </c>
      <c r="H267" s="32"/>
    </row>
    <row r="268" spans="1:8">
      <c r="A268" s="91"/>
      <c r="B268" s="30" t="s">
        <v>218</v>
      </c>
      <c r="C268" s="31" t="s">
        <v>9</v>
      </c>
      <c r="D268" s="32" t="s">
        <v>173</v>
      </c>
      <c r="E268" s="32"/>
      <c r="F268" s="32" t="s">
        <v>173</v>
      </c>
      <c r="G268" s="31" t="s">
        <v>176</v>
      </c>
      <c r="H268" s="32"/>
    </row>
    <row r="269" spans="1:8">
      <c r="A269" s="91"/>
      <c r="B269" s="30" t="s">
        <v>218</v>
      </c>
      <c r="C269" s="34" t="s">
        <v>178</v>
      </c>
      <c r="D269" s="32" t="s">
        <v>173</v>
      </c>
      <c r="E269" s="32"/>
      <c r="F269" s="32" t="s">
        <v>173</v>
      </c>
      <c r="G269" s="31" t="s">
        <v>179</v>
      </c>
      <c r="H269" s="32"/>
    </row>
    <row r="270" spans="1:8">
      <c r="A270" s="91"/>
      <c r="B270" s="30" t="s">
        <v>218</v>
      </c>
      <c r="C270" s="34" t="s">
        <v>181</v>
      </c>
      <c r="D270" s="32"/>
      <c r="E270" s="32" t="s">
        <v>173</v>
      </c>
      <c r="F270" s="32" t="s">
        <v>173</v>
      </c>
      <c r="G270" s="31" t="s">
        <v>174</v>
      </c>
      <c r="H270" s="32"/>
    </row>
    <row r="271" spans="1:8">
      <c r="A271" s="91"/>
      <c r="B271" s="30" t="s">
        <v>136</v>
      </c>
      <c r="C271" s="31" t="s">
        <v>25</v>
      </c>
      <c r="D271" s="32"/>
      <c r="E271" s="32" t="s">
        <v>173</v>
      </c>
      <c r="F271" s="32" t="s">
        <v>173</v>
      </c>
      <c r="G271" s="31" t="s">
        <v>174</v>
      </c>
      <c r="H271" s="32"/>
    </row>
    <row r="272" spans="1:8">
      <c r="A272" s="91"/>
      <c r="B272" s="30" t="s">
        <v>136</v>
      </c>
      <c r="C272" s="34" t="s">
        <v>178</v>
      </c>
      <c r="D272" s="32" t="s">
        <v>173</v>
      </c>
      <c r="E272" s="32"/>
      <c r="F272" s="32" t="s">
        <v>173</v>
      </c>
      <c r="G272" s="31" t="s">
        <v>179</v>
      </c>
      <c r="H272" s="32"/>
    </row>
    <row r="273" spans="1:8">
      <c r="A273" s="91"/>
      <c r="B273" s="30" t="s">
        <v>136</v>
      </c>
      <c r="C273" s="34" t="s">
        <v>181</v>
      </c>
      <c r="D273" s="32"/>
      <c r="E273" s="32" t="s">
        <v>173</v>
      </c>
      <c r="F273" s="32" t="s">
        <v>173</v>
      </c>
      <c r="G273" s="31" t="s">
        <v>174</v>
      </c>
      <c r="H273" s="32"/>
    </row>
    <row r="274" spans="1:8">
      <c r="A274" s="91"/>
      <c r="B274" s="30" t="s">
        <v>219</v>
      </c>
      <c r="C274" s="31" t="s">
        <v>25</v>
      </c>
      <c r="D274" s="32"/>
      <c r="E274" s="32" t="s">
        <v>173</v>
      </c>
      <c r="F274" s="32" t="s">
        <v>173</v>
      </c>
      <c r="G274" s="31" t="s">
        <v>174</v>
      </c>
      <c r="H274" s="32"/>
    </row>
    <row r="275" spans="1:8">
      <c r="A275" s="91"/>
      <c r="B275" s="30" t="s">
        <v>219</v>
      </c>
      <c r="C275" s="34" t="s">
        <v>178</v>
      </c>
      <c r="D275" s="32" t="s">
        <v>173</v>
      </c>
      <c r="E275" s="32"/>
      <c r="F275" s="32" t="s">
        <v>173</v>
      </c>
      <c r="G275" s="31" t="s">
        <v>179</v>
      </c>
      <c r="H275" s="32"/>
    </row>
    <row r="276" spans="1:8">
      <c r="A276" s="91"/>
      <c r="B276" s="30" t="s">
        <v>220</v>
      </c>
      <c r="C276" s="34" t="s">
        <v>178</v>
      </c>
      <c r="D276" s="32" t="s">
        <v>173</v>
      </c>
      <c r="E276" s="32"/>
      <c r="F276" s="32" t="s">
        <v>173</v>
      </c>
      <c r="G276" s="31" t="s">
        <v>179</v>
      </c>
      <c r="H276" s="32"/>
    </row>
    <row r="277" spans="1:8">
      <c r="A277"/>
      <c r="B277"/>
    </row>
    <row r="278" spans="1:8">
      <c r="A278"/>
      <c r="B278"/>
    </row>
    <row r="279" spans="1:8">
      <c r="A279"/>
      <c r="B279"/>
    </row>
    <row r="280" spans="1:8">
      <c r="A280"/>
      <c r="B280"/>
    </row>
    <row r="281" spans="1:8">
      <c r="A281"/>
      <c r="B281"/>
    </row>
    <row r="282" spans="1:8">
      <c r="A282"/>
      <c r="B282"/>
    </row>
    <row r="283" spans="1:8">
      <c r="A283"/>
      <c r="B283"/>
    </row>
    <row r="284" spans="1:8">
      <c r="A284"/>
      <c r="B284"/>
    </row>
    <row r="285" spans="1:8">
      <c r="A285"/>
      <c r="B285"/>
    </row>
    <row r="286" spans="1:8">
      <c r="A286"/>
      <c r="B286"/>
    </row>
    <row r="287" spans="1:8">
      <c r="A287" s="93"/>
      <c r="B287" s="93"/>
    </row>
    <row r="288" spans="1:8">
      <c r="A288" s="93"/>
      <c r="B288" s="93"/>
    </row>
    <row r="289" spans="1:2">
      <c r="A289" s="93"/>
      <c r="B289" s="93"/>
    </row>
    <row r="290" spans="1:2">
      <c r="A290" s="93"/>
      <c r="B290" s="93"/>
    </row>
    <row r="291" spans="1:2">
      <c r="A291" s="93"/>
      <c r="B291" s="93"/>
    </row>
    <row r="292" spans="1:2">
      <c r="A292" s="93"/>
      <c r="B292" s="93"/>
    </row>
    <row r="293" spans="1:2">
      <c r="A293" s="93"/>
      <c r="B293" s="93"/>
    </row>
    <row r="294" spans="1:2">
      <c r="A294" s="93"/>
      <c r="B294" s="93"/>
    </row>
    <row r="295" spans="1:2">
      <c r="A295" s="93"/>
      <c r="B295" s="93"/>
    </row>
    <row r="296" spans="1:2">
      <c r="A296" s="93"/>
      <c r="B296" s="93"/>
    </row>
    <row r="297" spans="1:2">
      <c r="A297" s="93"/>
      <c r="B297" s="93"/>
    </row>
    <row r="298" spans="1:2">
      <c r="A298" s="93"/>
      <c r="B298" s="93"/>
    </row>
    <row r="299" spans="1:2">
      <c r="A299" s="93"/>
      <c r="B299" s="93"/>
    </row>
    <row r="300" spans="1:2">
      <c r="A300" s="93"/>
      <c r="B300" s="93"/>
    </row>
    <row r="301" spans="1:2">
      <c r="A301" s="93"/>
      <c r="B301" s="93"/>
    </row>
    <row r="302" spans="1:2">
      <c r="A302" s="93"/>
      <c r="B302" s="93"/>
    </row>
    <row r="303" spans="1:2">
      <c r="A303" s="93"/>
      <c r="B303" s="93"/>
    </row>
    <row r="304" spans="1:2">
      <c r="A304" s="93"/>
      <c r="B304" s="93"/>
    </row>
    <row r="305" spans="1:2">
      <c r="A305" s="93"/>
      <c r="B305" s="93"/>
    </row>
    <row r="306" spans="1:2">
      <c r="A306" s="93"/>
      <c r="B306" s="93"/>
    </row>
    <row r="307" spans="1:2">
      <c r="A307" s="93"/>
      <c r="B307" s="93"/>
    </row>
    <row r="308" spans="1:2">
      <c r="A308" s="93"/>
      <c r="B308" s="93"/>
    </row>
    <row r="309" spans="1:2">
      <c r="A309" s="93"/>
      <c r="B309" s="93"/>
    </row>
    <row r="310" spans="1:2">
      <c r="A310" s="93"/>
      <c r="B310" s="93"/>
    </row>
    <row r="311" spans="1:2">
      <c r="A311" s="93"/>
      <c r="B311" s="93"/>
    </row>
    <row r="312" spans="1:2">
      <c r="A312" s="93"/>
      <c r="B312" s="93"/>
    </row>
    <row r="313" spans="1:2">
      <c r="A313" s="93"/>
      <c r="B313" s="93"/>
    </row>
    <row r="314" spans="1:2">
      <c r="A314" s="93"/>
      <c r="B314" s="93"/>
    </row>
    <row r="315" spans="1:2">
      <c r="A315" s="93"/>
      <c r="B315" s="93"/>
    </row>
    <row r="316" spans="1:2">
      <c r="A316" s="93"/>
      <c r="B316" s="93"/>
    </row>
    <row r="317" spans="1:2">
      <c r="A317" s="93"/>
      <c r="B317" s="93"/>
    </row>
    <row r="318" spans="1:2">
      <c r="A318" s="93"/>
      <c r="B318" s="93"/>
    </row>
    <row r="319" spans="1:2">
      <c r="A319" s="93"/>
      <c r="B319" s="93"/>
    </row>
    <row r="320" spans="1:2">
      <c r="A320" s="93"/>
      <c r="B320" s="93"/>
    </row>
    <row r="321" spans="1:2">
      <c r="A321" s="93"/>
      <c r="B321" s="93"/>
    </row>
    <row r="322" spans="1:2">
      <c r="A322" s="93"/>
      <c r="B322" s="93"/>
    </row>
    <row r="323" spans="1:2">
      <c r="A323" s="93"/>
      <c r="B323" s="93"/>
    </row>
    <row r="324" spans="1:2">
      <c r="A324" s="93"/>
      <c r="B324" s="93"/>
    </row>
    <row r="325" spans="1:2">
      <c r="A325" s="93"/>
      <c r="B325" s="93"/>
    </row>
    <row r="326" spans="1:2">
      <c r="A326" s="93"/>
      <c r="B326" s="93"/>
    </row>
    <row r="327" spans="1:2">
      <c r="A327" s="93"/>
      <c r="B327" s="93"/>
    </row>
    <row r="328" spans="1:2">
      <c r="A328" s="93"/>
      <c r="B328" s="93"/>
    </row>
    <row r="329" spans="1:2">
      <c r="A329" s="93"/>
      <c r="B329" s="93"/>
    </row>
    <row r="330" spans="1:2">
      <c r="A330" s="93"/>
      <c r="B330" s="93"/>
    </row>
    <row r="331" spans="1:2">
      <c r="A331" s="93"/>
      <c r="B331" s="93"/>
    </row>
    <row r="332" spans="1:2">
      <c r="A332" s="93"/>
      <c r="B332" s="93"/>
    </row>
    <row r="333" spans="1:2">
      <c r="A333" s="93"/>
      <c r="B333" s="93"/>
    </row>
    <row r="334" spans="1:2">
      <c r="A334" s="93"/>
      <c r="B334" s="93"/>
    </row>
    <row r="335" spans="1:2">
      <c r="A335" s="93"/>
      <c r="B335" s="93"/>
    </row>
    <row r="336" spans="1:2">
      <c r="A336" s="93"/>
      <c r="B336" s="93"/>
    </row>
    <row r="337" spans="1:2">
      <c r="A337" s="93"/>
      <c r="B337" s="93"/>
    </row>
    <row r="338" spans="1:2">
      <c r="A338" s="93"/>
      <c r="B338" s="93"/>
    </row>
    <row r="339" spans="1:2">
      <c r="A339" s="93"/>
      <c r="B339" s="93"/>
    </row>
    <row r="340" spans="1:2">
      <c r="A340" s="93"/>
      <c r="B340" s="93"/>
    </row>
    <row r="341" spans="1:2">
      <c r="A341" s="93"/>
      <c r="B341" s="93"/>
    </row>
    <row r="342" spans="1:2">
      <c r="A342" s="93"/>
      <c r="B342" s="93"/>
    </row>
    <row r="343" spans="1:2">
      <c r="A343" s="93"/>
      <c r="B343" s="93"/>
    </row>
    <row r="344" spans="1:2">
      <c r="A344" s="93"/>
      <c r="B344" s="93"/>
    </row>
    <row r="345" spans="1:2">
      <c r="A345" s="93"/>
      <c r="B345" s="93"/>
    </row>
    <row r="346" spans="1:2">
      <c r="A346" s="93"/>
      <c r="B346" s="93"/>
    </row>
    <row r="347" spans="1:2">
      <c r="A347" s="93"/>
      <c r="B347" s="93"/>
    </row>
    <row r="348" spans="1:2">
      <c r="A348" s="93"/>
      <c r="B348" s="93"/>
    </row>
    <row r="349" spans="1:2">
      <c r="A349" s="93"/>
      <c r="B349" s="93"/>
    </row>
    <row r="350" spans="1:2">
      <c r="A350" s="93"/>
      <c r="B350" s="93"/>
    </row>
    <row r="351" spans="1:2">
      <c r="A351" s="93"/>
      <c r="B351" s="93"/>
    </row>
    <row r="352" spans="1:2">
      <c r="A352" s="93"/>
      <c r="B352" s="93"/>
    </row>
    <row r="353" spans="1:2">
      <c r="A353" s="93"/>
      <c r="B353" s="93"/>
    </row>
    <row r="354" spans="1:2">
      <c r="A354" s="93"/>
      <c r="B354" s="93"/>
    </row>
    <row r="355" spans="1:2">
      <c r="A355" s="93"/>
      <c r="B355" s="93"/>
    </row>
    <row r="356" spans="1:2">
      <c r="A356" s="93"/>
      <c r="B356" s="93"/>
    </row>
    <row r="357" spans="1:2">
      <c r="A357" s="93"/>
      <c r="B357" s="93"/>
    </row>
    <row r="358" spans="1:2">
      <c r="A358" s="93"/>
      <c r="B358" s="93"/>
    </row>
    <row r="359" spans="1:2">
      <c r="A359" s="93"/>
      <c r="B359" s="93"/>
    </row>
    <row r="360" spans="1:2">
      <c r="A360" s="93"/>
      <c r="B360" s="93"/>
    </row>
    <row r="361" spans="1:2">
      <c r="A361" s="93"/>
      <c r="B361" s="93"/>
    </row>
    <row r="362" spans="1:2">
      <c r="A362" s="93"/>
      <c r="B362" s="93"/>
    </row>
    <row r="363" spans="1:2">
      <c r="A363" s="93"/>
      <c r="B363" s="93"/>
    </row>
    <row r="364" spans="1:2">
      <c r="A364" s="93"/>
      <c r="B364" s="93"/>
    </row>
    <row r="365" spans="1:2">
      <c r="A365" s="93"/>
      <c r="B365" s="93"/>
    </row>
    <row r="366" spans="1:2">
      <c r="A366" s="93"/>
      <c r="B366" s="93"/>
    </row>
    <row r="367" spans="1:2">
      <c r="A367" s="93"/>
      <c r="B367" s="93"/>
    </row>
    <row r="368" spans="1:2">
      <c r="A368" s="93"/>
      <c r="B368" s="93"/>
    </row>
    <row r="369" spans="1:2">
      <c r="A369" s="93"/>
      <c r="B369" s="93"/>
    </row>
    <row r="370" spans="1:2">
      <c r="A370" s="93"/>
      <c r="B370" s="93"/>
    </row>
    <row r="371" spans="1:2">
      <c r="A371" s="93"/>
      <c r="B371" s="93"/>
    </row>
    <row r="372" spans="1:2">
      <c r="A372" s="93"/>
      <c r="B372" s="93"/>
    </row>
    <row r="373" spans="1:2">
      <c r="A373" s="93"/>
      <c r="B373" s="93"/>
    </row>
    <row r="374" spans="1:2">
      <c r="A374" s="93"/>
      <c r="B374" s="93"/>
    </row>
    <row r="375" spans="1:2">
      <c r="A375" s="93"/>
      <c r="B375" s="93"/>
    </row>
    <row r="376" spans="1:2">
      <c r="A376" s="93"/>
      <c r="B376" s="93"/>
    </row>
    <row r="377" spans="1:2">
      <c r="A377" s="93"/>
      <c r="B377" s="93"/>
    </row>
    <row r="378" spans="1:2">
      <c r="A378" s="93"/>
      <c r="B378" s="93"/>
    </row>
    <row r="379" spans="1:2">
      <c r="A379" s="93"/>
      <c r="B379" s="93"/>
    </row>
    <row r="380" spans="1:2">
      <c r="A380" s="93"/>
      <c r="B380" s="93"/>
    </row>
    <row r="381" spans="1:2">
      <c r="A381" s="93"/>
      <c r="B381" s="93"/>
    </row>
    <row r="382" spans="1:2">
      <c r="A382" s="93"/>
      <c r="B382" s="93"/>
    </row>
    <row r="383" spans="1:2">
      <c r="A383" s="93"/>
      <c r="B383" s="93"/>
    </row>
    <row r="384" spans="1:2">
      <c r="A384" s="93"/>
      <c r="B384" s="93"/>
    </row>
    <row r="385" spans="1:2">
      <c r="A385" s="93"/>
      <c r="B385" s="93"/>
    </row>
    <row r="386" spans="1:2">
      <c r="A386" s="93"/>
      <c r="B386" s="93"/>
    </row>
    <row r="387" spans="1:2">
      <c r="A387" s="93"/>
      <c r="B387" s="93"/>
    </row>
    <row r="388" spans="1:2">
      <c r="A388" s="93"/>
      <c r="B388" s="93"/>
    </row>
    <row r="389" spans="1:2">
      <c r="A389" s="93"/>
      <c r="B389" s="93"/>
    </row>
    <row r="390" spans="1:2">
      <c r="A390" s="93"/>
      <c r="B390" s="93"/>
    </row>
    <row r="391" spans="1:2">
      <c r="A391" s="93"/>
      <c r="B391" s="93"/>
    </row>
    <row r="392" spans="1:2">
      <c r="A392" s="93"/>
      <c r="B392" s="93"/>
    </row>
    <row r="393" spans="1:2">
      <c r="A393" s="93"/>
      <c r="B393" s="93"/>
    </row>
    <row r="394" spans="1:2">
      <c r="A394" s="93"/>
      <c r="B394" s="93"/>
    </row>
    <row r="395" spans="1:2">
      <c r="A395" s="93"/>
      <c r="B395" s="93"/>
    </row>
    <row r="396" spans="1:2">
      <c r="A396" s="93"/>
      <c r="B396" s="93"/>
    </row>
    <row r="397" spans="1:2">
      <c r="A397" s="93"/>
      <c r="B397" s="93"/>
    </row>
    <row r="398" spans="1:2">
      <c r="A398" s="93"/>
      <c r="B398" s="93"/>
    </row>
    <row r="399" spans="1:2">
      <c r="A399" s="93"/>
      <c r="B399" s="93"/>
    </row>
    <row r="400" spans="1:2">
      <c r="A400" s="93"/>
      <c r="B400" s="93"/>
    </row>
    <row r="401" spans="1:2">
      <c r="A401" s="93"/>
      <c r="B401" s="93"/>
    </row>
    <row r="402" spans="1:2">
      <c r="A402" s="93"/>
      <c r="B402" s="93"/>
    </row>
    <row r="403" spans="1:2">
      <c r="A403" s="93"/>
      <c r="B403" s="93"/>
    </row>
    <row r="404" spans="1:2">
      <c r="A404" s="93"/>
      <c r="B404" s="93"/>
    </row>
    <row r="405" spans="1:2">
      <c r="A405" s="93"/>
      <c r="B405" s="93"/>
    </row>
    <row r="406" spans="1:2">
      <c r="A406" s="93"/>
      <c r="B406" s="93"/>
    </row>
    <row r="407" spans="1:2">
      <c r="A407" s="93"/>
      <c r="B407" s="93"/>
    </row>
    <row r="408" spans="1:2">
      <c r="A408" s="93"/>
      <c r="B408" s="93"/>
    </row>
    <row r="409" spans="1:2">
      <c r="A409" s="93"/>
      <c r="B409" s="93"/>
    </row>
    <row r="410" spans="1:2">
      <c r="A410" s="93"/>
      <c r="B410" s="93"/>
    </row>
    <row r="411" spans="1:2">
      <c r="A411" s="93"/>
      <c r="B411" s="93"/>
    </row>
    <row r="412" spans="1:2">
      <c r="A412" s="93"/>
      <c r="B412" s="93"/>
    </row>
    <row r="413" spans="1:2">
      <c r="A413" s="93"/>
      <c r="B413" s="93"/>
    </row>
    <row r="414" spans="1:2">
      <c r="A414" s="93"/>
      <c r="B414" s="93"/>
    </row>
    <row r="415" spans="1:2">
      <c r="A415" s="93"/>
      <c r="B415" s="93"/>
    </row>
    <row r="416" spans="1:2">
      <c r="A416" s="93"/>
      <c r="B416" s="93"/>
    </row>
    <row r="417" spans="1:2">
      <c r="A417" s="93"/>
      <c r="B417" s="93"/>
    </row>
    <row r="418" spans="1:2">
      <c r="A418" s="93"/>
      <c r="B418" s="93"/>
    </row>
    <row r="419" spans="1:2">
      <c r="A419" s="93"/>
      <c r="B419" s="93"/>
    </row>
    <row r="420" spans="1:2">
      <c r="A420" s="93"/>
      <c r="B420" s="93"/>
    </row>
    <row r="421" spans="1:2">
      <c r="A421" s="93"/>
      <c r="B421" s="93"/>
    </row>
    <row r="422" spans="1:2">
      <c r="A422" s="93"/>
      <c r="B422" s="93"/>
    </row>
    <row r="423" spans="1:2">
      <c r="A423" s="93"/>
      <c r="B423" s="93"/>
    </row>
    <row r="424" spans="1:2">
      <c r="A424" s="93"/>
      <c r="B424" s="93"/>
    </row>
    <row r="425" spans="1:2">
      <c r="A425" s="93"/>
      <c r="B425" s="93"/>
    </row>
    <row r="426" spans="1:2">
      <c r="A426" s="93"/>
      <c r="B426" s="93"/>
    </row>
    <row r="427" spans="1:2">
      <c r="A427" s="93"/>
      <c r="B427" s="93"/>
    </row>
    <row r="428" spans="1:2">
      <c r="A428" s="93"/>
      <c r="B428" s="93"/>
    </row>
    <row r="429" spans="1:2">
      <c r="A429" s="93"/>
      <c r="B429" s="93"/>
    </row>
    <row r="430" spans="1:2">
      <c r="A430" s="93"/>
      <c r="B430" s="93"/>
    </row>
    <row r="431" spans="1:2">
      <c r="A431" s="93"/>
      <c r="B431" s="93"/>
    </row>
    <row r="432" spans="1:2">
      <c r="A432" s="93"/>
      <c r="B432" s="93"/>
    </row>
    <row r="433" spans="1:2">
      <c r="A433" s="93"/>
      <c r="B433" s="93"/>
    </row>
    <row r="434" spans="1:2">
      <c r="A434" s="93"/>
      <c r="B434" s="93"/>
    </row>
    <row r="435" spans="1:2">
      <c r="A435" s="93"/>
      <c r="B435" s="93"/>
    </row>
    <row r="436" spans="1:2">
      <c r="A436" s="93"/>
      <c r="B436" s="93"/>
    </row>
    <row r="437" spans="1:2">
      <c r="A437" s="93"/>
      <c r="B437" s="93"/>
    </row>
    <row r="438" spans="1:2">
      <c r="A438" s="93"/>
      <c r="B438" s="93"/>
    </row>
    <row r="439" spans="1:2">
      <c r="A439" s="93"/>
      <c r="B439" s="93"/>
    </row>
    <row r="440" spans="1:2">
      <c r="A440" s="93"/>
      <c r="B440" s="93"/>
    </row>
    <row r="441" spans="1:2">
      <c r="A441" s="93"/>
      <c r="B441" s="93"/>
    </row>
    <row r="442" spans="1:2">
      <c r="A442" s="93"/>
      <c r="B442" s="93"/>
    </row>
    <row r="443" spans="1:2">
      <c r="A443" s="93"/>
      <c r="B443" s="93"/>
    </row>
    <row r="444" spans="1:2">
      <c r="A444" s="93"/>
      <c r="B444" s="93"/>
    </row>
    <row r="445" spans="1:2">
      <c r="A445" s="93"/>
      <c r="B445" s="93"/>
    </row>
    <row r="446" spans="1:2">
      <c r="A446" s="93"/>
      <c r="B446" s="93"/>
    </row>
    <row r="447" spans="1:2">
      <c r="A447" s="93"/>
      <c r="B447" s="93"/>
    </row>
    <row r="448" spans="1:2">
      <c r="A448" s="93"/>
      <c r="B448" s="93"/>
    </row>
    <row r="449" spans="1:2">
      <c r="A449" s="93"/>
      <c r="B449" s="93"/>
    </row>
    <row r="450" spans="1:2">
      <c r="A450" s="93"/>
      <c r="B450" s="93"/>
    </row>
    <row r="451" spans="1:2">
      <c r="A451" s="93"/>
      <c r="B451" s="93"/>
    </row>
    <row r="452" spans="1:2">
      <c r="A452" s="93"/>
      <c r="B452" s="93"/>
    </row>
    <row r="453" spans="1:2">
      <c r="A453" s="93"/>
      <c r="B453" s="93"/>
    </row>
    <row r="454" spans="1:2">
      <c r="A454" s="93"/>
      <c r="B454" s="93"/>
    </row>
    <row r="455" spans="1:2">
      <c r="A455" s="93"/>
      <c r="B455" s="93"/>
    </row>
    <row r="456" spans="1:2">
      <c r="A456" s="93"/>
      <c r="B456" s="93"/>
    </row>
    <row r="457" spans="1:2">
      <c r="A457" s="93"/>
      <c r="B457" s="93"/>
    </row>
    <row r="458" spans="1:2">
      <c r="A458" s="93"/>
      <c r="B458" s="93"/>
    </row>
    <row r="459" spans="1:2">
      <c r="A459" s="93"/>
      <c r="B459" s="93"/>
    </row>
    <row r="460" spans="1:2">
      <c r="A460" s="93"/>
      <c r="B460" s="93"/>
    </row>
    <row r="461" spans="1:2">
      <c r="A461" s="93"/>
      <c r="B461" s="93"/>
    </row>
    <row r="462" spans="1:2">
      <c r="A462" s="93"/>
      <c r="B462" s="93"/>
    </row>
    <row r="463" spans="1:2">
      <c r="A463" s="93"/>
      <c r="B463" s="93"/>
    </row>
    <row r="464" spans="1:2">
      <c r="A464" s="93"/>
      <c r="B464" s="93"/>
    </row>
    <row r="465" spans="1:2">
      <c r="A465" s="93"/>
      <c r="B465" s="93"/>
    </row>
    <row r="466" spans="1:2">
      <c r="A466" s="93"/>
      <c r="B466" s="93"/>
    </row>
    <row r="467" spans="1:2">
      <c r="A467" s="93"/>
      <c r="B467" s="93"/>
    </row>
    <row r="468" spans="1:2">
      <c r="A468" s="93"/>
      <c r="B468" s="93"/>
    </row>
    <row r="469" spans="1:2">
      <c r="A469" s="93"/>
      <c r="B469" s="93"/>
    </row>
    <row r="470" spans="1:2">
      <c r="A470" s="93"/>
      <c r="B470" s="93"/>
    </row>
    <row r="471" spans="1:2">
      <c r="A471" s="93"/>
      <c r="B471" s="93"/>
    </row>
    <row r="472" spans="1:2">
      <c r="A472" s="93"/>
      <c r="B472" s="93"/>
    </row>
    <row r="473" spans="1:2">
      <c r="A473" s="93"/>
      <c r="B473" s="93"/>
    </row>
    <row r="474" spans="1:2">
      <c r="A474" s="93"/>
      <c r="B474" s="93"/>
    </row>
    <row r="475" spans="1:2">
      <c r="A475" s="93"/>
      <c r="B475" s="93"/>
    </row>
    <row r="476" spans="1:2">
      <c r="A476" s="93"/>
      <c r="B476" s="93"/>
    </row>
    <row r="477" spans="1:2">
      <c r="A477" s="93"/>
      <c r="B477" s="93"/>
    </row>
    <row r="478" spans="1:2">
      <c r="A478" s="93"/>
      <c r="B478" s="93"/>
    </row>
    <row r="479" spans="1:2">
      <c r="A479" s="93"/>
      <c r="B479" s="93"/>
    </row>
    <row r="480" spans="1:2">
      <c r="A480" s="93"/>
      <c r="B480" s="93"/>
    </row>
    <row r="481" spans="1:2">
      <c r="A481" s="93"/>
      <c r="B481" s="93"/>
    </row>
    <row r="482" spans="1:2">
      <c r="A482" s="93"/>
      <c r="B482" s="93"/>
    </row>
    <row r="483" spans="1:2">
      <c r="A483" s="93"/>
      <c r="B483" s="93"/>
    </row>
    <row r="484" spans="1:2">
      <c r="A484" s="93"/>
      <c r="B484" s="93"/>
    </row>
    <row r="485" spans="1:2">
      <c r="A485" s="93"/>
      <c r="B485" s="93"/>
    </row>
    <row r="486" spans="1:2">
      <c r="A486" s="93"/>
      <c r="B486" s="93"/>
    </row>
    <row r="487" spans="1:2">
      <c r="A487" s="93"/>
      <c r="B487" s="93"/>
    </row>
    <row r="488" spans="1:2">
      <c r="A488" s="93"/>
      <c r="B488" s="93"/>
    </row>
    <row r="489" spans="1:2">
      <c r="A489" s="93"/>
      <c r="B489" s="93"/>
    </row>
    <row r="490" spans="1:2">
      <c r="A490" s="93"/>
      <c r="B490" s="93"/>
    </row>
    <row r="491" spans="1:2">
      <c r="A491" s="93"/>
      <c r="B491" s="93"/>
    </row>
    <row r="492" spans="1:2">
      <c r="A492" s="93"/>
      <c r="B492" s="93"/>
    </row>
    <row r="493" spans="1:2">
      <c r="A493" s="93"/>
      <c r="B493" s="93"/>
    </row>
    <row r="494" spans="1:2">
      <c r="A494" s="93"/>
      <c r="B494" s="93"/>
    </row>
    <row r="495" spans="1:2">
      <c r="A495" s="93"/>
      <c r="B495" s="93"/>
    </row>
    <row r="496" spans="1:2">
      <c r="A496" s="93"/>
      <c r="B496" s="93"/>
    </row>
    <row r="497" spans="1:2">
      <c r="A497" s="93"/>
      <c r="B497" s="93"/>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sheetData>
  <autoFilter ref="A1:H276" xr:uid="{75EBA9E5-09E2-452A-8793-C942699F884C}"/>
  <mergeCells count="38">
    <mergeCell ref="A476:A497"/>
    <mergeCell ref="B476:B486"/>
    <mergeCell ref="B487:B497"/>
    <mergeCell ref="A418:A422"/>
    <mergeCell ref="B418:B422"/>
    <mergeCell ref="A423:A475"/>
    <mergeCell ref="B423:B433"/>
    <mergeCell ref="B434:B437"/>
    <mergeCell ref="B438:B450"/>
    <mergeCell ref="B451:B462"/>
    <mergeCell ref="B463:B467"/>
    <mergeCell ref="B468:B475"/>
    <mergeCell ref="A371:A417"/>
    <mergeCell ref="B371:B378"/>
    <mergeCell ref="B379:B393"/>
    <mergeCell ref="B394:B401"/>
    <mergeCell ref="B402:B409"/>
    <mergeCell ref="B410:B417"/>
    <mergeCell ref="A319:A370"/>
    <mergeCell ref="B319:B325"/>
    <mergeCell ref="B326:B333"/>
    <mergeCell ref="B334:B348"/>
    <mergeCell ref="B349:B361"/>
    <mergeCell ref="B362:B370"/>
    <mergeCell ref="B287:B300"/>
    <mergeCell ref="B301:B306"/>
    <mergeCell ref="B307:B318"/>
    <mergeCell ref="A2:A12"/>
    <mergeCell ref="A13:A23"/>
    <mergeCell ref="A24:A33"/>
    <mergeCell ref="A34:A42"/>
    <mergeCell ref="A43:A82"/>
    <mergeCell ref="A83:A124"/>
    <mergeCell ref="A125:A173"/>
    <mergeCell ref="A174:A248"/>
    <mergeCell ref="A249:A265"/>
    <mergeCell ref="A266:A276"/>
    <mergeCell ref="A287:A3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Hora xmlns="169dfd1c-4089-4e06-927d-add0534611cf" xsi:nil="true"/>
    <FechayHora xmlns="169dfd1c-4089-4e06-927d-add0534611cf">2024-09-17T03:55:22+00:00</FechayHora>
    <lcf76f155ced4ddcb4097134ff3c332f xmlns="169dfd1c-4089-4e06-927d-add0534611cf">
      <Terms xmlns="http://schemas.microsoft.com/office/infopath/2007/PartnerControls"/>
    </lcf76f155ced4ddcb4097134ff3c332f>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6320A-339D-4DAA-815E-803AC639981F}"/>
</file>

<file path=customXml/itemProps2.xml><?xml version="1.0" encoding="utf-8"?>
<ds:datastoreItem xmlns:ds="http://schemas.openxmlformats.org/officeDocument/2006/customXml" ds:itemID="{3298D6D9-735D-43DB-93E8-C7571524D5DF}"/>
</file>

<file path=customXml/itemProps3.xml><?xml version="1.0" encoding="utf-8"?>
<ds:datastoreItem xmlns:ds="http://schemas.openxmlformats.org/officeDocument/2006/customXml" ds:itemID="{7C485682-29BB-4CF8-9520-5B830FBB42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dc:creator>
  <cp:keywords/>
  <dc:description/>
  <cp:lastModifiedBy>Martha Patricia Cortazar Sanchez</cp:lastModifiedBy>
  <cp:revision/>
  <dcterms:created xsi:type="dcterms:W3CDTF">2024-07-09T18:20:56Z</dcterms:created>
  <dcterms:modified xsi:type="dcterms:W3CDTF">2024-10-16T18:49:13Z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