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1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genciadetierras.sharepoint.com/sites/UAFpoint/Documentos compartidos/Expedientes/TECNICO-PRODUCTIVO/AUTOMATIZACIÓN DT/CAP 3/"/>
    </mc:Choice>
  </mc:AlternateContent>
  <xr:revisionPtr revIDLastSave="227" documentId="13_ncr:1_{6F8514B7-A2CE-4FF6-9A81-D0938A339019}" xr6:coauthVersionLast="47" xr6:coauthVersionMax="47" xr10:uidLastSave="{004A0E45-39CE-467E-B17B-679BB22F23EA}"/>
  <bookViews>
    <workbookView xWindow="0" yWindow="500" windowWidth="28800" windowHeight="15520" firstSheet="1" activeTab="1" xr2:uid="{7617DFBC-7E0A-44F3-976A-9AC456A177CC}"/>
  </bookViews>
  <sheets>
    <sheet name="IP 80" sheetId="4" r:id="rId1"/>
    <sheet name="IP PRIORIZADAS Y VALIDADAS" sheetId="3" r:id="rId2"/>
    <sheet name="RELACION TALLERES VEREDAS Y UFH" sheetId="2" r:id="rId3"/>
    <sheet name="RESULTADOS VALIDACION " sheetId="5" r:id="rId4"/>
  </sheets>
  <definedNames>
    <definedName name="_xlnm._FilterDatabase" localSheetId="1" hidden="1">'IP PRIORIZADAS Y VALIDADAS'!#REF!</definedName>
    <definedName name="_xlnm._FilterDatabase" localSheetId="3" hidden="1">'RESULTADOS VALIDACION '!$A$1:$H$1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3" i="4" l="1"/>
  <c r="G3" i="4" s="1"/>
  <c r="D53" i="4"/>
  <c r="E3" i="4" s="1"/>
  <c r="H3" i="4" s="1"/>
  <c r="H25" i="3"/>
  <c r="G25" i="3"/>
  <c r="F25" i="3"/>
  <c r="E25" i="3"/>
  <c r="D25" i="3"/>
  <c r="E4" i="4" l="1"/>
  <c r="E5" i="4"/>
  <c r="E6" i="4"/>
  <c r="E7" i="4"/>
  <c r="E9" i="4"/>
  <c r="E8" i="4"/>
  <c r="E10" i="4"/>
  <c r="E11" i="4"/>
  <c r="G4" i="4"/>
  <c r="G5" i="4"/>
  <c r="G6" i="4"/>
  <c r="G7" i="4"/>
  <c r="G9" i="4"/>
  <c r="G8" i="4"/>
  <c r="G10" i="4"/>
  <c r="G11" i="4"/>
  <c r="H11" i="4" l="1"/>
  <c r="H10" i="4"/>
  <c r="H8" i="4"/>
  <c r="H9" i="4"/>
  <c r="H7" i="4"/>
  <c r="H6" i="4"/>
  <c r="H5" i="4"/>
  <c r="H4" i="4"/>
  <c r="H53" i="4"/>
  <c r="E53" i="4"/>
  <c r="G53" i="4"/>
</calcChain>
</file>

<file path=xl/sharedStrings.xml><?xml version="1.0" encoding="utf-8"?>
<sst xmlns="http://schemas.openxmlformats.org/spreadsheetml/2006/main" count="883" uniqueCount="113">
  <si>
    <t>Oferta agrícola para el municipio de Buenavista departamento de Sucre,  periodo analizado(2019-2023)</t>
  </si>
  <si>
    <t>ID</t>
  </si>
  <si>
    <t>Línea productiva</t>
  </si>
  <si>
    <t>Rendimiento Promedio (t/ha)*</t>
  </si>
  <si>
    <t>Área Cosechada Promedio (ha)</t>
  </si>
  <si>
    <t>Índice de Participación (%) área cosechada</t>
  </si>
  <si>
    <t>Producción Promedio (t)</t>
  </si>
  <si>
    <t>Índice de Participación (%) producción promedio</t>
  </si>
  <si>
    <t>IP final (%)</t>
  </si>
  <si>
    <t>Priorizada</t>
  </si>
  <si>
    <t>Yuca</t>
  </si>
  <si>
    <t>X</t>
  </si>
  <si>
    <t>Maíz</t>
  </si>
  <si>
    <t>Ahuyama</t>
  </si>
  <si>
    <t>Plátano</t>
  </si>
  <si>
    <t>Ajonjolí</t>
  </si>
  <si>
    <t>Patilla</t>
  </si>
  <si>
    <t>Ñame</t>
  </si>
  <si>
    <t>Fríjol</t>
  </si>
  <si>
    <t>Batata</t>
  </si>
  <si>
    <t>TOTAL</t>
  </si>
  <si>
    <t>*Este rendimiento es el promedio del cultivo de acuerdo con el periodo de análisis reportado por la UPRA y no se realiza la diferenciación por desagregación de cultivo ni estado físico del mismo.</t>
  </si>
  <si>
    <t>Oferta pecuaria para el municipio de Buenavista departamento Sucre,  periodo analizado(2024)</t>
  </si>
  <si>
    <r>
      <t>Línea productiva</t>
    </r>
    <r>
      <rPr>
        <sz val="10"/>
        <color rgb="FF000000"/>
        <rFont val="Arial"/>
        <family val="2"/>
      </rPr>
      <t>  </t>
    </r>
  </si>
  <si>
    <t>Inventario animal</t>
  </si>
  <si>
    <t>No predios (unidades)</t>
  </si>
  <si>
    <t>Ganadería</t>
  </si>
  <si>
    <t>Avicultura</t>
  </si>
  <si>
    <t>Porcicultura</t>
  </si>
  <si>
    <t>Ovinos</t>
  </si>
  <si>
    <t>*</t>
  </si>
  <si>
    <t>Caprinos</t>
  </si>
  <si>
    <t>Búfalos</t>
  </si>
  <si>
    <t>(*) Sin información a escala municipal</t>
  </si>
  <si>
    <t>No</t>
  </si>
  <si>
    <t>Índice de Participación ( %) Área Cosechada</t>
  </si>
  <si>
    <t>Índice de Participación ( %) Producción Promedio</t>
  </si>
  <si>
    <t>Nueva línea validada en campo</t>
  </si>
  <si>
    <t>No  </t>
  </si>
  <si>
    <t>Sistema productivo</t>
  </si>
  <si>
    <t>Inventario animal total</t>
  </si>
  <si>
    <t>Fuente</t>
  </si>
  <si>
    <t>Observaciones</t>
  </si>
  <si>
    <t>Ganadería*</t>
  </si>
  <si>
    <t>Ganadería doble propósito</t>
  </si>
  <si>
    <t>Censo ICA 2024</t>
  </si>
  <si>
    <t xml:space="preserve">Hembras en etapa productiva: 16,057
Machos mayores a 1 año: 4.997	</t>
  </si>
  <si>
    <t>Avicultura*</t>
  </si>
  <si>
    <t>Avicultura engorde</t>
  </si>
  <si>
    <t>16,852 aves en traspatio</t>
  </si>
  <si>
    <t>Porcicultura*</t>
  </si>
  <si>
    <t>Porcicultura ciclo completo</t>
  </si>
  <si>
    <t>Inventario traspatio: 2,565
Inventario comercial familiar: 2,624</t>
  </si>
  <si>
    <t>*No es posible cuantificar la cantidad de animales en cada sistema productivo. El inventario corresponde a la totalidad.</t>
  </si>
  <si>
    <t>**No existe información de inventarios a nivel municipal, sin embargo fue validada en los talleres</t>
  </si>
  <si>
    <t>Fuente: Censos pecuarios - ICA, 2024</t>
  </si>
  <si>
    <t>Lineas productivas priorizadas y validadas</t>
  </si>
  <si>
    <t>Líneas productivas identificadas en campo y validadas</t>
  </si>
  <si>
    <t>Taller No.</t>
  </si>
  <si>
    <t>Centro poblado propuesto Taller (Nodos) </t>
  </si>
  <si>
    <t>Corregimientos/veredas asociados </t>
  </si>
  <si>
    <t>UFH Asociadas al nodo</t>
  </si>
  <si>
    <t>EL MAMON</t>
  </si>
  <si>
    <t>LAS TINAS, RINCÓN DE LAS FLORES, SAN JOSÉ DE PILETA, CANTAGALLO, LA CANDELARIA, LA ESMERALDA, EL MAYON</t>
  </si>
  <si>
    <t>03Wai-73</t>
  </si>
  <si>
    <t>03Wb-73</t>
  </si>
  <si>
    <t>03Wbs1-73</t>
  </si>
  <si>
    <t>04Wc2s1-67</t>
  </si>
  <si>
    <t>04Wc-67</t>
  </si>
  <si>
    <t>04Wcs1-67</t>
  </si>
  <si>
    <t>05Wc2s1-61</t>
  </si>
  <si>
    <t>05Wcs1-61</t>
  </si>
  <si>
    <t>05Wd-61</t>
  </si>
  <si>
    <t>06Wc2s2-55</t>
  </si>
  <si>
    <t>06Wds1-55</t>
  </si>
  <si>
    <t>08Wai-44</t>
  </si>
  <si>
    <t>09Wf2s1-38</t>
  </si>
  <si>
    <t>13Wcs3-6</t>
  </si>
  <si>
    <t>07Wc-49</t>
  </si>
  <si>
    <t>07Wcs1-49</t>
  </si>
  <si>
    <t>08Wd3s2-44</t>
  </si>
  <si>
    <t>13Wd3s3-6</t>
  </si>
  <si>
    <t>LAS LLANADAS</t>
  </si>
  <si>
    <t>DON ALONSO, LAS LLANADAS, CHAPINERO, LAS PEÑAS, MILAN, CALLE NUEVA, PALMA SOLA.</t>
  </si>
  <si>
    <t>07Wbs1-49</t>
  </si>
  <si>
    <t>07Wc2s1-49</t>
  </si>
  <si>
    <t>09Wc2s2-38</t>
  </si>
  <si>
    <t>Unidad Tipo</t>
  </si>
  <si>
    <t>UFH</t>
  </si>
  <si>
    <t>Alternativa</t>
  </si>
  <si>
    <t>Línea priorizada</t>
  </si>
  <si>
    <t>Línea nueva identificada en campo</t>
  </si>
  <si>
    <t>Línea validada</t>
  </si>
  <si>
    <t>Fuentes</t>
  </si>
  <si>
    <t>04Wb2s1-67</t>
  </si>
  <si>
    <t>ganaderia_dp</t>
  </si>
  <si>
    <t> </t>
  </si>
  <si>
    <t>Censos Pecuarios ICA, 2024</t>
  </si>
  <si>
    <t>avicultura_engorde</t>
  </si>
  <si>
    <t>porcicultura_ciclo_completo</t>
  </si>
  <si>
    <t>yuca_industrial</t>
  </si>
  <si>
    <t>EVAs 2019-2023</t>
  </si>
  <si>
    <t>ajonjoli</t>
  </si>
  <si>
    <t>ahuyama</t>
  </si>
  <si>
    <t>yuca_maiz</t>
  </si>
  <si>
    <t>04Wbi-67</t>
  </si>
  <si>
    <t>05Wci-61</t>
  </si>
  <si>
    <t>05Wcis1-61</t>
  </si>
  <si>
    <t>06Wb2s2-55</t>
  </si>
  <si>
    <t>06Wd2s1-55</t>
  </si>
  <si>
    <t>07Wai-49</t>
  </si>
  <si>
    <t>07Wd2s1-49</t>
  </si>
  <si>
    <t>08Wd2s2-44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</si>
</sst>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"/>
  </numFmts>
  <fonts count="2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1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9"/>
      <color rgb="FF000000"/>
      <name val="Arial"/>
      <family val="2"/>
    </font>
    <font>
      <sz val="11"/>
      <color rgb="FF000000"/>
      <name val="Calibri"/>
      <family val="2"/>
    </font>
    <font>
      <sz val="8"/>
      <name val="Calibri"/>
      <family val="2"/>
      <scheme val="minor"/>
    </font>
    <font>
      <b/>
      <sz val="10"/>
      <color rgb="FF000000"/>
      <name val="Arial"/>
      <family val="2"/>
      <charset val="1"/>
    </font>
    <font>
      <sz val="9"/>
      <color rgb="FF000000"/>
      <name val="Arial"/>
      <family val="2"/>
    </font>
    <font>
      <i/>
      <sz val="9"/>
      <color rgb="FF000000"/>
      <name val="Calibri"/>
      <family val="2"/>
    </font>
    <font>
      <b/>
      <sz val="10"/>
      <color rgb="FF000000"/>
      <name val="Arial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</font>
    <font>
      <b/>
      <sz val="11"/>
      <color theme="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9"/>
      <color rgb="FF000000"/>
      <name val="Arial"/>
    </font>
    <font>
      <sz val="11"/>
      <color rgb="FFFFFFFF"/>
      <name val="Calibri"/>
    </font>
  </fonts>
  <fills count="22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79998168889431442"/>
        <bgColor rgb="FF000000"/>
      </patternFill>
    </fill>
    <fill>
      <patternFill patternType="solid">
        <fgColor theme="5" tint="0.79998168889431442"/>
        <bgColor rgb="FF000000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rgb="FF00B05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0CECE"/>
        <bgColor rgb="FF000000"/>
      </patternFill>
    </fill>
    <fill>
      <patternFill patternType="solid">
        <fgColor rgb="FF00FFFF"/>
        <bgColor rgb="FF000000"/>
      </patternFill>
    </fill>
    <fill>
      <patternFill patternType="solid">
        <fgColor rgb="FF266600"/>
        <bgColor rgb="FF000000"/>
      </patternFill>
    </fill>
    <fill>
      <patternFill patternType="solid">
        <fgColor rgb="FF38D400"/>
        <bgColor rgb="FF000000"/>
      </patternFill>
    </fill>
    <fill>
      <patternFill patternType="solid">
        <fgColor rgb="FFAAFF00"/>
        <bgColor rgb="FF000000"/>
      </patternFill>
    </fill>
    <fill>
      <patternFill patternType="solid">
        <fgColor rgb="FFFFF29C"/>
        <bgColor rgb="FF000000"/>
      </patternFill>
    </fill>
    <fill>
      <patternFill patternType="solid">
        <fgColor rgb="FF473626"/>
        <bgColor rgb="FF000000"/>
      </patternFill>
    </fill>
    <fill>
      <patternFill patternType="solid">
        <fgColor rgb="FFDDEBF7"/>
        <bgColor rgb="FF000000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Alignment="1">
      <alignment horizontal="center"/>
    </xf>
    <xf numFmtId="0" fontId="9" fillId="6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/>
    </xf>
    <xf numFmtId="0" fontId="6" fillId="9" borderId="1" xfId="0" applyFont="1" applyFill="1" applyBorder="1" applyAlignment="1">
      <alignment horizontal="center"/>
    </xf>
    <xf numFmtId="0" fontId="5" fillId="6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wrapText="1"/>
    </xf>
    <xf numFmtId="0" fontId="5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 wrapText="1"/>
    </xf>
    <xf numFmtId="0" fontId="2" fillId="7" borderId="1" xfId="0" applyFont="1" applyFill="1" applyBorder="1" applyAlignment="1">
      <alignment horizontal="center" vertical="center" wrapText="1"/>
    </xf>
    <xf numFmtId="3" fontId="2" fillId="7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11" fillId="12" borderId="1" xfId="0" applyFont="1" applyFill="1" applyBorder="1" applyAlignment="1">
      <alignment horizontal="center" vertical="center" wrapText="1"/>
    </xf>
    <xf numFmtId="3" fontId="9" fillId="10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6" fillId="8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4" fontId="5" fillId="0" borderId="6" xfId="0" applyNumberFormat="1" applyFont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/>
    </xf>
    <xf numFmtId="4" fontId="6" fillId="9" borderId="1" xfId="0" applyNumberFormat="1" applyFont="1" applyFill="1" applyBorder="1" applyAlignment="1">
      <alignment horizontal="center"/>
    </xf>
    <xf numFmtId="4" fontId="6" fillId="8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Border="1" applyAlignment="1">
      <alignment horizontal="center" vertical="center"/>
    </xf>
    <xf numFmtId="1" fontId="6" fillId="8" borderId="1" xfId="0" applyNumberFormat="1" applyFont="1" applyFill="1" applyBorder="1" applyAlignment="1">
      <alignment horizontal="center" vertical="center"/>
    </xf>
    <xf numFmtId="1" fontId="6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4" fontId="6" fillId="0" borderId="1" xfId="0" applyNumberFormat="1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43" fontId="6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3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9" borderId="1" xfId="0" applyFont="1" applyFill="1" applyBorder="1" applyAlignment="1">
      <alignment horizontal="center"/>
    </xf>
    <xf numFmtId="3" fontId="5" fillId="10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wrapText="1"/>
    </xf>
    <xf numFmtId="2" fontId="0" fillId="0" borderId="0" xfId="0" applyNumberFormat="1" applyAlignment="1">
      <alignment horizontal="left" vertical="center"/>
    </xf>
    <xf numFmtId="0" fontId="1" fillId="0" borderId="0" xfId="0" applyFont="1" applyAlignment="1">
      <alignment horizontal="left"/>
    </xf>
    <xf numFmtId="0" fontId="14" fillId="2" borderId="1" xfId="0" applyFont="1" applyFill="1" applyBorder="1" applyAlignment="1">
      <alignment horizontal="left" vertical="center"/>
    </xf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10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center" vertical="center" wrapText="1"/>
    </xf>
    <xf numFmtId="3" fontId="8" fillId="5" borderId="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wrapText="1"/>
    </xf>
    <xf numFmtId="0" fontId="10" fillId="0" borderId="0" xfId="0" applyFont="1"/>
    <xf numFmtId="164" fontId="6" fillId="8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6" fillId="4" borderId="1" xfId="0" applyNumberFormat="1" applyFont="1" applyFill="1" applyBorder="1" applyAlignment="1">
      <alignment horizontal="center"/>
    </xf>
    <xf numFmtId="164" fontId="6" fillId="9" borderId="1" xfId="0" applyNumberFormat="1" applyFont="1" applyFill="1" applyBorder="1" applyAlignment="1">
      <alignment horizontal="center"/>
    </xf>
    <xf numFmtId="164" fontId="5" fillId="0" borderId="6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/>
    </xf>
    <xf numFmtId="0" fontId="15" fillId="3" borderId="5" xfId="0" applyFont="1" applyFill="1" applyBorder="1" applyAlignment="1">
      <alignment horizontal="center" vertical="center" wrapText="1"/>
    </xf>
    <xf numFmtId="1" fontId="6" fillId="13" borderId="1" xfId="0" applyNumberFormat="1" applyFont="1" applyFill="1" applyBorder="1" applyAlignment="1">
      <alignment horizontal="center" vertical="center"/>
    </xf>
    <xf numFmtId="4" fontId="6" fillId="13" borderId="1" xfId="0" applyNumberFormat="1" applyFont="1" applyFill="1" applyBorder="1" applyAlignment="1">
      <alignment horizontal="center" vertical="center"/>
    </xf>
    <xf numFmtId="164" fontId="6" fillId="13" borderId="1" xfId="0" applyNumberFormat="1" applyFont="1" applyFill="1" applyBorder="1" applyAlignment="1">
      <alignment horizontal="center" vertical="center"/>
    </xf>
    <xf numFmtId="2" fontId="6" fillId="13" borderId="1" xfId="0" applyNumberFormat="1" applyFont="1" applyFill="1" applyBorder="1" applyAlignment="1">
      <alignment horizontal="center" vertical="center"/>
    </xf>
    <xf numFmtId="0" fontId="12" fillId="11" borderId="2" xfId="0" applyFont="1" applyFill="1" applyBorder="1" applyAlignment="1">
      <alignment horizontal="center" vertical="center" wrapText="1"/>
    </xf>
    <xf numFmtId="0" fontId="5" fillId="11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/>
    </xf>
    <xf numFmtId="0" fontId="17" fillId="14" borderId="2" xfId="0" applyFont="1" applyFill="1" applyBorder="1" applyAlignment="1">
      <alignment horizontal="center" wrapText="1"/>
    </xf>
    <xf numFmtId="0" fontId="17" fillId="14" borderId="16" xfId="0" applyFont="1" applyFill="1" applyBorder="1" applyAlignment="1">
      <alignment horizontal="center" wrapText="1"/>
    </xf>
    <xf numFmtId="0" fontId="17" fillId="14" borderId="16" xfId="0" applyFont="1" applyFill="1" applyBorder="1" applyAlignment="1">
      <alignment horizontal="center"/>
    </xf>
    <xf numFmtId="0" fontId="18" fillId="15" borderId="6" xfId="0" applyFont="1" applyFill="1" applyBorder="1" applyAlignment="1">
      <alignment horizontal="center"/>
    </xf>
    <xf numFmtId="0" fontId="18" fillId="15" borderId="7" xfId="0" applyFont="1" applyFill="1" applyBorder="1" applyAlignment="1">
      <alignment horizontal="center"/>
    </xf>
    <xf numFmtId="0" fontId="19" fillId="0" borderId="7" xfId="0" applyFont="1" applyBorder="1" applyAlignment="1">
      <alignment horizontal="center"/>
    </xf>
    <xf numFmtId="0" fontId="19" fillId="0" borderId="7" xfId="0" applyFont="1" applyBorder="1" applyAlignment="1">
      <alignment horizontal="center" wrapText="1"/>
    </xf>
    <xf numFmtId="0" fontId="20" fillId="16" borderId="6" xfId="0" applyFont="1" applyFill="1" applyBorder="1" applyAlignment="1">
      <alignment horizontal="center"/>
    </xf>
    <xf numFmtId="0" fontId="20" fillId="16" borderId="7" xfId="0" applyFont="1" applyFill="1" applyBorder="1" applyAlignment="1">
      <alignment horizontal="center"/>
    </xf>
    <xf numFmtId="0" fontId="18" fillId="17" borderId="6" xfId="0" applyFont="1" applyFill="1" applyBorder="1" applyAlignment="1">
      <alignment horizontal="center"/>
    </xf>
    <xf numFmtId="0" fontId="18" fillId="17" borderId="7" xfId="0" applyFont="1" applyFill="1" applyBorder="1" applyAlignment="1">
      <alignment horizontal="center"/>
    </xf>
    <xf numFmtId="0" fontId="18" fillId="18" borderId="6" xfId="0" applyFont="1" applyFill="1" applyBorder="1" applyAlignment="1">
      <alignment horizontal="center"/>
    </xf>
    <xf numFmtId="0" fontId="18" fillId="18" borderId="7" xfId="0" applyFont="1" applyFill="1" applyBorder="1" applyAlignment="1">
      <alignment horizontal="center"/>
    </xf>
    <xf numFmtId="0" fontId="18" fillId="19" borderId="6" xfId="0" applyFont="1" applyFill="1" applyBorder="1" applyAlignment="1">
      <alignment horizontal="center"/>
    </xf>
    <xf numFmtId="0" fontId="18" fillId="19" borderId="7" xfId="0" applyFont="1" applyFill="1" applyBorder="1" applyAlignment="1">
      <alignment horizontal="center"/>
    </xf>
    <xf numFmtId="0" fontId="20" fillId="20" borderId="6" xfId="0" applyFont="1" applyFill="1" applyBorder="1" applyAlignment="1">
      <alignment horizontal="center"/>
    </xf>
    <xf numFmtId="0" fontId="20" fillId="20" borderId="7" xfId="0" applyFont="1" applyFill="1" applyBorder="1" applyAlignment="1">
      <alignment horizontal="center"/>
    </xf>
    <xf numFmtId="164" fontId="18" fillId="0" borderId="1" xfId="0" applyNumberFormat="1" applyFont="1" applyBorder="1" applyAlignment="1">
      <alignment horizontal="center" vertical="center"/>
    </xf>
    <xf numFmtId="4" fontId="3" fillId="0" borderId="11" xfId="0" applyNumberFormat="1" applyFont="1" applyBorder="1" applyAlignment="1">
      <alignment horizontal="center" vertical="center"/>
    </xf>
    <xf numFmtId="4" fontId="3" fillId="0" borderId="12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4" fillId="0" borderId="0" xfId="0" applyFont="1" applyAlignment="1">
      <alignment horizontal="center" wrapText="1"/>
    </xf>
    <xf numFmtId="2" fontId="5" fillId="0" borderId="8" xfId="0" applyNumberFormat="1" applyFont="1" applyBorder="1" applyAlignment="1">
      <alignment horizontal="center" vertical="center"/>
    </xf>
    <xf numFmtId="2" fontId="5" fillId="0" borderId="4" xfId="0" applyNumberFormat="1" applyFont="1" applyBorder="1" applyAlignment="1">
      <alignment horizontal="center" vertical="center"/>
    </xf>
    <xf numFmtId="2" fontId="5" fillId="0" borderId="7" xfId="0" applyNumberFormat="1" applyFont="1" applyBorder="1" applyAlignment="1">
      <alignment horizontal="center" vertical="center"/>
    </xf>
    <xf numFmtId="3" fontId="9" fillId="6" borderId="1" xfId="0" applyNumberFormat="1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13" borderId="15" xfId="0" applyFill="1" applyBorder="1" applyAlignment="1">
      <alignment horizontal="center" vertical="center"/>
    </xf>
    <xf numFmtId="0" fontId="0" fillId="13" borderId="13" xfId="0" applyFill="1" applyBorder="1" applyAlignment="1">
      <alignment horizontal="center" vertical="center"/>
    </xf>
    <xf numFmtId="0" fontId="0" fillId="13" borderId="14" xfId="0" applyFill="1" applyBorder="1" applyAlignment="1">
      <alignment horizontal="center" vertical="center"/>
    </xf>
    <xf numFmtId="0" fontId="0" fillId="0" borderId="15" xfId="0" applyBorder="1" applyAlignment="1">
      <alignment vertical="center" wrapText="1"/>
    </xf>
    <xf numFmtId="0" fontId="0" fillId="0" borderId="13" xfId="0" applyBorder="1" applyAlignment="1">
      <alignment vertical="center" wrapText="1"/>
    </xf>
    <xf numFmtId="0" fontId="0" fillId="0" borderId="14" xfId="0" applyBorder="1" applyAlignment="1">
      <alignment vertical="center" wrapText="1"/>
    </xf>
    <xf numFmtId="0" fontId="3" fillId="7" borderId="1" xfId="0" applyFont="1" applyFill="1" applyBorder="1" applyAlignment="1">
      <alignment horizontal="center"/>
    </xf>
    <xf numFmtId="4" fontId="6" fillId="7" borderId="1" xfId="0" applyNumberFormat="1" applyFont="1" applyFill="1" applyBorder="1" applyAlignment="1">
      <alignment horizontal="center" vertical="center"/>
    </xf>
    <xf numFmtId="164" fontId="6" fillId="7" borderId="1" xfId="0" applyNumberFormat="1" applyFont="1" applyFill="1" applyBorder="1" applyAlignment="1">
      <alignment horizontal="center" vertical="center"/>
    </xf>
    <xf numFmtId="2" fontId="6" fillId="7" borderId="1" xfId="0" applyNumberFormat="1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 wrapText="1"/>
    </xf>
    <xf numFmtId="3" fontId="9" fillId="7" borderId="1" xfId="0" applyNumberFormat="1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18" fillId="21" borderId="2" xfId="0" applyFont="1" applyFill="1" applyBorder="1" applyAlignment="1">
      <alignment horizontal="center" wrapText="1"/>
    </xf>
    <xf numFmtId="0" fontId="18" fillId="21" borderId="6" xfId="0" applyFont="1" applyFill="1" applyBorder="1" applyAlignment="1">
      <alignment horizontal="center" wrapText="1"/>
    </xf>
    <xf numFmtId="0" fontId="18" fillId="0" borderId="6" xfId="0" applyFont="1" applyBorder="1" applyAlignment="1">
      <alignment horizontal="center" wrapText="1"/>
    </xf>
    <xf numFmtId="164" fontId="18" fillId="13" borderId="1" xfId="0" applyNumberFormat="1" applyFont="1" applyFill="1" applyBorder="1" applyAlignment="1">
      <alignment horizontal="center" vertical="center"/>
    </xf>
    <xf numFmtId="164" fontId="18" fillId="8" borderId="1" xfId="0" applyNumberFormat="1" applyFont="1" applyFill="1" applyBorder="1" applyAlignment="1">
      <alignment horizontal="center" vertical="center"/>
    </xf>
    <xf numFmtId="4" fontId="18" fillId="8" borderId="1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473626"/>
      <color rgb="FF8D4925"/>
      <color rgb="FFFF4F7F"/>
      <color rgb="FFFF8C3C"/>
      <color rgb="FFFFFF00"/>
      <color rgb="FFFFF29C"/>
      <color rgb="FFAAFF00"/>
      <color rgb="FF38D400"/>
      <color rgb="FF266600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53BEC0-3A46-4417-9C50-F20CA651FF17}">
  <dimension ref="A1:J73"/>
  <sheetViews>
    <sheetView zoomScale="132" zoomScaleNormal="206" workbookViewId="0">
      <selection activeCell="C54" sqref="C54"/>
    </sheetView>
  </sheetViews>
  <sheetFormatPr defaultColWidth="11.42578125" defaultRowHeight="15"/>
  <cols>
    <col min="1" max="1" width="6.42578125" style="9" customWidth="1"/>
    <col min="2" max="2" width="22.28515625" style="24" customWidth="1"/>
    <col min="3" max="3" width="13.7109375" style="9" customWidth="1"/>
    <col min="4" max="4" width="17.140625" style="9" bestFit="1" customWidth="1"/>
    <col min="5" max="5" width="30.5703125" style="9" customWidth="1"/>
    <col min="6" max="6" width="21.28515625" style="9" customWidth="1"/>
    <col min="7" max="7" width="18" style="9" customWidth="1"/>
    <col min="8" max="8" width="11.28515625" style="9" customWidth="1"/>
    <col min="9" max="9" width="35.42578125" style="9" bestFit="1" customWidth="1"/>
    <col min="10" max="10" width="20.42578125" style="9" customWidth="1"/>
  </cols>
  <sheetData>
    <row r="1" spans="1:10" s="1" customFormat="1" ht="15" customHeight="1">
      <c r="A1" s="92" t="s">
        <v>0</v>
      </c>
      <c r="B1" s="93"/>
      <c r="C1" s="93"/>
      <c r="D1" s="93"/>
      <c r="E1" s="93"/>
      <c r="F1" s="93"/>
      <c r="G1" s="93"/>
      <c r="H1" s="93"/>
      <c r="I1" s="93"/>
      <c r="J1" s="9"/>
    </row>
    <row r="2" spans="1:10" s="1" customFormat="1" ht="61.35" customHeight="1">
      <c r="A2" s="17" t="s">
        <v>1</v>
      </c>
      <c r="B2" s="17" t="s">
        <v>2</v>
      </c>
      <c r="C2" s="17" t="s">
        <v>3</v>
      </c>
      <c r="D2" s="17" t="s">
        <v>4</v>
      </c>
      <c r="E2" s="17" t="s">
        <v>5</v>
      </c>
      <c r="F2" s="17" t="s">
        <v>6</v>
      </c>
      <c r="G2" s="17" t="s">
        <v>7</v>
      </c>
      <c r="H2" s="17" t="s">
        <v>8</v>
      </c>
      <c r="I2" s="17" t="s">
        <v>9</v>
      </c>
      <c r="J2" s="9"/>
    </row>
    <row r="3" spans="1:10" s="1" customFormat="1" ht="15" customHeight="1">
      <c r="A3" s="30">
        <v>1</v>
      </c>
      <c r="B3" s="28" t="s">
        <v>10</v>
      </c>
      <c r="C3" s="120">
        <v>8.56</v>
      </c>
      <c r="D3" s="124">
        <v>172.2</v>
      </c>
      <c r="E3" s="55">
        <f>(D3*100)/D$53</f>
        <v>51.427547485366141</v>
      </c>
      <c r="F3" s="55">
        <v>1473.4</v>
      </c>
      <c r="G3" s="55">
        <f>(F3*100)/F$53</f>
        <v>72.570556075456835</v>
      </c>
      <c r="H3" s="55">
        <f>AVERAGE(E3,G3)</f>
        <v>61.999051780411492</v>
      </c>
      <c r="I3" s="20" t="s">
        <v>11</v>
      </c>
      <c r="J3" s="9"/>
    </row>
    <row r="4" spans="1:10" s="1" customFormat="1" ht="15" customHeight="1">
      <c r="A4" s="30">
        <v>2</v>
      </c>
      <c r="B4" s="28" t="s">
        <v>12</v>
      </c>
      <c r="C4" s="121">
        <v>1.81</v>
      </c>
      <c r="D4" s="124">
        <v>62.2</v>
      </c>
      <c r="E4" s="55">
        <f>(D4*100)/D$53</f>
        <v>18.576036315852345</v>
      </c>
      <c r="F4" s="55">
        <v>112.62</v>
      </c>
      <c r="G4" s="55">
        <f>(F4*100)/F$53</f>
        <v>5.5469635029306019</v>
      </c>
      <c r="H4" s="55">
        <f t="shared" ref="H4:H11" si="0">AVERAGE(E4,G4)</f>
        <v>12.061499909391474</v>
      </c>
      <c r="I4" s="20" t="s">
        <v>11</v>
      </c>
      <c r="J4" s="9"/>
    </row>
    <row r="5" spans="1:10" s="1" customFormat="1" ht="15" customHeight="1">
      <c r="A5" s="30">
        <v>3</v>
      </c>
      <c r="B5" s="28" t="s">
        <v>13</v>
      </c>
      <c r="C5" s="121">
        <v>6.69</v>
      </c>
      <c r="D5" s="124">
        <v>28.18</v>
      </c>
      <c r="E5" s="55">
        <f>(D5*100)/D$53</f>
        <v>8.4159598614263516</v>
      </c>
      <c r="F5" s="55">
        <v>188.44</v>
      </c>
      <c r="G5" s="55">
        <f>(F5*100)/F$53</f>
        <v>9.2813869871447565</v>
      </c>
      <c r="H5" s="55">
        <f t="shared" si="0"/>
        <v>8.848673424285554</v>
      </c>
      <c r="I5" s="20" t="s">
        <v>11</v>
      </c>
      <c r="J5" s="9"/>
    </row>
    <row r="6" spans="1:10" s="1" customFormat="1" ht="15" customHeight="1">
      <c r="A6" s="30">
        <v>4</v>
      </c>
      <c r="B6" s="28" t="s">
        <v>14</v>
      </c>
      <c r="C6" s="125">
        <v>5.17</v>
      </c>
      <c r="D6" s="124">
        <v>22</v>
      </c>
      <c r="E6" s="55">
        <f>(D6*100)/D$53</f>
        <v>6.5703022339027592</v>
      </c>
      <c r="F6" s="55">
        <v>113.8</v>
      </c>
      <c r="G6" s="55">
        <f>(F6*100)/F$53</f>
        <v>5.6050829926611829</v>
      </c>
      <c r="H6" s="55">
        <f t="shared" si="0"/>
        <v>6.0876926132819715</v>
      </c>
      <c r="I6" s="20" t="s">
        <v>11</v>
      </c>
      <c r="J6" s="9"/>
    </row>
    <row r="7" spans="1:10" s="1" customFormat="1" ht="15" customHeight="1">
      <c r="A7" s="30">
        <v>5</v>
      </c>
      <c r="B7" s="28" t="s">
        <v>15</v>
      </c>
      <c r="C7" s="125">
        <v>0.75</v>
      </c>
      <c r="D7" s="124">
        <v>27.6</v>
      </c>
      <c r="E7" s="55">
        <f>(D7*100)/D$53</f>
        <v>8.2427428025325522</v>
      </c>
      <c r="F7" s="55">
        <v>20.6</v>
      </c>
      <c r="G7" s="55">
        <f>(F7*100)/F$53</f>
        <v>1.0146283800423583</v>
      </c>
      <c r="H7" s="55">
        <f t="shared" si="0"/>
        <v>4.6286855912874554</v>
      </c>
      <c r="I7" s="20" t="s">
        <v>11</v>
      </c>
      <c r="J7" s="9"/>
    </row>
    <row r="8" spans="1:10" s="1" customFormat="1" ht="15" customHeight="1">
      <c r="A8" s="31">
        <v>6</v>
      </c>
      <c r="B8" s="29" t="s">
        <v>16</v>
      </c>
      <c r="C8" s="122">
        <v>6.13</v>
      </c>
      <c r="D8" s="88">
        <v>9.1999999999999993</v>
      </c>
      <c r="E8" s="88">
        <f>(D8*100)/D$53</f>
        <v>2.7475809341775168</v>
      </c>
      <c r="F8" s="56">
        <v>56.4</v>
      </c>
      <c r="G8" s="88">
        <f>(F8*100)/F$53</f>
        <v>2.7779145939023788</v>
      </c>
      <c r="H8" s="88">
        <f>AVERAGE(E8,G8)</f>
        <v>2.7627477640399478</v>
      </c>
      <c r="I8" s="21"/>
      <c r="J8" s="9"/>
    </row>
    <row r="9" spans="1:10" s="1" customFormat="1" ht="15" customHeight="1">
      <c r="A9" s="62">
        <v>7</v>
      </c>
      <c r="B9" s="63" t="s">
        <v>17</v>
      </c>
      <c r="C9" s="122">
        <v>8.49</v>
      </c>
      <c r="D9" s="123">
        <v>5.3</v>
      </c>
      <c r="E9" s="88">
        <f>(D9*100)/D$53</f>
        <v>1.5828455381674829</v>
      </c>
      <c r="F9" s="64">
        <v>45</v>
      </c>
      <c r="G9" s="88">
        <f>(F9*100)/F$53</f>
        <v>2.2164212185391321</v>
      </c>
      <c r="H9" s="88">
        <f>AVERAGE(E9,G9)</f>
        <v>1.8996333783533075</v>
      </c>
      <c r="I9" s="65"/>
      <c r="J9" s="9"/>
    </row>
    <row r="10" spans="1:10" s="1" customFormat="1" ht="15" customHeight="1">
      <c r="A10" s="31">
        <v>8</v>
      </c>
      <c r="B10" s="29" t="s">
        <v>18</v>
      </c>
      <c r="C10" s="122">
        <v>0.82</v>
      </c>
      <c r="D10" s="88">
        <v>6</v>
      </c>
      <c r="E10" s="88">
        <f>(D10*100)/D$53</f>
        <v>1.7919006092462069</v>
      </c>
      <c r="F10" s="56">
        <v>4.92</v>
      </c>
      <c r="G10" s="88">
        <f>(F10*100)/F$53</f>
        <v>0.24232871989361179</v>
      </c>
      <c r="H10" s="88">
        <f t="shared" si="0"/>
        <v>1.0171146645699094</v>
      </c>
      <c r="I10" s="21"/>
      <c r="J10" s="9"/>
    </row>
    <row r="11" spans="1:10" s="1" customFormat="1" ht="15" customHeight="1">
      <c r="A11" s="31">
        <v>9</v>
      </c>
      <c r="B11" s="29" t="s">
        <v>19</v>
      </c>
      <c r="C11" s="122">
        <v>7</v>
      </c>
      <c r="D11" s="88">
        <v>2.16</v>
      </c>
      <c r="E11" s="88">
        <f>(D11*100)/D$53</f>
        <v>0.64508421932863447</v>
      </c>
      <c r="F11" s="56">
        <v>15.12</v>
      </c>
      <c r="G11" s="88">
        <f>(F11*100)/F$53</f>
        <v>0.74471752942914837</v>
      </c>
      <c r="H11" s="88">
        <f t="shared" si="0"/>
        <v>0.69490087437889136</v>
      </c>
      <c r="I11" s="21"/>
      <c r="J11" s="9"/>
    </row>
    <row r="12" spans="1:10" s="1" customFormat="1" ht="15" hidden="1" customHeight="1">
      <c r="A12" s="31">
        <v>10</v>
      </c>
      <c r="B12" s="29"/>
      <c r="C12" s="56"/>
      <c r="D12" s="56"/>
      <c r="E12" s="56"/>
      <c r="F12" s="56"/>
      <c r="G12" s="56"/>
      <c r="H12" s="56"/>
      <c r="I12" s="21"/>
      <c r="J12" s="9"/>
    </row>
    <row r="13" spans="1:10" s="1" customFormat="1" ht="15" hidden="1" customHeight="1">
      <c r="J13" s="9"/>
    </row>
    <row r="14" spans="1:10" hidden="1">
      <c r="A14" s="31">
        <v>12</v>
      </c>
      <c r="B14" s="29"/>
      <c r="C14" s="56"/>
      <c r="D14" s="56"/>
      <c r="E14" s="56"/>
      <c r="F14" s="56"/>
      <c r="G14" s="56"/>
      <c r="H14" s="56"/>
      <c r="I14" s="21"/>
    </row>
    <row r="15" spans="1:10" hidden="1">
      <c r="A15" s="31">
        <v>13</v>
      </c>
      <c r="B15" s="29"/>
      <c r="C15" s="56"/>
      <c r="D15" s="56"/>
      <c r="E15" s="56"/>
      <c r="F15" s="56"/>
      <c r="G15" s="56"/>
      <c r="H15" s="56"/>
      <c r="I15" s="21"/>
    </row>
    <row r="16" spans="1:10" hidden="1">
      <c r="A16" s="31">
        <v>14</v>
      </c>
      <c r="B16" s="29"/>
      <c r="C16" s="56"/>
      <c r="D16" s="56"/>
      <c r="E16" s="56"/>
      <c r="F16" s="56"/>
      <c r="G16" s="56"/>
      <c r="H16" s="56"/>
      <c r="I16" s="21"/>
    </row>
    <row r="17" spans="1:9" hidden="1">
      <c r="A17" s="31">
        <v>15</v>
      </c>
      <c r="B17" s="29"/>
      <c r="C17" s="29"/>
      <c r="D17" s="29"/>
      <c r="E17" s="29"/>
      <c r="F17" s="29"/>
      <c r="G17" s="29"/>
      <c r="H17" s="29"/>
      <c r="I17" s="21"/>
    </row>
    <row r="18" spans="1:9" hidden="1">
      <c r="A18" s="31">
        <v>16</v>
      </c>
      <c r="B18" s="29"/>
      <c r="C18" s="29"/>
      <c r="D18" s="29"/>
      <c r="E18" s="29"/>
      <c r="F18" s="29"/>
      <c r="G18" s="29"/>
      <c r="H18" s="29"/>
      <c r="I18" s="21"/>
    </row>
    <row r="19" spans="1:9" hidden="1">
      <c r="A19" s="31">
        <v>17</v>
      </c>
      <c r="B19" s="29"/>
      <c r="C19" s="29"/>
      <c r="D19" s="29"/>
      <c r="E19" s="29"/>
      <c r="F19" s="29"/>
      <c r="G19" s="29"/>
      <c r="H19" s="29"/>
      <c r="I19" s="21"/>
    </row>
    <row r="20" spans="1:9" hidden="1">
      <c r="A20" s="31">
        <v>18</v>
      </c>
      <c r="B20" s="29"/>
      <c r="C20" s="29"/>
      <c r="D20" s="29"/>
      <c r="E20" s="29"/>
      <c r="F20" s="29"/>
      <c r="G20" s="29"/>
      <c r="H20" s="29"/>
      <c r="I20" s="21"/>
    </row>
    <row r="21" spans="1:9" hidden="1">
      <c r="A21" s="31">
        <v>19</v>
      </c>
      <c r="B21" s="29"/>
      <c r="C21" s="29"/>
      <c r="D21" s="29"/>
      <c r="E21" s="29"/>
      <c r="F21" s="29"/>
      <c r="G21" s="29"/>
      <c r="H21" s="29"/>
      <c r="I21" s="21"/>
    </row>
    <row r="22" spans="1:9" hidden="1">
      <c r="A22" s="31">
        <v>20</v>
      </c>
      <c r="B22" s="29"/>
      <c r="C22" s="29"/>
      <c r="D22" s="29"/>
      <c r="E22" s="29"/>
      <c r="F22" s="29"/>
      <c r="G22" s="29"/>
      <c r="H22" s="29"/>
      <c r="I22" s="21"/>
    </row>
    <row r="23" spans="1:9" hidden="1">
      <c r="A23" s="31">
        <v>21</v>
      </c>
      <c r="B23" s="29"/>
      <c r="C23" s="29"/>
      <c r="D23" s="29"/>
      <c r="E23" s="29"/>
      <c r="F23" s="29"/>
      <c r="G23" s="29"/>
      <c r="H23" s="29"/>
      <c r="I23" s="21"/>
    </row>
    <row r="24" spans="1:9" hidden="1">
      <c r="A24" s="31">
        <v>22</v>
      </c>
      <c r="B24" s="29"/>
      <c r="C24" s="29"/>
      <c r="D24" s="29"/>
      <c r="E24" s="29"/>
      <c r="F24" s="29"/>
      <c r="G24" s="29"/>
      <c r="H24" s="29"/>
      <c r="I24" s="21"/>
    </row>
    <row r="25" spans="1:9" hidden="1">
      <c r="A25" s="31">
        <v>23</v>
      </c>
      <c r="B25" s="29"/>
      <c r="C25" s="29"/>
      <c r="D25" s="29"/>
      <c r="E25" s="29"/>
      <c r="F25" s="29"/>
      <c r="G25" s="29"/>
      <c r="H25" s="29"/>
      <c r="I25" s="21"/>
    </row>
    <row r="26" spans="1:9" hidden="1">
      <c r="A26" s="31">
        <v>24</v>
      </c>
      <c r="B26" s="29"/>
      <c r="C26" s="29"/>
      <c r="D26" s="29"/>
      <c r="E26" s="29"/>
      <c r="F26" s="29"/>
      <c r="G26" s="29"/>
      <c r="H26" s="29"/>
      <c r="I26" s="21"/>
    </row>
    <row r="27" spans="1:9" hidden="1">
      <c r="A27" s="31">
        <v>25</v>
      </c>
      <c r="B27" s="29"/>
      <c r="C27" s="29"/>
      <c r="D27" s="29"/>
      <c r="E27" s="29"/>
      <c r="F27" s="29"/>
      <c r="G27" s="29"/>
      <c r="H27" s="29"/>
      <c r="I27" s="21"/>
    </row>
    <row r="28" spans="1:9" hidden="1">
      <c r="A28" s="31">
        <v>26</v>
      </c>
      <c r="B28" s="29"/>
      <c r="C28" s="29"/>
      <c r="D28" s="29"/>
      <c r="E28" s="29"/>
      <c r="F28" s="29"/>
      <c r="G28" s="29"/>
      <c r="H28" s="29"/>
      <c r="I28" s="21"/>
    </row>
    <row r="29" spans="1:9" hidden="1">
      <c r="A29" s="31">
        <v>27</v>
      </c>
      <c r="B29" s="29"/>
      <c r="C29" s="29"/>
      <c r="D29" s="29"/>
      <c r="E29" s="29"/>
      <c r="F29" s="29"/>
      <c r="G29" s="29"/>
      <c r="H29" s="29"/>
      <c r="I29" s="21"/>
    </row>
    <row r="30" spans="1:9" hidden="1">
      <c r="A30" s="31">
        <v>28</v>
      </c>
      <c r="B30" s="29"/>
      <c r="C30" s="29"/>
      <c r="D30" s="29"/>
      <c r="E30" s="29"/>
      <c r="F30" s="29"/>
      <c r="G30" s="29"/>
      <c r="H30" s="29"/>
      <c r="I30" s="21"/>
    </row>
    <row r="31" spans="1:9" hidden="1">
      <c r="A31" s="31">
        <v>29</v>
      </c>
      <c r="B31" s="29"/>
      <c r="C31" s="29"/>
      <c r="D31" s="29"/>
      <c r="E31" s="29"/>
      <c r="F31" s="29"/>
      <c r="G31" s="29"/>
      <c r="H31" s="29"/>
      <c r="I31" s="21"/>
    </row>
    <row r="32" spans="1:9" hidden="1">
      <c r="A32" s="31">
        <v>30</v>
      </c>
      <c r="B32" s="29"/>
      <c r="C32" s="29"/>
      <c r="D32" s="29"/>
      <c r="E32" s="29"/>
      <c r="F32" s="29"/>
      <c r="G32" s="29"/>
      <c r="H32" s="29"/>
      <c r="I32" s="21"/>
    </row>
    <row r="33" spans="1:9" hidden="1">
      <c r="A33" s="31">
        <v>31</v>
      </c>
      <c r="B33" s="29"/>
      <c r="C33" s="29"/>
      <c r="D33" s="29"/>
      <c r="E33" s="29"/>
      <c r="F33" s="29"/>
      <c r="G33" s="29"/>
      <c r="H33" s="29"/>
      <c r="I33" s="21"/>
    </row>
    <row r="34" spans="1:9" hidden="1">
      <c r="A34" s="31">
        <v>32</v>
      </c>
      <c r="B34" s="29"/>
      <c r="C34" s="29"/>
      <c r="D34" s="29"/>
      <c r="E34" s="29"/>
      <c r="F34" s="29"/>
      <c r="G34" s="29"/>
      <c r="H34" s="29"/>
      <c r="I34" s="21"/>
    </row>
    <row r="35" spans="1:9" hidden="1">
      <c r="A35" s="31">
        <v>33</v>
      </c>
      <c r="B35" s="29"/>
      <c r="C35" s="29"/>
      <c r="D35" s="29"/>
      <c r="E35" s="29"/>
      <c r="F35" s="29"/>
      <c r="G35" s="29"/>
      <c r="H35" s="29"/>
      <c r="I35" s="21"/>
    </row>
    <row r="36" spans="1:9" hidden="1">
      <c r="A36" s="31">
        <v>34</v>
      </c>
      <c r="B36" s="29"/>
      <c r="C36" s="29"/>
      <c r="D36" s="29"/>
      <c r="E36" s="29"/>
      <c r="F36" s="29"/>
      <c r="G36" s="29"/>
      <c r="H36" s="29"/>
      <c r="I36" s="21"/>
    </row>
    <row r="37" spans="1:9" hidden="1">
      <c r="A37" s="31">
        <v>35</v>
      </c>
      <c r="B37" s="29"/>
      <c r="C37" s="29"/>
      <c r="D37" s="29"/>
      <c r="E37" s="29"/>
      <c r="F37" s="29"/>
      <c r="G37" s="29"/>
      <c r="H37" s="29"/>
      <c r="I37" s="21"/>
    </row>
    <row r="38" spans="1:9" hidden="1">
      <c r="A38" s="31">
        <v>36</v>
      </c>
      <c r="B38" s="29"/>
      <c r="C38" s="29"/>
      <c r="D38" s="29"/>
      <c r="E38" s="29"/>
      <c r="F38" s="29"/>
      <c r="G38" s="29"/>
      <c r="H38" s="29"/>
      <c r="I38" s="21"/>
    </row>
    <row r="39" spans="1:9" hidden="1">
      <c r="A39" s="31">
        <v>37</v>
      </c>
      <c r="B39" s="29"/>
      <c r="C39" s="29"/>
      <c r="D39" s="29"/>
      <c r="E39" s="29"/>
      <c r="F39" s="29"/>
      <c r="G39" s="29"/>
      <c r="H39" s="29"/>
      <c r="I39" s="21"/>
    </row>
    <row r="40" spans="1:9" hidden="1">
      <c r="A40" s="31">
        <v>38</v>
      </c>
      <c r="B40" s="29"/>
      <c r="C40" s="29"/>
      <c r="D40" s="29"/>
      <c r="E40" s="29"/>
      <c r="F40" s="29"/>
      <c r="G40" s="29"/>
      <c r="H40" s="29"/>
      <c r="I40" s="21"/>
    </row>
    <row r="41" spans="1:9" hidden="1">
      <c r="A41" s="31">
        <v>39</v>
      </c>
      <c r="B41" s="29"/>
      <c r="C41" s="29"/>
      <c r="D41" s="29"/>
      <c r="E41" s="29"/>
      <c r="F41" s="29"/>
      <c r="G41" s="29"/>
      <c r="H41" s="29"/>
      <c r="I41" s="21"/>
    </row>
    <row r="42" spans="1:9" hidden="1">
      <c r="A42" s="31">
        <v>40</v>
      </c>
      <c r="B42" s="29"/>
      <c r="C42" s="29"/>
      <c r="D42" s="29"/>
      <c r="E42" s="29"/>
      <c r="F42" s="29"/>
      <c r="G42" s="29"/>
      <c r="H42" s="29"/>
      <c r="I42" s="21"/>
    </row>
    <row r="43" spans="1:9" hidden="1">
      <c r="A43" s="31">
        <v>41</v>
      </c>
      <c r="B43" s="29"/>
      <c r="C43" s="29"/>
      <c r="D43" s="29"/>
      <c r="E43" s="29"/>
      <c r="F43" s="29"/>
      <c r="G43" s="29"/>
      <c r="H43" s="29"/>
      <c r="I43" s="21"/>
    </row>
    <row r="44" spans="1:9" hidden="1">
      <c r="A44" s="31">
        <v>42</v>
      </c>
      <c r="B44" s="29"/>
      <c r="C44" s="29"/>
      <c r="D44" s="29"/>
      <c r="E44" s="29"/>
      <c r="F44" s="29"/>
      <c r="G44" s="29"/>
      <c r="H44" s="29"/>
      <c r="I44" s="21"/>
    </row>
    <row r="45" spans="1:9" hidden="1">
      <c r="A45" s="31">
        <v>43</v>
      </c>
      <c r="B45" s="29"/>
      <c r="C45" s="29"/>
      <c r="D45" s="29"/>
      <c r="E45" s="29"/>
      <c r="F45" s="29"/>
      <c r="G45" s="29"/>
      <c r="H45" s="29"/>
      <c r="I45" s="21"/>
    </row>
    <row r="46" spans="1:9" hidden="1">
      <c r="A46" s="31">
        <v>44</v>
      </c>
      <c r="B46" s="29"/>
      <c r="C46" s="29"/>
      <c r="D46" s="29"/>
      <c r="E46" s="29"/>
      <c r="F46" s="29"/>
      <c r="G46" s="29"/>
      <c r="H46" s="29"/>
      <c r="I46" s="21"/>
    </row>
    <row r="47" spans="1:9" hidden="1">
      <c r="A47" s="31">
        <v>45</v>
      </c>
      <c r="B47" s="29"/>
      <c r="C47" s="29"/>
      <c r="D47" s="29"/>
      <c r="E47" s="29"/>
      <c r="F47" s="29"/>
      <c r="G47" s="29"/>
      <c r="H47" s="29"/>
      <c r="I47" s="21"/>
    </row>
    <row r="48" spans="1:9" hidden="1">
      <c r="A48" s="31">
        <v>46</v>
      </c>
      <c r="B48" s="29"/>
      <c r="C48" s="29"/>
      <c r="D48" s="29"/>
      <c r="E48" s="29"/>
      <c r="F48" s="29"/>
      <c r="G48" s="29"/>
      <c r="H48" s="29"/>
      <c r="I48" s="21"/>
    </row>
    <row r="49" spans="1:9" hidden="1">
      <c r="A49" s="31">
        <v>47</v>
      </c>
      <c r="B49" s="29"/>
      <c r="C49" s="29"/>
      <c r="D49" s="29"/>
      <c r="E49" s="29"/>
      <c r="F49" s="29"/>
      <c r="G49" s="29"/>
      <c r="H49" s="29"/>
      <c r="I49" s="21"/>
    </row>
    <row r="50" spans="1:9" hidden="1">
      <c r="A50" s="31">
        <v>48</v>
      </c>
      <c r="B50" s="29"/>
      <c r="C50" s="29"/>
      <c r="D50" s="29"/>
      <c r="E50" s="29"/>
      <c r="F50" s="29"/>
      <c r="G50" s="29"/>
      <c r="H50" s="29"/>
      <c r="I50" s="21"/>
    </row>
    <row r="51" spans="1:9" hidden="1">
      <c r="A51" s="31">
        <v>49</v>
      </c>
      <c r="B51" s="29"/>
      <c r="C51" s="29"/>
      <c r="D51" s="29"/>
      <c r="E51" s="29"/>
      <c r="F51" s="29"/>
      <c r="G51" s="29"/>
      <c r="H51" s="29"/>
      <c r="I51" s="21"/>
    </row>
    <row r="52" spans="1:9" hidden="1">
      <c r="A52" s="31">
        <v>50</v>
      </c>
      <c r="B52" s="29"/>
      <c r="C52" s="29"/>
      <c r="D52" s="29"/>
      <c r="E52" s="29"/>
      <c r="F52" s="29"/>
      <c r="G52" s="29"/>
      <c r="H52" s="29"/>
      <c r="I52" s="21"/>
    </row>
    <row r="53" spans="1:9">
      <c r="A53" s="89" t="s">
        <v>20</v>
      </c>
      <c r="B53" s="90"/>
      <c r="C53" s="91"/>
      <c r="D53" s="60">
        <f>SUM(D3:D52)</f>
        <v>334.84000000000003</v>
      </c>
      <c r="E53" s="60">
        <f t="shared" ref="E53:H53" si="1">SUM(E3:E52)</f>
        <v>100</v>
      </c>
      <c r="F53" s="60">
        <f t="shared" si="1"/>
        <v>2030.3</v>
      </c>
      <c r="G53" s="60">
        <f t="shared" si="1"/>
        <v>100</v>
      </c>
      <c r="H53" s="60">
        <f t="shared" si="1"/>
        <v>99.999999999999986</v>
      </c>
      <c r="I53" s="22"/>
    </row>
    <row r="54" spans="1:9">
      <c r="A54" s="23"/>
      <c r="B54" s="23"/>
      <c r="C54" s="23" t="s">
        <v>21</v>
      </c>
      <c r="D54" s="23"/>
      <c r="E54" s="23"/>
      <c r="F54" s="23"/>
      <c r="G54" s="23"/>
      <c r="H54" s="23"/>
    </row>
    <row r="55" spans="1:9">
      <c r="A55" s="92" t="s">
        <v>22</v>
      </c>
      <c r="B55" s="93"/>
      <c r="C55" s="93"/>
      <c r="D55" s="93"/>
      <c r="E55" s="93"/>
    </row>
    <row r="56" spans="1:9" ht="27.95">
      <c r="A56" s="17" t="s">
        <v>1</v>
      </c>
      <c r="B56" s="17" t="s">
        <v>23</v>
      </c>
      <c r="C56" s="17" t="s">
        <v>24</v>
      </c>
      <c r="D56" s="17" t="s">
        <v>25</v>
      </c>
      <c r="E56" s="17" t="s">
        <v>9</v>
      </c>
    </row>
    <row r="57" spans="1:9">
      <c r="A57" s="13">
        <v>1</v>
      </c>
      <c r="B57" s="13" t="s">
        <v>26</v>
      </c>
      <c r="C57" s="14">
        <v>31759</v>
      </c>
      <c r="D57" s="14">
        <v>378</v>
      </c>
      <c r="E57" s="14" t="s">
        <v>11</v>
      </c>
    </row>
    <row r="58" spans="1:9">
      <c r="A58" s="13">
        <v>2</v>
      </c>
      <c r="B58" s="13" t="s">
        <v>27</v>
      </c>
      <c r="C58" s="14">
        <v>17852</v>
      </c>
      <c r="D58" s="14">
        <v>573</v>
      </c>
      <c r="E58" s="14" t="s">
        <v>11</v>
      </c>
    </row>
    <row r="59" spans="1:9">
      <c r="A59" s="13">
        <v>3</v>
      </c>
      <c r="B59" s="13" t="s">
        <v>28</v>
      </c>
      <c r="C59" s="14">
        <v>5487</v>
      </c>
      <c r="D59" s="14">
        <v>349</v>
      </c>
      <c r="E59" s="14" t="s">
        <v>11</v>
      </c>
    </row>
    <row r="60" spans="1:9">
      <c r="A60" s="13">
        <v>4</v>
      </c>
      <c r="B60" s="13" t="s">
        <v>29</v>
      </c>
      <c r="C60" s="14">
        <v>1254</v>
      </c>
      <c r="D60" s="14" t="s">
        <v>30</v>
      </c>
      <c r="E60" s="14" t="s">
        <v>11</v>
      </c>
    </row>
    <row r="61" spans="1:9">
      <c r="A61" s="15">
        <v>5</v>
      </c>
      <c r="B61" s="15" t="s">
        <v>31</v>
      </c>
      <c r="C61" s="16">
        <v>160</v>
      </c>
      <c r="D61" s="16" t="s">
        <v>30</v>
      </c>
      <c r="E61" s="16"/>
    </row>
    <row r="62" spans="1:9">
      <c r="A62" s="15">
        <v>6</v>
      </c>
      <c r="B62" s="15" t="s">
        <v>32</v>
      </c>
      <c r="C62" s="16">
        <v>9</v>
      </c>
      <c r="D62" s="16">
        <v>1</v>
      </c>
      <c r="E62" s="16"/>
    </row>
    <row r="63" spans="1:9" hidden="1">
      <c r="A63" s="15">
        <v>7</v>
      </c>
      <c r="B63" s="15"/>
      <c r="C63" s="16"/>
      <c r="D63" s="16"/>
      <c r="E63" s="16"/>
    </row>
    <row r="64" spans="1:9" hidden="1">
      <c r="A64" s="15">
        <v>8</v>
      </c>
      <c r="B64" s="15"/>
      <c r="C64" s="16"/>
      <c r="D64" s="16"/>
      <c r="E64" s="16"/>
    </row>
    <row r="65" spans="1:5" hidden="1">
      <c r="A65" s="15">
        <v>9</v>
      </c>
      <c r="B65" s="15"/>
      <c r="C65" s="16"/>
      <c r="D65" s="16"/>
      <c r="E65" s="16"/>
    </row>
    <row r="66" spans="1:5" hidden="1">
      <c r="A66" s="15">
        <v>10</v>
      </c>
      <c r="B66" s="15"/>
      <c r="C66" s="16"/>
      <c r="D66" s="16"/>
      <c r="E66" s="16"/>
    </row>
    <row r="67" spans="1:5" hidden="1">
      <c r="A67" s="15">
        <v>11</v>
      </c>
      <c r="B67" s="15"/>
      <c r="C67" s="16"/>
      <c r="D67" s="16"/>
      <c r="E67" s="16"/>
    </row>
    <row r="68" spans="1:5" hidden="1">
      <c r="A68" s="15">
        <v>12</v>
      </c>
      <c r="B68" s="15"/>
      <c r="C68" s="16"/>
      <c r="D68" s="16"/>
      <c r="E68" s="16"/>
    </row>
    <row r="69" spans="1:5" hidden="1">
      <c r="A69" s="15">
        <v>13</v>
      </c>
      <c r="B69" s="15"/>
      <c r="C69" s="16"/>
      <c r="D69" s="16"/>
      <c r="E69" s="16"/>
    </row>
    <row r="70" spans="1:5" hidden="1">
      <c r="A70" s="15">
        <v>14</v>
      </c>
      <c r="B70" s="15"/>
      <c r="C70" s="16"/>
      <c r="D70" s="16"/>
      <c r="E70" s="16"/>
    </row>
    <row r="71" spans="1:5" hidden="1">
      <c r="A71" s="15">
        <v>15</v>
      </c>
      <c r="B71" s="15"/>
      <c r="C71" s="16"/>
      <c r="D71" s="16"/>
      <c r="E71" s="16"/>
    </row>
    <row r="73" spans="1:5">
      <c r="A73" s="45" t="s">
        <v>33</v>
      </c>
    </row>
  </sheetData>
  <mergeCells count="3">
    <mergeCell ref="A53:C53"/>
    <mergeCell ref="A1:I1"/>
    <mergeCell ref="A55:E55"/>
  </mergeCells>
  <dataValidations count="1">
    <dataValidation type="list" allowBlank="1" showInputMessage="1" showErrorMessage="1" sqref="E57:E71 I3:I12 I14:I52" xr:uid="{75926634-C862-4740-A9AD-DE3D580F5F77}">
      <formula1>"X"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AF0E26-A5F8-4393-9429-89343A9795CC}">
  <dimension ref="A1:I52"/>
  <sheetViews>
    <sheetView tabSelected="1" zoomScale="130" zoomScaleNormal="130" workbookViewId="0">
      <selection activeCell="C26" sqref="C26"/>
    </sheetView>
  </sheetViews>
  <sheetFormatPr defaultColWidth="8.7109375" defaultRowHeight="15" customHeight="1"/>
  <cols>
    <col min="1" max="1" width="5.28515625" style="19" customWidth="1"/>
    <col min="2" max="2" width="22.7109375" style="1" customWidth="1"/>
    <col min="3" max="3" width="18.42578125" style="1" customWidth="1"/>
    <col min="4" max="4" width="21" style="1" bestFit="1" customWidth="1"/>
    <col min="5" max="5" width="20.7109375" style="1" customWidth="1"/>
    <col min="6" max="6" width="13.140625" style="1" bestFit="1" customWidth="1"/>
    <col min="7" max="7" width="25.7109375" style="1" customWidth="1"/>
    <col min="8" max="8" width="11" style="1" customWidth="1"/>
    <col min="9" max="9" width="13" style="1" customWidth="1"/>
    <col min="10" max="16384" width="8.7109375" style="1"/>
  </cols>
  <sheetData>
    <row r="1" spans="1:9" ht="15" customHeight="1">
      <c r="A1" s="92" t="s">
        <v>0</v>
      </c>
      <c r="B1" s="93"/>
      <c r="C1" s="93"/>
      <c r="D1" s="93"/>
      <c r="E1" s="93"/>
      <c r="F1" s="93"/>
      <c r="G1" s="93"/>
      <c r="H1" s="93"/>
      <c r="I1" s="93"/>
    </row>
    <row r="2" spans="1:9" ht="59.25" customHeight="1">
      <c r="A2" s="3" t="s">
        <v>34</v>
      </c>
      <c r="B2" s="4" t="s">
        <v>2</v>
      </c>
      <c r="C2" s="4" t="s">
        <v>3</v>
      </c>
      <c r="D2" s="4" t="s">
        <v>4</v>
      </c>
      <c r="E2" s="4" t="s">
        <v>35</v>
      </c>
      <c r="F2" s="4" t="s">
        <v>6</v>
      </c>
      <c r="G2" s="4" t="s">
        <v>36</v>
      </c>
      <c r="H2" s="4" t="s">
        <v>8</v>
      </c>
      <c r="I2" s="61" t="s">
        <v>37</v>
      </c>
    </row>
    <row r="3" spans="1:9" ht="15" customHeight="1">
      <c r="A3" s="113">
        <v>1</v>
      </c>
      <c r="B3" s="114" t="s">
        <v>10</v>
      </c>
      <c r="C3" s="120">
        <v>8.56</v>
      </c>
      <c r="D3" s="115">
        <v>172.2</v>
      </c>
      <c r="E3" s="115">
        <v>51.427547485366141</v>
      </c>
      <c r="F3" s="115">
        <v>1473.4</v>
      </c>
      <c r="G3" s="115">
        <v>72.570556075456835</v>
      </c>
      <c r="H3" s="115">
        <v>61.999051780411492</v>
      </c>
      <c r="I3" s="116"/>
    </row>
    <row r="4" spans="1:9" ht="15" customHeight="1">
      <c r="A4" s="113">
        <v>2</v>
      </c>
      <c r="B4" s="114" t="s">
        <v>12</v>
      </c>
      <c r="C4" s="115">
        <v>1.81</v>
      </c>
      <c r="D4" s="115">
        <v>62.2</v>
      </c>
      <c r="E4" s="115">
        <v>18.576036315852345</v>
      </c>
      <c r="F4" s="115">
        <v>112.62</v>
      </c>
      <c r="G4" s="115">
        <v>5.5469635029306019</v>
      </c>
      <c r="H4" s="115">
        <v>12.1</v>
      </c>
      <c r="I4" s="116"/>
    </row>
    <row r="5" spans="1:9" ht="15" customHeight="1">
      <c r="A5" s="113">
        <v>3</v>
      </c>
      <c r="B5" s="114" t="s">
        <v>13</v>
      </c>
      <c r="C5" s="115">
        <v>6.6</v>
      </c>
      <c r="D5" s="115">
        <v>28.18</v>
      </c>
      <c r="E5" s="115">
        <v>8.4159598614263516</v>
      </c>
      <c r="F5" s="115">
        <v>188.44</v>
      </c>
      <c r="G5" s="115">
        <v>9.2813869871447565</v>
      </c>
      <c r="H5" s="115">
        <v>8.8000000000000007</v>
      </c>
      <c r="I5" s="116"/>
    </row>
    <row r="6" spans="1:9" ht="15" customHeight="1">
      <c r="A6" s="113">
        <v>4</v>
      </c>
      <c r="B6" s="114" t="s">
        <v>15</v>
      </c>
      <c r="C6" s="115">
        <v>0.74</v>
      </c>
      <c r="D6" s="115">
        <v>27.6</v>
      </c>
      <c r="E6" s="115">
        <v>8.2427428025325522</v>
      </c>
      <c r="F6" s="115">
        <v>20.6</v>
      </c>
      <c r="G6" s="115">
        <v>1.0146283800423583</v>
      </c>
      <c r="H6" s="115">
        <v>4.5999999999999996</v>
      </c>
      <c r="I6" s="116"/>
    </row>
    <row r="7" spans="1:9" ht="15" hidden="1" customHeight="1">
      <c r="A7" s="41">
        <v>5</v>
      </c>
      <c r="B7" s="5"/>
      <c r="C7" s="57"/>
      <c r="D7" s="57"/>
      <c r="E7" s="57"/>
      <c r="F7" s="57"/>
      <c r="G7" s="57"/>
      <c r="H7" s="57"/>
      <c r="I7" s="26"/>
    </row>
    <row r="8" spans="1:9" ht="15" hidden="1" customHeight="1">
      <c r="A8" s="42">
        <v>6</v>
      </c>
      <c r="B8" s="6"/>
      <c r="C8" s="58"/>
      <c r="D8" s="58"/>
      <c r="E8" s="58"/>
      <c r="F8" s="58"/>
      <c r="G8" s="58"/>
      <c r="H8" s="58"/>
      <c r="I8" s="27"/>
    </row>
    <row r="9" spans="1:9" ht="15" hidden="1" customHeight="1">
      <c r="A9" s="42">
        <v>7</v>
      </c>
      <c r="B9" s="6"/>
      <c r="C9" s="58"/>
      <c r="D9" s="58"/>
      <c r="E9" s="58"/>
      <c r="F9" s="58"/>
      <c r="G9" s="58"/>
      <c r="H9" s="58"/>
      <c r="I9" s="27"/>
    </row>
    <row r="10" spans="1:9" ht="15" hidden="1" customHeight="1">
      <c r="A10" s="42">
        <v>8</v>
      </c>
      <c r="B10" s="6"/>
      <c r="C10" s="58"/>
      <c r="D10" s="58"/>
      <c r="E10" s="58"/>
      <c r="F10" s="58"/>
      <c r="G10" s="58"/>
      <c r="H10" s="58"/>
      <c r="I10" s="27"/>
    </row>
    <row r="11" spans="1:9" ht="15" hidden="1" customHeight="1">
      <c r="A11" s="42">
        <v>9</v>
      </c>
      <c r="B11" s="6"/>
      <c r="C11" s="58"/>
      <c r="D11" s="58"/>
      <c r="E11" s="58"/>
      <c r="F11" s="58"/>
      <c r="G11" s="58"/>
      <c r="H11" s="58"/>
      <c r="I11" s="27"/>
    </row>
    <row r="12" spans="1:9" ht="15" hidden="1" customHeight="1">
      <c r="A12" s="42">
        <v>10</v>
      </c>
      <c r="B12" s="6"/>
      <c r="C12" s="58"/>
      <c r="D12" s="58"/>
      <c r="E12" s="58"/>
      <c r="F12" s="58"/>
      <c r="G12" s="58"/>
      <c r="H12" s="58"/>
      <c r="I12" s="27"/>
    </row>
    <row r="13" spans="1:9" ht="15" hidden="1" customHeight="1">
      <c r="A13" s="40">
        <v>11</v>
      </c>
      <c r="B13" s="33"/>
      <c r="C13" s="34"/>
      <c r="D13" s="34"/>
      <c r="E13" s="34"/>
      <c r="F13" s="34"/>
      <c r="G13" s="34"/>
      <c r="H13" s="34"/>
      <c r="I13" s="34"/>
    </row>
    <row r="14" spans="1:9" ht="15" hidden="1" customHeight="1">
      <c r="A14" s="40">
        <v>12</v>
      </c>
      <c r="B14" s="33"/>
      <c r="C14" s="34"/>
      <c r="D14" s="34"/>
      <c r="E14" s="34"/>
      <c r="F14" s="34"/>
      <c r="G14" s="34"/>
      <c r="H14" s="34"/>
      <c r="I14" s="34"/>
    </row>
    <row r="15" spans="1:9" ht="15" hidden="1" customHeight="1">
      <c r="A15" s="40">
        <v>13</v>
      </c>
      <c r="B15" s="33"/>
      <c r="C15" s="34"/>
      <c r="D15" s="34"/>
      <c r="E15" s="34"/>
      <c r="F15" s="34"/>
      <c r="G15" s="34"/>
      <c r="H15" s="34"/>
      <c r="I15" s="34"/>
    </row>
    <row r="16" spans="1:9" ht="15" hidden="1" customHeight="1">
      <c r="A16" s="40">
        <v>14</v>
      </c>
      <c r="B16" s="33"/>
      <c r="C16" s="34"/>
      <c r="D16" s="34"/>
      <c r="E16" s="34"/>
      <c r="F16" s="34"/>
      <c r="G16" s="34"/>
      <c r="H16" s="34"/>
      <c r="I16" s="34"/>
    </row>
    <row r="17" spans="1:9" ht="15" hidden="1" customHeight="1">
      <c r="A17" s="40">
        <v>15</v>
      </c>
      <c r="B17" s="33"/>
      <c r="C17" s="34"/>
      <c r="D17" s="34"/>
      <c r="E17" s="34"/>
      <c r="F17" s="34"/>
      <c r="G17" s="34"/>
      <c r="H17" s="34"/>
      <c r="I17" s="34"/>
    </row>
    <row r="18" spans="1:9" ht="15" hidden="1" customHeight="1">
      <c r="A18" s="40">
        <v>16</v>
      </c>
      <c r="B18" s="33"/>
      <c r="C18" s="34"/>
      <c r="D18" s="34"/>
      <c r="E18" s="34"/>
      <c r="F18" s="34"/>
      <c r="G18" s="34"/>
      <c r="H18" s="34"/>
      <c r="I18" s="34"/>
    </row>
    <row r="19" spans="1:9" ht="15" hidden="1" customHeight="1">
      <c r="A19" s="40">
        <v>17</v>
      </c>
      <c r="B19" s="33"/>
      <c r="C19" s="35"/>
      <c r="D19" s="36"/>
      <c r="E19" s="35"/>
      <c r="F19" s="36"/>
      <c r="G19" s="35"/>
      <c r="H19" s="35"/>
      <c r="I19" s="35"/>
    </row>
    <row r="20" spans="1:9" ht="15" hidden="1" customHeight="1">
      <c r="A20" s="40">
        <v>18</v>
      </c>
      <c r="B20" s="33"/>
      <c r="C20" s="35"/>
      <c r="D20" s="36"/>
      <c r="E20" s="35"/>
      <c r="F20" s="36"/>
      <c r="G20" s="35"/>
      <c r="H20" s="35"/>
      <c r="I20" s="35"/>
    </row>
    <row r="21" spans="1:9" ht="15" hidden="1" customHeight="1">
      <c r="A21" s="40">
        <v>19</v>
      </c>
      <c r="B21" s="33"/>
      <c r="C21" s="35"/>
      <c r="D21" s="36"/>
      <c r="E21" s="35"/>
      <c r="F21" s="36"/>
      <c r="G21" s="35"/>
      <c r="H21" s="35"/>
      <c r="I21" s="35"/>
    </row>
    <row r="22" spans="1:9" ht="15" hidden="1" customHeight="1">
      <c r="A22" s="40">
        <v>20</v>
      </c>
      <c r="B22" s="33"/>
      <c r="C22" s="35"/>
      <c r="D22" s="36"/>
      <c r="E22" s="35"/>
      <c r="F22" s="36"/>
      <c r="G22" s="35"/>
      <c r="H22" s="35"/>
      <c r="I22" s="35"/>
    </row>
    <row r="23" spans="1:9" ht="15" hidden="1" customHeight="1">
      <c r="A23" s="40">
        <v>21</v>
      </c>
      <c r="B23" s="33"/>
      <c r="C23" s="35"/>
      <c r="D23" s="36"/>
      <c r="E23" s="35"/>
      <c r="F23" s="36"/>
      <c r="G23" s="35"/>
      <c r="H23" s="35"/>
      <c r="I23" s="35"/>
    </row>
    <row r="24" spans="1:9" ht="17.100000000000001" hidden="1" customHeight="1">
      <c r="A24" s="40">
        <v>22</v>
      </c>
      <c r="B24" s="33"/>
      <c r="C24" s="35"/>
      <c r="D24" s="36"/>
      <c r="E24" s="35"/>
      <c r="F24" s="36"/>
      <c r="G24" s="35"/>
      <c r="H24" s="35"/>
      <c r="I24" s="35"/>
    </row>
    <row r="25" spans="1:9" ht="15" customHeight="1">
      <c r="A25" s="95" t="s">
        <v>20</v>
      </c>
      <c r="B25" s="96"/>
      <c r="C25" s="97"/>
      <c r="D25" s="59">
        <f>SUM(D3:D24)</f>
        <v>290.18</v>
      </c>
      <c r="E25" s="59">
        <f>SUM(E3:E24)</f>
        <v>86.662286465177374</v>
      </c>
      <c r="F25" s="59">
        <f>SUM(F3:F24)</f>
        <v>1795.06</v>
      </c>
      <c r="G25" s="59">
        <f>SUM(G3:G24)</f>
        <v>88.41353494557454</v>
      </c>
      <c r="H25" s="59">
        <f>SUM(H3:H24)</f>
        <v>87.499051780411477</v>
      </c>
      <c r="I25" s="25"/>
    </row>
    <row r="26" spans="1:9" ht="15" customHeight="1">
      <c r="C26" s="1" t="s">
        <v>21</v>
      </c>
    </row>
    <row r="27" spans="1:9" ht="15" customHeight="1">
      <c r="A27" s="99" t="s">
        <v>22</v>
      </c>
      <c r="B27" s="100"/>
      <c r="C27" s="100"/>
      <c r="D27" s="100"/>
      <c r="E27" s="100"/>
      <c r="F27" s="100"/>
      <c r="G27" s="100"/>
      <c r="H27" s="100"/>
    </row>
    <row r="28" spans="1:9" ht="75.599999999999994" customHeight="1">
      <c r="A28" s="8" t="s">
        <v>38</v>
      </c>
      <c r="B28" s="51" t="s">
        <v>2</v>
      </c>
      <c r="C28" s="51" t="s">
        <v>39</v>
      </c>
      <c r="D28" s="52" t="s">
        <v>40</v>
      </c>
      <c r="E28" s="52" t="s">
        <v>25</v>
      </c>
      <c r="F28" s="51" t="s">
        <v>41</v>
      </c>
      <c r="G28" s="51" t="s">
        <v>42</v>
      </c>
      <c r="H28" s="61" t="s">
        <v>37</v>
      </c>
    </row>
    <row r="29" spans="1:9" ht="69" customHeight="1">
      <c r="A29" s="117">
        <v>1</v>
      </c>
      <c r="B29" s="117" t="s">
        <v>43</v>
      </c>
      <c r="C29" s="117" t="s">
        <v>44</v>
      </c>
      <c r="D29" s="118">
        <v>31759</v>
      </c>
      <c r="E29" s="118">
        <v>378</v>
      </c>
      <c r="F29" s="119" t="s">
        <v>45</v>
      </c>
      <c r="G29" s="119" t="s">
        <v>46</v>
      </c>
      <c r="H29" s="119"/>
    </row>
    <row r="30" spans="1:9" ht="56.25" customHeight="1">
      <c r="A30" s="117">
        <v>2</v>
      </c>
      <c r="B30" s="117" t="s">
        <v>47</v>
      </c>
      <c r="C30" s="117" t="s">
        <v>48</v>
      </c>
      <c r="D30" s="118">
        <v>17852</v>
      </c>
      <c r="E30" s="118">
        <v>349</v>
      </c>
      <c r="F30" s="119" t="s">
        <v>45</v>
      </c>
      <c r="G30" s="119" t="s">
        <v>49</v>
      </c>
      <c r="H30" s="119"/>
    </row>
    <row r="31" spans="1:9" ht="39" customHeight="1">
      <c r="A31" s="117">
        <v>3</v>
      </c>
      <c r="B31" s="117" t="s">
        <v>50</v>
      </c>
      <c r="C31" s="117" t="s">
        <v>51</v>
      </c>
      <c r="D31" s="118">
        <v>5189</v>
      </c>
      <c r="E31" s="118">
        <v>572</v>
      </c>
      <c r="F31" s="119" t="s">
        <v>45</v>
      </c>
      <c r="G31" s="119" t="s">
        <v>52</v>
      </c>
      <c r="H31" s="119"/>
    </row>
    <row r="32" spans="1:9" ht="24.6" hidden="1" customHeight="1">
      <c r="A32" s="7"/>
      <c r="B32" s="7"/>
      <c r="C32" s="7"/>
      <c r="D32" s="98"/>
      <c r="E32" s="98"/>
      <c r="F32" s="2"/>
      <c r="G32" s="2"/>
      <c r="H32" s="2"/>
    </row>
    <row r="33" spans="1:8" ht="24" hidden="1" customHeight="1">
      <c r="A33" s="7"/>
      <c r="B33" s="7"/>
      <c r="C33" s="7"/>
      <c r="D33" s="98"/>
      <c r="E33" s="98"/>
      <c r="F33" s="2"/>
      <c r="G33" s="2"/>
      <c r="H33" s="2"/>
    </row>
    <row r="34" spans="1:8" ht="17.45" hidden="1" customHeight="1">
      <c r="A34" s="43"/>
      <c r="B34" s="11"/>
      <c r="C34" s="11"/>
      <c r="D34" s="18"/>
      <c r="E34" s="18"/>
      <c r="F34" s="12"/>
      <c r="G34" s="12"/>
      <c r="H34" s="12"/>
    </row>
    <row r="35" spans="1:8" ht="15" hidden="1" customHeight="1">
      <c r="A35" s="37"/>
      <c r="B35" s="37"/>
      <c r="C35" s="37"/>
      <c r="D35" s="38"/>
      <c r="E35" s="38"/>
      <c r="F35" s="39"/>
      <c r="G35" s="39"/>
      <c r="H35" s="39"/>
    </row>
    <row r="36" spans="1:8" ht="15" hidden="1" customHeight="1">
      <c r="A36" s="37"/>
      <c r="B36" s="37"/>
      <c r="C36" s="37"/>
      <c r="D36" s="38"/>
      <c r="E36" s="38"/>
      <c r="F36" s="39"/>
      <c r="G36" s="39"/>
      <c r="H36" s="39"/>
    </row>
    <row r="37" spans="1:8" ht="15" hidden="1" customHeight="1">
      <c r="A37" s="37"/>
      <c r="B37" s="37"/>
      <c r="C37" s="37"/>
      <c r="D37" s="38"/>
      <c r="E37" s="38"/>
      <c r="F37" s="39"/>
      <c r="G37" s="39"/>
      <c r="H37" s="39"/>
    </row>
    <row r="38" spans="1:8" ht="15" hidden="1" customHeight="1">
      <c r="A38" s="37"/>
      <c r="B38" s="37"/>
      <c r="C38" s="37"/>
      <c r="D38" s="38"/>
      <c r="E38" s="38"/>
      <c r="F38" s="39"/>
      <c r="G38" s="39"/>
      <c r="H38" s="39"/>
    </row>
    <row r="39" spans="1:8" ht="15" hidden="1" customHeight="1">
      <c r="A39" s="37"/>
      <c r="B39" s="37"/>
      <c r="C39" s="37"/>
      <c r="D39" s="38"/>
      <c r="E39" s="38"/>
      <c r="F39" s="39"/>
      <c r="G39" s="39"/>
      <c r="H39" s="39"/>
    </row>
    <row r="40" spans="1:8" ht="15" hidden="1" customHeight="1">
      <c r="A40" s="37"/>
      <c r="B40" s="37"/>
      <c r="C40" s="37"/>
      <c r="D40" s="38"/>
      <c r="E40" s="38"/>
      <c r="F40" s="39"/>
      <c r="G40" s="39"/>
      <c r="H40" s="39"/>
    </row>
    <row r="41" spans="1:8" ht="15" hidden="1" customHeight="1">
      <c r="A41" s="37"/>
      <c r="B41" s="37"/>
      <c r="C41" s="37"/>
      <c r="D41" s="38"/>
      <c r="E41" s="38"/>
      <c r="F41" s="39"/>
      <c r="G41" s="39"/>
      <c r="H41" s="39"/>
    </row>
    <row r="42" spans="1:8" ht="15" hidden="1" customHeight="1">
      <c r="A42" s="37"/>
      <c r="B42" s="37"/>
      <c r="C42" s="37"/>
      <c r="D42" s="38"/>
      <c r="E42" s="38"/>
      <c r="F42" s="39"/>
      <c r="G42" s="39"/>
      <c r="H42" s="39"/>
    </row>
    <row r="43" spans="1:8" ht="15" hidden="1" customHeight="1">
      <c r="A43" s="37"/>
      <c r="B43" s="37"/>
      <c r="C43" s="37"/>
      <c r="D43" s="38"/>
      <c r="E43" s="38"/>
      <c r="F43" s="39"/>
      <c r="G43" s="39"/>
      <c r="H43" s="39"/>
    </row>
    <row r="44" spans="1:8">
      <c r="A44" s="54" t="s">
        <v>53</v>
      </c>
      <c r="B44" s="53"/>
      <c r="C44" s="53"/>
      <c r="D44" s="53"/>
      <c r="E44" s="44"/>
      <c r="F44" s="10"/>
    </row>
    <row r="45" spans="1:8">
      <c r="A45" s="54" t="s">
        <v>54</v>
      </c>
      <c r="B45" s="53"/>
      <c r="C45" s="53"/>
      <c r="D45" s="53"/>
      <c r="E45" s="53"/>
      <c r="F45" s="53"/>
    </row>
    <row r="46" spans="1:8"/>
    <row r="48" spans="1:8" ht="15" customHeight="1">
      <c r="A48" s="94" t="s">
        <v>55</v>
      </c>
      <c r="B48" s="94"/>
      <c r="C48" s="94"/>
      <c r="D48" s="94"/>
    </row>
    <row r="49" spans="1:2" ht="15" customHeight="1">
      <c r="A49" s="46"/>
    </row>
    <row r="50" spans="1:2" ht="15" customHeight="1">
      <c r="A50" s="47"/>
      <c r="B50" s="48" t="s">
        <v>56</v>
      </c>
    </row>
    <row r="51" spans="1:2" ht="15" customHeight="1">
      <c r="A51" s="50"/>
      <c r="B51" s="49" t="s">
        <v>57</v>
      </c>
    </row>
    <row r="52" spans="1:2" ht="15" customHeight="1">
      <c r="A52" s="46"/>
    </row>
  </sheetData>
  <mergeCells count="6">
    <mergeCell ref="A48:D48"/>
    <mergeCell ref="A25:C25"/>
    <mergeCell ref="D32:D33"/>
    <mergeCell ref="E32:E33"/>
    <mergeCell ref="A1:I1"/>
    <mergeCell ref="A27:H27"/>
  </mergeCells>
  <dataValidations count="1">
    <dataValidation type="list" allowBlank="1" showInputMessage="1" showErrorMessage="1" sqref="H29:H43 I3:I24" xr:uid="{E4904F95-4FE9-D14A-9DE4-7EC386077934}">
      <formula1>"X"</formula1>
    </dataValidation>
  </dataValidation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46C845-CEF8-4B2D-9774-C027F274F36E}">
  <dimension ref="A1:D45"/>
  <sheetViews>
    <sheetView topLeftCell="A25" zoomScaleNormal="100" workbookViewId="0">
      <selection activeCell="D43" sqref="D43"/>
    </sheetView>
  </sheetViews>
  <sheetFormatPr defaultColWidth="11.42578125" defaultRowHeight="15" customHeight="1"/>
  <cols>
    <col min="1" max="4" width="32.28515625" customWidth="1"/>
  </cols>
  <sheetData>
    <row r="1" spans="1:4" ht="31.35" customHeight="1">
      <c r="A1" s="66" t="s">
        <v>58</v>
      </c>
      <c r="B1" s="66" t="s">
        <v>59</v>
      </c>
      <c r="C1" s="67" t="s">
        <v>60</v>
      </c>
      <c r="D1" s="66" t="s">
        <v>61</v>
      </c>
    </row>
    <row r="2" spans="1:4">
      <c r="A2" s="105">
        <v>1</v>
      </c>
      <c r="B2" s="103" t="s">
        <v>62</v>
      </c>
      <c r="C2" s="101" t="s">
        <v>63</v>
      </c>
      <c r="D2" s="68" t="s">
        <v>64</v>
      </c>
    </row>
    <row r="3" spans="1:4">
      <c r="A3" s="105"/>
      <c r="B3" s="103"/>
      <c r="C3" s="101"/>
      <c r="D3" s="68" t="s">
        <v>65</v>
      </c>
    </row>
    <row r="4" spans="1:4">
      <c r="A4" s="105"/>
      <c r="B4" s="103"/>
      <c r="C4" s="101"/>
      <c r="D4" s="68" t="s">
        <v>66</v>
      </c>
    </row>
    <row r="5" spans="1:4">
      <c r="A5" s="105"/>
      <c r="B5" s="103"/>
      <c r="C5" s="101"/>
      <c r="D5" s="68" t="s">
        <v>67</v>
      </c>
    </row>
    <row r="6" spans="1:4">
      <c r="A6" s="105"/>
      <c r="B6" s="103"/>
      <c r="C6" s="101"/>
      <c r="D6" s="68" t="s">
        <v>68</v>
      </c>
    </row>
    <row r="7" spans="1:4">
      <c r="A7" s="105"/>
      <c r="B7" s="103"/>
      <c r="C7" s="101"/>
      <c r="D7" s="68" t="s">
        <v>69</v>
      </c>
    </row>
    <row r="8" spans="1:4">
      <c r="A8" s="105"/>
      <c r="B8" s="103"/>
      <c r="C8" s="101"/>
      <c r="D8" s="68" t="s">
        <v>70</v>
      </c>
    </row>
    <row r="9" spans="1:4">
      <c r="A9" s="105"/>
      <c r="B9" s="103"/>
      <c r="C9" s="101"/>
      <c r="D9" s="68" t="s">
        <v>71</v>
      </c>
    </row>
    <row r="10" spans="1:4">
      <c r="A10" s="105"/>
      <c r="B10" s="103"/>
      <c r="C10" s="101"/>
      <c r="D10" s="68" t="s">
        <v>72</v>
      </c>
    </row>
    <row r="11" spans="1:4">
      <c r="A11" s="105"/>
      <c r="B11" s="103"/>
      <c r="C11" s="101"/>
      <c r="D11" s="68" t="s">
        <v>73</v>
      </c>
    </row>
    <row r="12" spans="1:4">
      <c r="A12" s="105"/>
      <c r="B12" s="103"/>
      <c r="C12" s="101"/>
      <c r="D12" s="68" t="s">
        <v>74</v>
      </c>
    </row>
    <row r="13" spans="1:4" ht="15" customHeight="1">
      <c r="A13" s="105"/>
      <c r="B13" s="103"/>
      <c r="C13" s="101"/>
      <c r="D13" s="68" t="s">
        <v>75</v>
      </c>
    </row>
    <row r="14" spans="1:4" ht="15" customHeight="1">
      <c r="A14" s="105"/>
      <c r="B14" s="103"/>
      <c r="C14" s="101"/>
      <c r="D14" s="68" t="s">
        <v>76</v>
      </c>
    </row>
    <row r="15" spans="1:4" ht="15" customHeight="1">
      <c r="A15" s="106"/>
      <c r="B15" s="104"/>
      <c r="C15" s="102"/>
      <c r="D15" s="70" t="s">
        <v>77</v>
      </c>
    </row>
    <row r="16" spans="1:4" ht="15" customHeight="1">
      <c r="A16" s="105">
        <v>2</v>
      </c>
      <c r="B16" s="103" t="s">
        <v>62</v>
      </c>
      <c r="C16" s="101" t="s">
        <v>63</v>
      </c>
      <c r="D16" s="68" t="s">
        <v>64</v>
      </c>
    </row>
    <row r="17" spans="1:4" ht="15" customHeight="1">
      <c r="A17" s="105"/>
      <c r="B17" s="103"/>
      <c r="C17" s="101"/>
      <c r="D17" s="68" t="s">
        <v>65</v>
      </c>
    </row>
    <row r="18" spans="1:4" ht="15" customHeight="1">
      <c r="A18" s="105"/>
      <c r="B18" s="103"/>
      <c r="C18" s="101"/>
      <c r="D18" s="68" t="s">
        <v>66</v>
      </c>
    </row>
    <row r="19" spans="1:4" ht="15" customHeight="1">
      <c r="A19" s="105"/>
      <c r="B19" s="103"/>
      <c r="C19" s="101"/>
      <c r="D19" s="68" t="s">
        <v>68</v>
      </c>
    </row>
    <row r="20" spans="1:4" ht="15" customHeight="1">
      <c r="A20" s="105"/>
      <c r="B20" s="103"/>
      <c r="C20" s="101"/>
      <c r="D20" s="68" t="s">
        <v>69</v>
      </c>
    </row>
    <row r="21" spans="1:4" ht="15" customHeight="1">
      <c r="A21" s="105"/>
      <c r="B21" s="103"/>
      <c r="C21" s="101"/>
      <c r="D21" s="68" t="s">
        <v>70</v>
      </c>
    </row>
    <row r="22" spans="1:4" ht="15" customHeight="1">
      <c r="A22" s="105"/>
      <c r="B22" s="103"/>
      <c r="C22" s="101"/>
      <c r="D22" s="68" t="s">
        <v>71</v>
      </c>
    </row>
    <row r="23" spans="1:4" ht="15" customHeight="1">
      <c r="A23" s="105"/>
      <c r="B23" s="103"/>
      <c r="C23" s="101"/>
      <c r="D23" s="68" t="s">
        <v>72</v>
      </c>
    </row>
    <row r="24" spans="1:4" ht="15" customHeight="1">
      <c r="A24" s="105"/>
      <c r="B24" s="103"/>
      <c r="C24" s="101"/>
      <c r="D24" s="69" t="s">
        <v>73</v>
      </c>
    </row>
    <row r="25" spans="1:4" ht="15" customHeight="1">
      <c r="A25" s="105"/>
      <c r="B25" s="103"/>
      <c r="C25" s="101"/>
      <c r="D25" s="69" t="s">
        <v>74</v>
      </c>
    </row>
    <row r="26" spans="1:4" ht="15" customHeight="1">
      <c r="A26" s="105"/>
      <c r="B26" s="103"/>
      <c r="C26" s="101"/>
      <c r="D26" s="68" t="s">
        <v>78</v>
      </c>
    </row>
    <row r="27" spans="1:4" ht="15" customHeight="1">
      <c r="A27" s="105"/>
      <c r="B27" s="103"/>
      <c r="C27" s="101"/>
      <c r="D27" s="68" t="s">
        <v>79</v>
      </c>
    </row>
    <row r="28" spans="1:4" ht="15" customHeight="1">
      <c r="A28" s="105"/>
      <c r="B28" s="103"/>
      <c r="C28" s="101"/>
      <c r="D28" s="68" t="s">
        <v>75</v>
      </c>
    </row>
    <row r="29" spans="1:4" ht="15" customHeight="1">
      <c r="A29" s="105"/>
      <c r="B29" s="103"/>
      <c r="C29" s="101"/>
      <c r="D29" s="68" t="s">
        <v>80</v>
      </c>
    </row>
    <row r="30" spans="1:4" ht="15" customHeight="1">
      <c r="A30" s="105"/>
      <c r="B30" s="103"/>
      <c r="C30" s="101"/>
      <c r="D30" s="68" t="s">
        <v>81</v>
      </c>
    </row>
    <row r="31" spans="1:4" ht="15" customHeight="1">
      <c r="A31" s="105"/>
      <c r="B31" s="103"/>
      <c r="C31" s="101"/>
      <c r="D31" s="68" t="s">
        <v>64</v>
      </c>
    </row>
    <row r="32" spans="1:4" ht="15" customHeight="1">
      <c r="A32" s="105"/>
      <c r="B32" s="103"/>
      <c r="C32" s="101"/>
      <c r="D32" s="68" t="s">
        <v>65</v>
      </c>
    </row>
    <row r="33" spans="1:4" ht="15" customHeight="1">
      <c r="A33" s="105"/>
      <c r="B33" s="103"/>
      <c r="C33" s="101"/>
      <c r="D33" s="68" t="s">
        <v>66</v>
      </c>
    </row>
    <row r="34" spans="1:4" ht="15" customHeight="1">
      <c r="A34" s="105"/>
      <c r="B34" s="103"/>
      <c r="C34" s="101"/>
      <c r="D34" s="68" t="s">
        <v>67</v>
      </c>
    </row>
    <row r="35" spans="1:4" ht="15" customHeight="1">
      <c r="A35" s="105"/>
      <c r="B35" s="103"/>
      <c r="C35" s="101"/>
      <c r="D35" s="68" t="s">
        <v>68</v>
      </c>
    </row>
    <row r="36" spans="1:4" ht="15" customHeight="1">
      <c r="A36" s="107">
        <v>3</v>
      </c>
      <c r="B36" s="107" t="s">
        <v>82</v>
      </c>
      <c r="C36" s="110" t="s">
        <v>83</v>
      </c>
      <c r="D36" s="32" t="s">
        <v>69</v>
      </c>
    </row>
    <row r="37" spans="1:4" ht="15" customHeight="1">
      <c r="A37" s="108"/>
      <c r="B37" s="108"/>
      <c r="C37" s="111"/>
      <c r="D37" s="32" t="s">
        <v>72</v>
      </c>
    </row>
    <row r="38" spans="1:4" ht="15" customHeight="1">
      <c r="A38" s="108"/>
      <c r="B38" s="108"/>
      <c r="C38" s="111"/>
      <c r="D38" s="32" t="s">
        <v>74</v>
      </c>
    </row>
    <row r="39" spans="1:4" ht="15" customHeight="1">
      <c r="A39" s="108"/>
      <c r="B39" s="108"/>
      <c r="C39" s="111"/>
      <c r="D39" s="32" t="s">
        <v>73</v>
      </c>
    </row>
    <row r="40" spans="1:4" ht="15" customHeight="1">
      <c r="A40" s="108"/>
      <c r="B40" s="108"/>
      <c r="C40" s="111"/>
      <c r="D40" s="32" t="s">
        <v>84</v>
      </c>
    </row>
    <row r="41" spans="1:4" ht="15" customHeight="1">
      <c r="A41" s="108"/>
      <c r="B41" s="108"/>
      <c r="C41" s="111"/>
      <c r="D41" s="32" t="s">
        <v>85</v>
      </c>
    </row>
    <row r="42" spans="1:4" ht="15" customHeight="1">
      <c r="A42" s="108"/>
      <c r="B42" s="108"/>
      <c r="C42" s="111"/>
      <c r="D42" s="32" t="s">
        <v>78</v>
      </c>
    </row>
    <row r="43" spans="1:4" ht="15" customHeight="1">
      <c r="A43" s="108"/>
      <c r="B43" s="108"/>
      <c r="C43" s="111"/>
      <c r="D43" s="32" t="s">
        <v>79</v>
      </c>
    </row>
    <row r="44" spans="1:4" ht="15" customHeight="1">
      <c r="A44" s="108"/>
      <c r="B44" s="108"/>
      <c r="C44" s="111"/>
      <c r="D44" s="32" t="s">
        <v>75</v>
      </c>
    </row>
    <row r="45" spans="1:4" ht="15" customHeight="1">
      <c r="A45" s="109"/>
      <c r="B45" s="109"/>
      <c r="C45" s="112"/>
      <c r="D45" s="32" t="s">
        <v>86</v>
      </c>
    </row>
  </sheetData>
  <mergeCells count="9">
    <mergeCell ref="C2:C15"/>
    <mergeCell ref="B2:B15"/>
    <mergeCell ref="A2:A15"/>
    <mergeCell ref="A36:A45"/>
    <mergeCell ref="B36:B45"/>
    <mergeCell ref="C36:C45"/>
    <mergeCell ref="C16:C35"/>
    <mergeCell ref="B16:B35"/>
    <mergeCell ref="A16:A3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C4ED2F-224C-4130-839E-FD40E883179D}">
  <dimension ref="A1:H106"/>
  <sheetViews>
    <sheetView zoomScale="90" zoomScaleNormal="90" workbookViewId="0">
      <selection activeCell="L5" sqref="L5"/>
    </sheetView>
  </sheetViews>
  <sheetFormatPr defaultColWidth="11.42578125" defaultRowHeight="15"/>
  <cols>
    <col min="1" max="1" width="11.42578125" style="1"/>
    <col min="2" max="2" width="11.85546875" style="1" bestFit="1" customWidth="1"/>
    <col min="3" max="3" width="24.140625" style="1" customWidth="1"/>
    <col min="4" max="6" width="11.42578125" style="1"/>
    <col min="7" max="7" width="27.42578125" style="1" customWidth="1"/>
    <col min="8" max="8" width="39.28515625" style="1" customWidth="1"/>
  </cols>
  <sheetData>
    <row r="1" spans="1:8" ht="45.75">
      <c r="A1" s="71" t="s">
        <v>87</v>
      </c>
      <c r="B1" s="72" t="s">
        <v>88</v>
      </c>
      <c r="C1" s="73" t="s">
        <v>89</v>
      </c>
      <c r="D1" s="72" t="s">
        <v>90</v>
      </c>
      <c r="E1" s="72" t="s">
        <v>91</v>
      </c>
      <c r="F1" s="72" t="s">
        <v>92</v>
      </c>
      <c r="G1" s="72" t="s">
        <v>93</v>
      </c>
      <c r="H1" s="72" t="s">
        <v>42</v>
      </c>
    </row>
    <row r="2" spans="1:8">
      <c r="A2" s="74">
        <v>4</v>
      </c>
      <c r="B2" s="75" t="s">
        <v>94</v>
      </c>
      <c r="C2" s="76" t="s">
        <v>95</v>
      </c>
      <c r="D2" s="77" t="s">
        <v>11</v>
      </c>
      <c r="E2" s="77" t="s">
        <v>96</v>
      </c>
      <c r="F2" s="77" t="s">
        <v>11</v>
      </c>
      <c r="G2" s="77" t="s">
        <v>97</v>
      </c>
      <c r="H2" s="77" t="s">
        <v>96</v>
      </c>
    </row>
    <row r="3" spans="1:8">
      <c r="A3" s="74">
        <v>4</v>
      </c>
      <c r="B3" s="75" t="s">
        <v>94</v>
      </c>
      <c r="C3" s="76" t="s">
        <v>98</v>
      </c>
      <c r="D3" s="77" t="s">
        <v>11</v>
      </c>
      <c r="E3" s="77" t="s">
        <v>96</v>
      </c>
      <c r="F3" s="77" t="s">
        <v>11</v>
      </c>
      <c r="G3" s="77" t="s">
        <v>97</v>
      </c>
      <c r="H3" s="77" t="s">
        <v>96</v>
      </c>
    </row>
    <row r="4" spans="1:8">
      <c r="A4" s="74">
        <v>4</v>
      </c>
      <c r="B4" s="75" t="s">
        <v>94</v>
      </c>
      <c r="C4" s="76" t="s">
        <v>99</v>
      </c>
      <c r="D4" s="77" t="s">
        <v>11</v>
      </c>
      <c r="E4" s="77" t="s">
        <v>96</v>
      </c>
      <c r="F4" s="77" t="s">
        <v>11</v>
      </c>
      <c r="G4" s="77" t="s">
        <v>97</v>
      </c>
      <c r="H4" s="77" t="s">
        <v>96</v>
      </c>
    </row>
    <row r="5" spans="1:8">
      <c r="A5" s="74">
        <v>4</v>
      </c>
      <c r="B5" s="75" t="s">
        <v>94</v>
      </c>
      <c r="C5" s="76" t="s">
        <v>100</v>
      </c>
      <c r="D5" s="77" t="s">
        <v>11</v>
      </c>
      <c r="E5" s="77" t="s">
        <v>96</v>
      </c>
      <c r="F5" s="77" t="s">
        <v>11</v>
      </c>
      <c r="G5" s="77" t="s">
        <v>101</v>
      </c>
      <c r="H5" s="77"/>
    </row>
    <row r="6" spans="1:8">
      <c r="A6" s="74">
        <v>4</v>
      </c>
      <c r="B6" s="75" t="s">
        <v>94</v>
      </c>
      <c r="C6" s="76" t="s">
        <v>102</v>
      </c>
      <c r="D6" s="77" t="s">
        <v>11</v>
      </c>
      <c r="E6" s="77" t="s">
        <v>96</v>
      </c>
      <c r="F6" s="77" t="s">
        <v>11</v>
      </c>
      <c r="G6" s="77" t="s">
        <v>101</v>
      </c>
      <c r="H6" s="77" t="s">
        <v>96</v>
      </c>
    </row>
    <row r="7" spans="1:8">
      <c r="A7" s="74">
        <v>4</v>
      </c>
      <c r="B7" s="75" t="s">
        <v>94</v>
      </c>
      <c r="C7" s="76" t="s">
        <v>103</v>
      </c>
      <c r="D7" s="77" t="s">
        <v>11</v>
      </c>
      <c r="E7" s="77" t="s">
        <v>96</v>
      </c>
      <c r="F7" s="77" t="s">
        <v>11</v>
      </c>
      <c r="G7" s="77" t="s">
        <v>101</v>
      </c>
      <c r="H7" s="77" t="s">
        <v>96</v>
      </c>
    </row>
    <row r="8" spans="1:8">
      <c r="A8" s="74">
        <v>4</v>
      </c>
      <c r="B8" s="75" t="s">
        <v>94</v>
      </c>
      <c r="C8" s="76" t="s">
        <v>104</v>
      </c>
      <c r="D8" s="77" t="s">
        <v>11</v>
      </c>
      <c r="E8" s="77" t="s">
        <v>96</v>
      </c>
      <c r="F8" s="77" t="s">
        <v>11</v>
      </c>
      <c r="G8" s="77" t="s">
        <v>101</v>
      </c>
      <c r="H8" s="77" t="s">
        <v>96</v>
      </c>
    </row>
    <row r="9" spans="1:8">
      <c r="A9" s="74">
        <v>4</v>
      </c>
      <c r="B9" s="75" t="s">
        <v>105</v>
      </c>
      <c r="C9" s="76" t="s">
        <v>95</v>
      </c>
      <c r="D9" s="77" t="s">
        <v>11</v>
      </c>
      <c r="E9" s="77" t="s">
        <v>96</v>
      </c>
      <c r="F9" s="77" t="s">
        <v>11</v>
      </c>
      <c r="G9" s="77" t="s">
        <v>97</v>
      </c>
      <c r="H9" s="77" t="s">
        <v>96</v>
      </c>
    </row>
    <row r="10" spans="1:8">
      <c r="A10" s="74">
        <v>4</v>
      </c>
      <c r="B10" s="75" t="s">
        <v>105</v>
      </c>
      <c r="C10" s="76" t="s">
        <v>98</v>
      </c>
      <c r="D10" s="77" t="s">
        <v>11</v>
      </c>
      <c r="E10" s="77" t="s">
        <v>96</v>
      </c>
      <c r="F10" s="77" t="s">
        <v>11</v>
      </c>
      <c r="G10" s="77" t="s">
        <v>97</v>
      </c>
      <c r="H10" s="77" t="s">
        <v>96</v>
      </c>
    </row>
    <row r="11" spans="1:8">
      <c r="A11" s="74">
        <v>4</v>
      </c>
      <c r="B11" s="75" t="s">
        <v>105</v>
      </c>
      <c r="C11" s="76" t="s">
        <v>99</v>
      </c>
      <c r="D11" s="77" t="s">
        <v>11</v>
      </c>
      <c r="E11" s="77" t="s">
        <v>96</v>
      </c>
      <c r="F11" s="77" t="s">
        <v>11</v>
      </c>
      <c r="G11" s="77" t="s">
        <v>97</v>
      </c>
      <c r="H11" s="77" t="s">
        <v>96</v>
      </c>
    </row>
    <row r="12" spans="1:8">
      <c r="A12" s="74">
        <v>4</v>
      </c>
      <c r="B12" s="75" t="s">
        <v>105</v>
      </c>
      <c r="C12" s="76" t="s">
        <v>100</v>
      </c>
      <c r="D12" s="77" t="s">
        <v>11</v>
      </c>
      <c r="E12" s="77" t="s">
        <v>96</v>
      </c>
      <c r="F12" s="77" t="s">
        <v>11</v>
      </c>
      <c r="G12" s="77" t="s">
        <v>101</v>
      </c>
      <c r="H12" s="77" t="s">
        <v>96</v>
      </c>
    </row>
    <row r="13" spans="1:8">
      <c r="A13" s="74">
        <v>4</v>
      </c>
      <c r="B13" s="75" t="s">
        <v>105</v>
      </c>
      <c r="C13" s="76" t="s">
        <v>102</v>
      </c>
      <c r="D13" s="77" t="s">
        <v>11</v>
      </c>
      <c r="E13" s="77" t="s">
        <v>96</v>
      </c>
      <c r="F13" s="77" t="s">
        <v>11</v>
      </c>
      <c r="G13" s="77" t="s">
        <v>101</v>
      </c>
      <c r="H13" s="77" t="s">
        <v>96</v>
      </c>
    </row>
    <row r="14" spans="1:8" ht="15" customHeight="1">
      <c r="A14" s="74">
        <v>4</v>
      </c>
      <c r="B14" s="75" t="s">
        <v>105</v>
      </c>
      <c r="C14" s="76" t="s">
        <v>103</v>
      </c>
      <c r="D14" s="77" t="s">
        <v>11</v>
      </c>
      <c r="E14" s="77" t="s">
        <v>96</v>
      </c>
      <c r="F14" s="77" t="s">
        <v>11</v>
      </c>
      <c r="G14" s="77" t="s">
        <v>101</v>
      </c>
      <c r="H14" s="77" t="s">
        <v>96</v>
      </c>
    </row>
    <row r="15" spans="1:8" ht="15" customHeight="1">
      <c r="A15" s="74">
        <v>4</v>
      </c>
      <c r="B15" s="75" t="s">
        <v>105</v>
      </c>
      <c r="C15" s="76" t="s">
        <v>104</v>
      </c>
      <c r="D15" s="77" t="s">
        <v>11</v>
      </c>
      <c r="E15" s="77" t="s">
        <v>96</v>
      </c>
      <c r="F15" s="77" t="s">
        <v>11</v>
      </c>
      <c r="G15" s="77" t="s">
        <v>101</v>
      </c>
      <c r="H15" s="77" t="s">
        <v>96</v>
      </c>
    </row>
    <row r="16" spans="1:8" ht="15" customHeight="1">
      <c r="A16" s="74">
        <v>4</v>
      </c>
      <c r="B16" s="75" t="s">
        <v>67</v>
      </c>
      <c r="C16" s="76" t="s">
        <v>95</v>
      </c>
      <c r="D16" s="77" t="s">
        <v>11</v>
      </c>
      <c r="E16" s="77" t="s">
        <v>96</v>
      </c>
      <c r="F16" s="77" t="s">
        <v>11</v>
      </c>
      <c r="G16" s="77" t="s">
        <v>97</v>
      </c>
      <c r="H16" s="77" t="s">
        <v>96</v>
      </c>
    </row>
    <row r="17" spans="1:8" ht="15" customHeight="1">
      <c r="A17" s="74">
        <v>4</v>
      </c>
      <c r="B17" s="75" t="s">
        <v>67</v>
      </c>
      <c r="C17" s="76" t="s">
        <v>98</v>
      </c>
      <c r="D17" s="77" t="s">
        <v>11</v>
      </c>
      <c r="E17" s="77" t="s">
        <v>96</v>
      </c>
      <c r="F17" s="77" t="s">
        <v>11</v>
      </c>
      <c r="G17" s="77" t="s">
        <v>97</v>
      </c>
      <c r="H17" s="77" t="s">
        <v>96</v>
      </c>
    </row>
    <row r="18" spans="1:8" ht="15" customHeight="1">
      <c r="A18" s="74">
        <v>4</v>
      </c>
      <c r="B18" s="75" t="s">
        <v>67</v>
      </c>
      <c r="C18" s="76" t="s">
        <v>99</v>
      </c>
      <c r="D18" s="77" t="s">
        <v>11</v>
      </c>
      <c r="E18" s="77" t="s">
        <v>96</v>
      </c>
      <c r="F18" s="77" t="s">
        <v>11</v>
      </c>
      <c r="G18" s="77" t="s">
        <v>97</v>
      </c>
      <c r="H18" s="77" t="s">
        <v>96</v>
      </c>
    </row>
    <row r="19" spans="1:8" ht="15" customHeight="1">
      <c r="A19" s="74">
        <v>4</v>
      </c>
      <c r="B19" s="75" t="s">
        <v>67</v>
      </c>
      <c r="C19" s="76" t="s">
        <v>100</v>
      </c>
      <c r="D19" s="77" t="s">
        <v>11</v>
      </c>
      <c r="E19" s="77" t="s">
        <v>96</v>
      </c>
      <c r="F19" s="77" t="s">
        <v>11</v>
      </c>
      <c r="G19" s="77" t="s">
        <v>101</v>
      </c>
      <c r="H19" s="77" t="s">
        <v>96</v>
      </c>
    </row>
    <row r="20" spans="1:8" ht="15" customHeight="1">
      <c r="A20" s="74">
        <v>4</v>
      </c>
      <c r="B20" s="75" t="s">
        <v>67</v>
      </c>
      <c r="C20" s="76" t="s">
        <v>102</v>
      </c>
      <c r="D20" s="77" t="s">
        <v>11</v>
      </c>
      <c r="E20" s="77" t="s">
        <v>96</v>
      </c>
      <c r="F20" s="77" t="s">
        <v>11</v>
      </c>
      <c r="G20" s="77" t="s">
        <v>101</v>
      </c>
      <c r="H20" s="77" t="s">
        <v>96</v>
      </c>
    </row>
    <row r="21" spans="1:8" ht="15" customHeight="1">
      <c r="A21" s="74">
        <v>4</v>
      </c>
      <c r="B21" s="75" t="s">
        <v>67</v>
      </c>
      <c r="C21" s="76" t="s">
        <v>103</v>
      </c>
      <c r="D21" s="77" t="s">
        <v>11</v>
      </c>
      <c r="E21" s="77" t="s">
        <v>96</v>
      </c>
      <c r="F21" s="77" t="s">
        <v>11</v>
      </c>
      <c r="G21" s="77" t="s">
        <v>101</v>
      </c>
      <c r="H21" s="77" t="s">
        <v>96</v>
      </c>
    </row>
    <row r="22" spans="1:8" ht="15" customHeight="1">
      <c r="A22" s="74">
        <v>4</v>
      </c>
      <c r="B22" s="75" t="s">
        <v>67</v>
      </c>
      <c r="C22" s="76" t="s">
        <v>104</v>
      </c>
      <c r="D22" s="77" t="s">
        <v>11</v>
      </c>
      <c r="E22" s="77" t="s">
        <v>96</v>
      </c>
      <c r="F22" s="77" t="s">
        <v>11</v>
      </c>
      <c r="G22" s="77" t="s">
        <v>101</v>
      </c>
      <c r="H22" s="77" t="s">
        <v>96</v>
      </c>
    </row>
    <row r="23" spans="1:8" ht="15" customHeight="1">
      <c r="A23" s="74">
        <v>4</v>
      </c>
      <c r="B23" s="75" t="s">
        <v>68</v>
      </c>
      <c r="C23" s="76" t="s">
        <v>95</v>
      </c>
      <c r="D23" s="77" t="s">
        <v>11</v>
      </c>
      <c r="E23" s="77" t="s">
        <v>96</v>
      </c>
      <c r="F23" s="77" t="s">
        <v>11</v>
      </c>
      <c r="G23" s="77" t="s">
        <v>97</v>
      </c>
      <c r="H23" s="77" t="s">
        <v>96</v>
      </c>
    </row>
    <row r="24" spans="1:8" ht="15" customHeight="1">
      <c r="A24" s="74">
        <v>4</v>
      </c>
      <c r="B24" s="75" t="s">
        <v>68</v>
      </c>
      <c r="C24" s="76" t="s">
        <v>98</v>
      </c>
      <c r="D24" s="77" t="s">
        <v>11</v>
      </c>
      <c r="E24" s="77" t="s">
        <v>96</v>
      </c>
      <c r="F24" s="77" t="s">
        <v>11</v>
      </c>
      <c r="G24" s="77" t="s">
        <v>97</v>
      </c>
      <c r="H24" s="77" t="s">
        <v>96</v>
      </c>
    </row>
    <row r="25" spans="1:8">
      <c r="A25" s="74">
        <v>4</v>
      </c>
      <c r="B25" s="75" t="s">
        <v>68</v>
      </c>
      <c r="C25" s="76" t="s">
        <v>99</v>
      </c>
      <c r="D25" s="77" t="s">
        <v>11</v>
      </c>
      <c r="E25" s="77" t="s">
        <v>96</v>
      </c>
      <c r="F25" s="77" t="s">
        <v>11</v>
      </c>
      <c r="G25" s="77" t="s">
        <v>97</v>
      </c>
      <c r="H25" s="77" t="s">
        <v>96</v>
      </c>
    </row>
    <row r="26" spans="1:8">
      <c r="A26" s="74">
        <v>4</v>
      </c>
      <c r="B26" s="75" t="s">
        <v>68</v>
      </c>
      <c r="C26" s="76" t="s">
        <v>100</v>
      </c>
      <c r="D26" s="77" t="s">
        <v>11</v>
      </c>
      <c r="E26" s="77" t="s">
        <v>96</v>
      </c>
      <c r="F26" s="77" t="s">
        <v>11</v>
      </c>
      <c r="G26" s="77" t="s">
        <v>101</v>
      </c>
      <c r="H26" s="77" t="s">
        <v>96</v>
      </c>
    </row>
    <row r="27" spans="1:8">
      <c r="A27" s="74">
        <v>4</v>
      </c>
      <c r="B27" s="75" t="s">
        <v>68</v>
      </c>
      <c r="C27" s="76" t="s">
        <v>102</v>
      </c>
      <c r="D27" s="77" t="s">
        <v>11</v>
      </c>
      <c r="E27" s="77" t="s">
        <v>96</v>
      </c>
      <c r="F27" s="77" t="s">
        <v>11</v>
      </c>
      <c r="G27" s="77" t="s">
        <v>101</v>
      </c>
      <c r="H27" s="77" t="s">
        <v>96</v>
      </c>
    </row>
    <row r="28" spans="1:8">
      <c r="A28" s="74">
        <v>4</v>
      </c>
      <c r="B28" s="75" t="s">
        <v>68</v>
      </c>
      <c r="C28" s="76" t="s">
        <v>103</v>
      </c>
      <c r="D28" s="77" t="s">
        <v>11</v>
      </c>
      <c r="E28" s="77" t="s">
        <v>96</v>
      </c>
      <c r="F28" s="77" t="s">
        <v>11</v>
      </c>
      <c r="G28" s="77" t="s">
        <v>101</v>
      </c>
      <c r="H28" s="77" t="s">
        <v>96</v>
      </c>
    </row>
    <row r="29" spans="1:8">
      <c r="A29" s="74">
        <v>4</v>
      </c>
      <c r="B29" s="75" t="s">
        <v>68</v>
      </c>
      <c r="C29" s="76" t="s">
        <v>104</v>
      </c>
      <c r="D29" s="77" t="s">
        <v>11</v>
      </c>
      <c r="E29" s="77" t="s">
        <v>96</v>
      </c>
      <c r="F29" s="77" t="s">
        <v>11</v>
      </c>
      <c r="G29" s="77" t="s">
        <v>101</v>
      </c>
      <c r="H29" s="77" t="s">
        <v>96</v>
      </c>
    </row>
    <row r="30" spans="1:8">
      <c r="A30" s="74">
        <v>4</v>
      </c>
      <c r="B30" s="75" t="s">
        <v>69</v>
      </c>
      <c r="C30" s="76" t="s">
        <v>95</v>
      </c>
      <c r="D30" s="77" t="s">
        <v>11</v>
      </c>
      <c r="E30" s="77" t="s">
        <v>96</v>
      </c>
      <c r="F30" s="77" t="s">
        <v>11</v>
      </c>
      <c r="G30" s="77" t="s">
        <v>97</v>
      </c>
      <c r="H30" s="77" t="s">
        <v>96</v>
      </c>
    </row>
    <row r="31" spans="1:8">
      <c r="A31" s="74">
        <v>4</v>
      </c>
      <c r="B31" s="75" t="s">
        <v>69</v>
      </c>
      <c r="C31" s="76" t="s">
        <v>98</v>
      </c>
      <c r="D31" s="77" t="s">
        <v>11</v>
      </c>
      <c r="E31" s="77" t="s">
        <v>96</v>
      </c>
      <c r="F31" s="77" t="s">
        <v>11</v>
      </c>
      <c r="G31" s="77" t="s">
        <v>97</v>
      </c>
      <c r="H31" s="77" t="s">
        <v>96</v>
      </c>
    </row>
    <row r="32" spans="1:8">
      <c r="A32" s="74">
        <v>4</v>
      </c>
      <c r="B32" s="75" t="s">
        <v>69</v>
      </c>
      <c r="C32" s="76" t="s">
        <v>99</v>
      </c>
      <c r="D32" s="77" t="s">
        <v>11</v>
      </c>
      <c r="E32" s="77" t="s">
        <v>96</v>
      </c>
      <c r="F32" s="77" t="s">
        <v>11</v>
      </c>
      <c r="G32" s="77" t="s">
        <v>97</v>
      </c>
      <c r="H32" s="77" t="s">
        <v>96</v>
      </c>
    </row>
    <row r="33" spans="1:8">
      <c r="A33" s="74">
        <v>4</v>
      </c>
      <c r="B33" s="75" t="s">
        <v>69</v>
      </c>
      <c r="C33" s="76" t="s">
        <v>100</v>
      </c>
      <c r="D33" s="77" t="s">
        <v>11</v>
      </c>
      <c r="E33" s="77" t="s">
        <v>96</v>
      </c>
      <c r="F33" s="77" t="s">
        <v>11</v>
      </c>
      <c r="G33" s="77" t="s">
        <v>101</v>
      </c>
      <c r="H33" s="77" t="s">
        <v>96</v>
      </c>
    </row>
    <row r="34" spans="1:8">
      <c r="A34" s="74">
        <v>4</v>
      </c>
      <c r="B34" s="75" t="s">
        <v>69</v>
      </c>
      <c r="C34" s="76" t="s">
        <v>102</v>
      </c>
      <c r="D34" s="77" t="s">
        <v>11</v>
      </c>
      <c r="E34" s="77" t="s">
        <v>96</v>
      </c>
      <c r="F34" s="77" t="s">
        <v>11</v>
      </c>
      <c r="G34" s="77" t="s">
        <v>101</v>
      </c>
      <c r="H34" s="77" t="s">
        <v>96</v>
      </c>
    </row>
    <row r="35" spans="1:8">
      <c r="A35" s="74">
        <v>4</v>
      </c>
      <c r="B35" s="75" t="s">
        <v>69</v>
      </c>
      <c r="C35" s="76" t="s">
        <v>103</v>
      </c>
      <c r="D35" s="77" t="s">
        <v>11</v>
      </c>
      <c r="E35" s="77" t="s">
        <v>96</v>
      </c>
      <c r="F35" s="77" t="s">
        <v>11</v>
      </c>
      <c r="G35" s="77" t="s">
        <v>101</v>
      </c>
      <c r="H35" s="77" t="s">
        <v>96</v>
      </c>
    </row>
    <row r="36" spans="1:8">
      <c r="A36" s="74">
        <v>4</v>
      </c>
      <c r="B36" s="75" t="s">
        <v>69</v>
      </c>
      <c r="C36" s="76" t="s">
        <v>104</v>
      </c>
      <c r="D36" s="77" t="s">
        <v>11</v>
      </c>
      <c r="E36" s="77" t="s">
        <v>96</v>
      </c>
      <c r="F36" s="77" t="s">
        <v>11</v>
      </c>
      <c r="G36" s="77" t="s">
        <v>101</v>
      </c>
      <c r="H36" s="77" t="s">
        <v>96</v>
      </c>
    </row>
    <row r="37" spans="1:8">
      <c r="A37" s="78">
        <v>5</v>
      </c>
      <c r="B37" s="79" t="s">
        <v>106</v>
      </c>
      <c r="C37" s="76" t="s">
        <v>95</v>
      </c>
      <c r="D37" s="77" t="s">
        <v>11</v>
      </c>
      <c r="E37" s="77" t="s">
        <v>96</v>
      </c>
      <c r="F37" s="77" t="s">
        <v>11</v>
      </c>
      <c r="G37" s="77" t="s">
        <v>97</v>
      </c>
      <c r="H37" s="77" t="s">
        <v>96</v>
      </c>
    </row>
    <row r="38" spans="1:8">
      <c r="A38" s="78">
        <v>5</v>
      </c>
      <c r="B38" s="79" t="s">
        <v>106</v>
      </c>
      <c r="C38" s="76" t="s">
        <v>98</v>
      </c>
      <c r="D38" s="77" t="s">
        <v>11</v>
      </c>
      <c r="E38" s="77" t="s">
        <v>96</v>
      </c>
      <c r="F38" s="77" t="s">
        <v>11</v>
      </c>
      <c r="G38" s="77" t="s">
        <v>97</v>
      </c>
      <c r="H38" s="77" t="s">
        <v>96</v>
      </c>
    </row>
    <row r="39" spans="1:8">
      <c r="A39" s="78">
        <v>5</v>
      </c>
      <c r="B39" s="79" t="s">
        <v>106</v>
      </c>
      <c r="C39" s="76" t="s">
        <v>99</v>
      </c>
      <c r="D39" s="77" t="s">
        <v>11</v>
      </c>
      <c r="E39" s="77" t="s">
        <v>96</v>
      </c>
      <c r="F39" s="77" t="s">
        <v>11</v>
      </c>
      <c r="G39" s="77" t="s">
        <v>97</v>
      </c>
      <c r="H39" s="77" t="s">
        <v>96</v>
      </c>
    </row>
    <row r="40" spans="1:8">
      <c r="A40" s="78">
        <v>5</v>
      </c>
      <c r="B40" s="79" t="s">
        <v>106</v>
      </c>
      <c r="C40" s="76" t="s">
        <v>100</v>
      </c>
      <c r="D40" s="77" t="s">
        <v>11</v>
      </c>
      <c r="E40" s="77" t="s">
        <v>96</v>
      </c>
      <c r="F40" s="77" t="s">
        <v>11</v>
      </c>
      <c r="G40" s="77" t="s">
        <v>101</v>
      </c>
      <c r="H40" s="77" t="s">
        <v>96</v>
      </c>
    </row>
    <row r="41" spans="1:8">
      <c r="A41" s="78">
        <v>5</v>
      </c>
      <c r="B41" s="79" t="s">
        <v>106</v>
      </c>
      <c r="C41" s="76" t="s">
        <v>102</v>
      </c>
      <c r="D41" s="77" t="s">
        <v>11</v>
      </c>
      <c r="E41" s="77" t="s">
        <v>96</v>
      </c>
      <c r="F41" s="77" t="s">
        <v>11</v>
      </c>
      <c r="G41" s="77" t="s">
        <v>101</v>
      </c>
      <c r="H41" s="77" t="s">
        <v>96</v>
      </c>
    </row>
    <row r="42" spans="1:8">
      <c r="A42" s="78">
        <v>5</v>
      </c>
      <c r="B42" s="79" t="s">
        <v>106</v>
      </c>
      <c r="C42" s="76" t="s">
        <v>103</v>
      </c>
      <c r="D42" s="77" t="s">
        <v>11</v>
      </c>
      <c r="E42" s="77" t="s">
        <v>96</v>
      </c>
      <c r="F42" s="77" t="s">
        <v>11</v>
      </c>
      <c r="G42" s="77" t="s">
        <v>101</v>
      </c>
      <c r="H42" s="77" t="s">
        <v>96</v>
      </c>
    </row>
    <row r="43" spans="1:8">
      <c r="A43" s="78">
        <v>5</v>
      </c>
      <c r="B43" s="79" t="s">
        <v>106</v>
      </c>
      <c r="C43" s="76" t="s">
        <v>104</v>
      </c>
      <c r="D43" s="77" t="s">
        <v>11</v>
      </c>
      <c r="E43" s="77" t="s">
        <v>96</v>
      </c>
      <c r="F43" s="77" t="s">
        <v>11</v>
      </c>
      <c r="G43" s="77" t="s">
        <v>101</v>
      </c>
      <c r="H43" s="77" t="s">
        <v>96</v>
      </c>
    </row>
    <row r="44" spans="1:8">
      <c r="A44" s="78">
        <v>5</v>
      </c>
      <c r="B44" s="79" t="s">
        <v>107</v>
      </c>
      <c r="C44" s="76" t="s">
        <v>95</v>
      </c>
      <c r="D44" s="77" t="s">
        <v>11</v>
      </c>
      <c r="E44" s="77" t="s">
        <v>96</v>
      </c>
      <c r="F44" s="77" t="s">
        <v>11</v>
      </c>
      <c r="G44" s="77" t="s">
        <v>97</v>
      </c>
      <c r="H44" s="77" t="s">
        <v>96</v>
      </c>
    </row>
    <row r="45" spans="1:8">
      <c r="A45" s="78">
        <v>5</v>
      </c>
      <c r="B45" s="79" t="s">
        <v>107</v>
      </c>
      <c r="C45" s="76" t="s">
        <v>98</v>
      </c>
      <c r="D45" s="77" t="s">
        <v>11</v>
      </c>
      <c r="E45" s="77" t="s">
        <v>96</v>
      </c>
      <c r="F45" s="77" t="s">
        <v>11</v>
      </c>
      <c r="G45" s="77" t="s">
        <v>97</v>
      </c>
      <c r="H45" s="77" t="s">
        <v>96</v>
      </c>
    </row>
    <row r="46" spans="1:8">
      <c r="A46" s="78">
        <v>5</v>
      </c>
      <c r="B46" s="79" t="s">
        <v>107</v>
      </c>
      <c r="C46" s="76" t="s">
        <v>99</v>
      </c>
      <c r="D46" s="77" t="s">
        <v>11</v>
      </c>
      <c r="E46" s="77" t="s">
        <v>96</v>
      </c>
      <c r="F46" s="77" t="s">
        <v>11</v>
      </c>
      <c r="G46" s="77" t="s">
        <v>97</v>
      </c>
      <c r="H46" s="77" t="s">
        <v>96</v>
      </c>
    </row>
    <row r="47" spans="1:8">
      <c r="A47" s="78">
        <v>5</v>
      </c>
      <c r="B47" s="79" t="s">
        <v>107</v>
      </c>
      <c r="C47" s="76" t="s">
        <v>100</v>
      </c>
      <c r="D47" s="77" t="s">
        <v>11</v>
      </c>
      <c r="E47" s="77" t="s">
        <v>96</v>
      </c>
      <c r="F47" s="77" t="s">
        <v>11</v>
      </c>
      <c r="G47" s="77" t="s">
        <v>101</v>
      </c>
      <c r="H47" s="77" t="s">
        <v>96</v>
      </c>
    </row>
    <row r="48" spans="1:8">
      <c r="A48" s="78">
        <v>5</v>
      </c>
      <c r="B48" s="79" t="s">
        <v>107</v>
      </c>
      <c r="C48" s="76" t="s">
        <v>102</v>
      </c>
      <c r="D48" s="77" t="s">
        <v>11</v>
      </c>
      <c r="E48" s="77" t="s">
        <v>96</v>
      </c>
      <c r="F48" s="77" t="s">
        <v>11</v>
      </c>
      <c r="G48" s="77" t="s">
        <v>101</v>
      </c>
      <c r="H48" s="77" t="s">
        <v>96</v>
      </c>
    </row>
    <row r="49" spans="1:8">
      <c r="A49" s="78">
        <v>5</v>
      </c>
      <c r="B49" s="79" t="s">
        <v>107</v>
      </c>
      <c r="C49" s="76" t="s">
        <v>103</v>
      </c>
      <c r="D49" s="77" t="s">
        <v>11</v>
      </c>
      <c r="E49" s="77" t="s">
        <v>96</v>
      </c>
      <c r="F49" s="77" t="s">
        <v>11</v>
      </c>
      <c r="G49" s="77" t="s">
        <v>101</v>
      </c>
      <c r="H49" s="77" t="s">
        <v>96</v>
      </c>
    </row>
    <row r="50" spans="1:8">
      <c r="A50" s="78">
        <v>5</v>
      </c>
      <c r="B50" s="79" t="s">
        <v>107</v>
      </c>
      <c r="C50" s="76" t="s">
        <v>104</v>
      </c>
      <c r="D50" s="77" t="s">
        <v>11</v>
      </c>
      <c r="E50" s="77" t="s">
        <v>96</v>
      </c>
      <c r="F50" s="77" t="s">
        <v>11</v>
      </c>
      <c r="G50" s="77" t="s">
        <v>101</v>
      </c>
      <c r="H50" s="77" t="s">
        <v>96</v>
      </c>
    </row>
    <row r="51" spans="1:8">
      <c r="A51" s="78">
        <v>5</v>
      </c>
      <c r="B51" s="79" t="s">
        <v>72</v>
      </c>
      <c r="C51" s="76" t="s">
        <v>95</v>
      </c>
      <c r="D51" s="77" t="s">
        <v>11</v>
      </c>
      <c r="E51" s="77" t="s">
        <v>96</v>
      </c>
      <c r="F51" s="77" t="s">
        <v>11</v>
      </c>
      <c r="G51" s="77" t="s">
        <v>97</v>
      </c>
      <c r="H51" s="77" t="s">
        <v>96</v>
      </c>
    </row>
    <row r="52" spans="1:8">
      <c r="A52" s="78">
        <v>5</v>
      </c>
      <c r="B52" s="79" t="s">
        <v>72</v>
      </c>
      <c r="C52" s="76" t="s">
        <v>98</v>
      </c>
      <c r="D52" s="77" t="s">
        <v>11</v>
      </c>
      <c r="E52" s="77" t="s">
        <v>96</v>
      </c>
      <c r="F52" s="77" t="s">
        <v>11</v>
      </c>
      <c r="G52" s="77" t="s">
        <v>97</v>
      </c>
      <c r="H52" s="77" t="s">
        <v>96</v>
      </c>
    </row>
    <row r="53" spans="1:8">
      <c r="A53" s="78">
        <v>5</v>
      </c>
      <c r="B53" s="79" t="s">
        <v>72</v>
      </c>
      <c r="C53" s="76" t="s">
        <v>99</v>
      </c>
      <c r="D53" s="77" t="s">
        <v>11</v>
      </c>
      <c r="E53" s="77" t="s">
        <v>96</v>
      </c>
      <c r="F53" s="77" t="s">
        <v>11</v>
      </c>
      <c r="G53" s="77" t="s">
        <v>97</v>
      </c>
      <c r="H53" s="77" t="s">
        <v>96</v>
      </c>
    </row>
    <row r="54" spans="1:8">
      <c r="A54" s="78">
        <v>5</v>
      </c>
      <c r="B54" s="79" t="s">
        <v>72</v>
      </c>
      <c r="C54" s="76" t="s">
        <v>100</v>
      </c>
      <c r="D54" s="77" t="s">
        <v>11</v>
      </c>
      <c r="E54" s="77" t="s">
        <v>96</v>
      </c>
      <c r="F54" s="77" t="s">
        <v>11</v>
      </c>
      <c r="G54" s="77" t="s">
        <v>101</v>
      </c>
      <c r="H54" s="77" t="s">
        <v>96</v>
      </c>
    </row>
    <row r="55" spans="1:8">
      <c r="A55" s="78">
        <v>5</v>
      </c>
      <c r="B55" s="79" t="s">
        <v>72</v>
      </c>
      <c r="C55" s="76" t="s">
        <v>102</v>
      </c>
      <c r="D55" s="77" t="s">
        <v>11</v>
      </c>
      <c r="E55" s="77" t="s">
        <v>96</v>
      </c>
      <c r="F55" s="77" t="s">
        <v>11</v>
      </c>
      <c r="G55" s="77" t="s">
        <v>101</v>
      </c>
      <c r="H55" s="77" t="s">
        <v>96</v>
      </c>
    </row>
    <row r="56" spans="1:8">
      <c r="A56" s="78">
        <v>5</v>
      </c>
      <c r="B56" s="79" t="s">
        <v>72</v>
      </c>
      <c r="C56" s="76" t="s">
        <v>103</v>
      </c>
      <c r="D56" s="77" t="s">
        <v>11</v>
      </c>
      <c r="E56" s="77" t="s">
        <v>96</v>
      </c>
      <c r="F56" s="77" t="s">
        <v>11</v>
      </c>
      <c r="G56" s="77" t="s">
        <v>101</v>
      </c>
      <c r="H56" s="77" t="s">
        <v>96</v>
      </c>
    </row>
    <row r="57" spans="1:8">
      <c r="A57" s="78">
        <v>5</v>
      </c>
      <c r="B57" s="79" t="s">
        <v>72</v>
      </c>
      <c r="C57" s="76" t="s">
        <v>104</v>
      </c>
      <c r="D57" s="77" t="s">
        <v>11</v>
      </c>
      <c r="E57" s="77" t="s">
        <v>96</v>
      </c>
      <c r="F57" s="77" t="s">
        <v>11</v>
      </c>
      <c r="G57" s="77" t="s">
        <v>101</v>
      </c>
      <c r="H57" s="77" t="s">
        <v>96</v>
      </c>
    </row>
    <row r="58" spans="1:8">
      <c r="A58" s="80">
        <v>6</v>
      </c>
      <c r="B58" s="81" t="s">
        <v>108</v>
      </c>
      <c r="C58" s="76" t="s">
        <v>95</v>
      </c>
      <c r="D58" s="77" t="s">
        <v>11</v>
      </c>
      <c r="E58" s="77" t="s">
        <v>96</v>
      </c>
      <c r="F58" s="77" t="s">
        <v>96</v>
      </c>
      <c r="G58" s="77" t="s">
        <v>97</v>
      </c>
      <c r="H58" s="77" t="s">
        <v>96</v>
      </c>
    </row>
    <row r="59" spans="1:8">
      <c r="A59" s="80">
        <v>6</v>
      </c>
      <c r="B59" s="81" t="s">
        <v>108</v>
      </c>
      <c r="C59" s="76" t="s">
        <v>98</v>
      </c>
      <c r="D59" s="77" t="s">
        <v>11</v>
      </c>
      <c r="E59" s="77" t="s">
        <v>96</v>
      </c>
      <c r="F59" s="77" t="s">
        <v>11</v>
      </c>
      <c r="G59" s="77" t="s">
        <v>97</v>
      </c>
      <c r="H59" s="77" t="s">
        <v>96</v>
      </c>
    </row>
    <row r="60" spans="1:8">
      <c r="A60" s="80">
        <v>6</v>
      </c>
      <c r="B60" s="81" t="s">
        <v>108</v>
      </c>
      <c r="C60" s="76" t="s">
        <v>99</v>
      </c>
      <c r="D60" s="77" t="s">
        <v>11</v>
      </c>
      <c r="E60" s="77" t="s">
        <v>96</v>
      </c>
      <c r="F60" s="77" t="s">
        <v>11</v>
      </c>
      <c r="G60" s="77" t="s">
        <v>97</v>
      </c>
      <c r="H60" s="77" t="s">
        <v>96</v>
      </c>
    </row>
    <row r="61" spans="1:8">
      <c r="A61" s="80">
        <v>6</v>
      </c>
      <c r="B61" s="81" t="s">
        <v>108</v>
      </c>
      <c r="C61" s="76" t="s">
        <v>100</v>
      </c>
      <c r="D61" s="77" t="s">
        <v>11</v>
      </c>
      <c r="E61" s="77" t="s">
        <v>96</v>
      </c>
      <c r="F61" s="77" t="s">
        <v>11</v>
      </c>
      <c r="G61" s="77" t="s">
        <v>101</v>
      </c>
      <c r="H61" s="77" t="s">
        <v>96</v>
      </c>
    </row>
    <row r="62" spans="1:8">
      <c r="A62" s="80">
        <v>6</v>
      </c>
      <c r="B62" s="81" t="s">
        <v>108</v>
      </c>
      <c r="C62" s="76" t="s">
        <v>102</v>
      </c>
      <c r="D62" s="77" t="s">
        <v>11</v>
      </c>
      <c r="E62" s="77" t="s">
        <v>96</v>
      </c>
      <c r="F62" s="77" t="s">
        <v>11</v>
      </c>
      <c r="G62" s="77" t="s">
        <v>101</v>
      </c>
      <c r="H62" s="77" t="s">
        <v>96</v>
      </c>
    </row>
    <row r="63" spans="1:8">
      <c r="A63" s="80">
        <v>6</v>
      </c>
      <c r="B63" s="81" t="s">
        <v>108</v>
      </c>
      <c r="C63" s="76" t="s">
        <v>103</v>
      </c>
      <c r="D63" s="77" t="s">
        <v>11</v>
      </c>
      <c r="E63" s="77" t="s">
        <v>96</v>
      </c>
      <c r="F63" s="77" t="s">
        <v>11</v>
      </c>
      <c r="G63" s="77" t="s">
        <v>101</v>
      </c>
      <c r="H63" s="77" t="s">
        <v>96</v>
      </c>
    </row>
    <row r="64" spans="1:8">
      <c r="A64" s="80">
        <v>6</v>
      </c>
      <c r="B64" s="81" t="s">
        <v>108</v>
      </c>
      <c r="C64" s="76" t="s">
        <v>104</v>
      </c>
      <c r="D64" s="77" t="s">
        <v>11</v>
      </c>
      <c r="E64" s="77" t="s">
        <v>96</v>
      </c>
      <c r="F64" s="77" t="s">
        <v>11</v>
      </c>
      <c r="G64" s="77" t="s">
        <v>101</v>
      </c>
      <c r="H64" s="77" t="s">
        <v>96</v>
      </c>
    </row>
    <row r="65" spans="1:8">
      <c r="A65" s="80">
        <v>6</v>
      </c>
      <c r="B65" s="81" t="s">
        <v>109</v>
      </c>
      <c r="C65" s="76" t="s">
        <v>95</v>
      </c>
      <c r="D65" s="77" t="s">
        <v>11</v>
      </c>
      <c r="E65" s="77" t="s">
        <v>96</v>
      </c>
      <c r="F65" s="77" t="s">
        <v>11</v>
      </c>
      <c r="G65" s="77" t="s">
        <v>97</v>
      </c>
      <c r="H65" s="77" t="s">
        <v>96</v>
      </c>
    </row>
    <row r="66" spans="1:8">
      <c r="A66" s="80">
        <v>6</v>
      </c>
      <c r="B66" s="81" t="s">
        <v>109</v>
      </c>
      <c r="C66" s="76" t="s">
        <v>98</v>
      </c>
      <c r="D66" s="77" t="s">
        <v>11</v>
      </c>
      <c r="E66" s="77" t="s">
        <v>96</v>
      </c>
      <c r="F66" s="77" t="s">
        <v>11</v>
      </c>
      <c r="G66" s="77" t="s">
        <v>97</v>
      </c>
      <c r="H66" s="77" t="s">
        <v>96</v>
      </c>
    </row>
    <row r="67" spans="1:8">
      <c r="A67" s="80">
        <v>6</v>
      </c>
      <c r="B67" s="81" t="s">
        <v>109</v>
      </c>
      <c r="C67" s="76" t="s">
        <v>99</v>
      </c>
      <c r="D67" s="77" t="s">
        <v>11</v>
      </c>
      <c r="E67" s="77" t="s">
        <v>96</v>
      </c>
      <c r="F67" s="77" t="s">
        <v>11</v>
      </c>
      <c r="G67" s="77" t="s">
        <v>97</v>
      </c>
      <c r="H67" s="77" t="s">
        <v>96</v>
      </c>
    </row>
    <row r="68" spans="1:8">
      <c r="A68" s="80">
        <v>6</v>
      </c>
      <c r="B68" s="81" t="s">
        <v>109</v>
      </c>
      <c r="C68" s="76" t="s">
        <v>100</v>
      </c>
      <c r="D68" s="77" t="s">
        <v>11</v>
      </c>
      <c r="E68" s="77" t="s">
        <v>96</v>
      </c>
      <c r="F68" s="77" t="s">
        <v>11</v>
      </c>
      <c r="G68" s="77" t="s">
        <v>101</v>
      </c>
      <c r="H68" s="77" t="s">
        <v>96</v>
      </c>
    </row>
    <row r="69" spans="1:8">
      <c r="A69" s="80">
        <v>6</v>
      </c>
      <c r="B69" s="81" t="s">
        <v>109</v>
      </c>
      <c r="C69" s="76" t="s">
        <v>102</v>
      </c>
      <c r="D69" s="77" t="s">
        <v>11</v>
      </c>
      <c r="E69" s="77" t="s">
        <v>96</v>
      </c>
      <c r="F69" s="77" t="s">
        <v>11</v>
      </c>
      <c r="G69" s="77" t="s">
        <v>101</v>
      </c>
      <c r="H69" s="77" t="s">
        <v>96</v>
      </c>
    </row>
    <row r="70" spans="1:8">
      <c r="A70" s="80">
        <v>6</v>
      </c>
      <c r="B70" s="81" t="s">
        <v>109</v>
      </c>
      <c r="C70" s="76" t="s">
        <v>103</v>
      </c>
      <c r="D70" s="77" t="s">
        <v>11</v>
      </c>
      <c r="E70" s="77" t="s">
        <v>96</v>
      </c>
      <c r="F70" s="77" t="s">
        <v>11</v>
      </c>
      <c r="G70" s="77" t="s">
        <v>101</v>
      </c>
      <c r="H70" s="77" t="s">
        <v>96</v>
      </c>
    </row>
    <row r="71" spans="1:8">
      <c r="A71" s="80">
        <v>6</v>
      </c>
      <c r="B71" s="81" t="s">
        <v>109</v>
      </c>
      <c r="C71" s="76" t="s">
        <v>104</v>
      </c>
      <c r="D71" s="77" t="s">
        <v>11</v>
      </c>
      <c r="E71" s="77" t="s">
        <v>96</v>
      </c>
      <c r="F71" s="77" t="s">
        <v>11</v>
      </c>
      <c r="G71" s="77" t="s">
        <v>101</v>
      </c>
      <c r="H71" s="77" t="s">
        <v>96</v>
      </c>
    </row>
    <row r="72" spans="1:8">
      <c r="A72" s="80">
        <v>6</v>
      </c>
      <c r="B72" s="81" t="s">
        <v>74</v>
      </c>
      <c r="C72" s="76" t="s">
        <v>95</v>
      </c>
      <c r="D72" s="77" t="s">
        <v>11</v>
      </c>
      <c r="E72" s="77" t="s">
        <v>96</v>
      </c>
      <c r="F72" s="77" t="s">
        <v>11</v>
      </c>
      <c r="G72" s="77" t="s">
        <v>97</v>
      </c>
      <c r="H72" s="77" t="s">
        <v>96</v>
      </c>
    </row>
    <row r="73" spans="1:8">
      <c r="A73" s="80">
        <v>6</v>
      </c>
      <c r="B73" s="81" t="s">
        <v>74</v>
      </c>
      <c r="C73" s="76" t="s">
        <v>98</v>
      </c>
      <c r="D73" s="77" t="s">
        <v>11</v>
      </c>
      <c r="E73" s="77" t="s">
        <v>96</v>
      </c>
      <c r="F73" s="77" t="s">
        <v>11</v>
      </c>
      <c r="G73" s="77" t="s">
        <v>97</v>
      </c>
      <c r="H73" s="77" t="s">
        <v>96</v>
      </c>
    </row>
    <row r="74" spans="1:8">
      <c r="A74" s="80">
        <v>6</v>
      </c>
      <c r="B74" s="81" t="s">
        <v>74</v>
      </c>
      <c r="C74" s="76" t="s">
        <v>99</v>
      </c>
      <c r="D74" s="77" t="s">
        <v>11</v>
      </c>
      <c r="E74" s="77" t="s">
        <v>96</v>
      </c>
      <c r="F74" s="77" t="s">
        <v>11</v>
      </c>
      <c r="G74" s="77" t="s">
        <v>97</v>
      </c>
      <c r="H74" s="77" t="s">
        <v>96</v>
      </c>
    </row>
    <row r="75" spans="1:8">
      <c r="A75" s="80">
        <v>6</v>
      </c>
      <c r="B75" s="81" t="s">
        <v>74</v>
      </c>
      <c r="C75" s="76" t="s">
        <v>100</v>
      </c>
      <c r="D75" s="77" t="s">
        <v>11</v>
      </c>
      <c r="E75" s="77" t="s">
        <v>96</v>
      </c>
      <c r="F75" s="77" t="s">
        <v>11</v>
      </c>
      <c r="G75" s="77" t="s">
        <v>101</v>
      </c>
      <c r="H75" s="77" t="s">
        <v>96</v>
      </c>
    </row>
    <row r="76" spans="1:8">
      <c r="A76" s="80">
        <v>6</v>
      </c>
      <c r="B76" s="81" t="s">
        <v>74</v>
      </c>
      <c r="C76" s="76" t="s">
        <v>102</v>
      </c>
      <c r="D76" s="77" t="s">
        <v>11</v>
      </c>
      <c r="E76" s="77" t="s">
        <v>96</v>
      </c>
      <c r="F76" s="77" t="s">
        <v>11</v>
      </c>
      <c r="G76" s="77" t="s">
        <v>101</v>
      </c>
      <c r="H76" s="77" t="s">
        <v>96</v>
      </c>
    </row>
    <row r="77" spans="1:8">
      <c r="A77" s="80">
        <v>6</v>
      </c>
      <c r="B77" s="81" t="s">
        <v>74</v>
      </c>
      <c r="C77" s="76" t="s">
        <v>103</v>
      </c>
      <c r="D77" s="77" t="s">
        <v>11</v>
      </c>
      <c r="E77" s="77" t="s">
        <v>96</v>
      </c>
      <c r="F77" s="77" t="s">
        <v>11</v>
      </c>
      <c r="G77" s="77" t="s">
        <v>101</v>
      </c>
      <c r="H77" s="77" t="s">
        <v>96</v>
      </c>
    </row>
    <row r="78" spans="1:8">
      <c r="A78" s="80">
        <v>6</v>
      </c>
      <c r="B78" s="81" t="s">
        <v>74</v>
      </c>
      <c r="C78" s="76" t="s">
        <v>104</v>
      </c>
      <c r="D78" s="77" t="s">
        <v>11</v>
      </c>
      <c r="E78" s="77" t="s">
        <v>96</v>
      </c>
      <c r="F78" s="77" t="s">
        <v>11</v>
      </c>
      <c r="G78" s="77" t="s">
        <v>101</v>
      </c>
      <c r="H78" s="77" t="s">
        <v>96</v>
      </c>
    </row>
    <row r="79" spans="1:8">
      <c r="A79" s="82">
        <v>7</v>
      </c>
      <c r="B79" s="83" t="s">
        <v>110</v>
      </c>
      <c r="C79" s="76" t="s">
        <v>95</v>
      </c>
      <c r="D79" s="77" t="s">
        <v>11</v>
      </c>
      <c r="E79" s="77" t="s">
        <v>96</v>
      </c>
      <c r="F79" s="77" t="s">
        <v>11</v>
      </c>
      <c r="G79" s="77" t="s">
        <v>97</v>
      </c>
      <c r="H79" s="77" t="s">
        <v>96</v>
      </c>
    </row>
    <row r="80" spans="1:8">
      <c r="A80" s="82">
        <v>7</v>
      </c>
      <c r="B80" s="83" t="s">
        <v>110</v>
      </c>
      <c r="C80" s="76" t="s">
        <v>98</v>
      </c>
      <c r="D80" s="77" t="s">
        <v>11</v>
      </c>
      <c r="E80" s="77" t="s">
        <v>96</v>
      </c>
      <c r="F80" s="77" t="s">
        <v>11</v>
      </c>
      <c r="G80" s="77" t="s">
        <v>97</v>
      </c>
      <c r="H80" s="77" t="s">
        <v>96</v>
      </c>
    </row>
    <row r="81" spans="1:8">
      <c r="A81" s="82">
        <v>7</v>
      </c>
      <c r="B81" s="83" t="s">
        <v>110</v>
      </c>
      <c r="C81" s="76" t="s">
        <v>99</v>
      </c>
      <c r="D81" s="77" t="s">
        <v>11</v>
      </c>
      <c r="E81" s="77" t="s">
        <v>96</v>
      </c>
      <c r="F81" s="77" t="s">
        <v>11</v>
      </c>
      <c r="G81" s="77" t="s">
        <v>97</v>
      </c>
      <c r="H81" s="77" t="s">
        <v>96</v>
      </c>
    </row>
    <row r="82" spans="1:8">
      <c r="A82" s="82">
        <v>7</v>
      </c>
      <c r="B82" s="83" t="s">
        <v>110</v>
      </c>
      <c r="C82" s="76" t="s">
        <v>100</v>
      </c>
      <c r="D82" s="77" t="s">
        <v>11</v>
      </c>
      <c r="E82" s="77" t="s">
        <v>96</v>
      </c>
      <c r="F82" s="77" t="s">
        <v>11</v>
      </c>
      <c r="G82" s="77" t="s">
        <v>101</v>
      </c>
      <c r="H82" s="77" t="s">
        <v>96</v>
      </c>
    </row>
    <row r="83" spans="1:8">
      <c r="A83" s="82">
        <v>7</v>
      </c>
      <c r="B83" s="83" t="s">
        <v>110</v>
      </c>
      <c r="C83" s="76" t="s">
        <v>102</v>
      </c>
      <c r="D83" s="77" t="s">
        <v>11</v>
      </c>
      <c r="E83" s="77" t="s">
        <v>96</v>
      </c>
      <c r="F83" s="77" t="s">
        <v>11</v>
      </c>
      <c r="G83" s="77" t="s">
        <v>101</v>
      </c>
      <c r="H83" s="77" t="s">
        <v>96</v>
      </c>
    </row>
    <row r="84" spans="1:8">
      <c r="A84" s="82">
        <v>7</v>
      </c>
      <c r="B84" s="83" t="s">
        <v>110</v>
      </c>
      <c r="C84" s="76" t="s">
        <v>103</v>
      </c>
      <c r="D84" s="77" t="s">
        <v>11</v>
      </c>
      <c r="E84" s="77" t="s">
        <v>96</v>
      </c>
      <c r="F84" s="77" t="s">
        <v>11</v>
      </c>
      <c r="G84" s="77" t="s">
        <v>101</v>
      </c>
      <c r="H84" s="77" t="s">
        <v>96</v>
      </c>
    </row>
    <row r="85" spans="1:8">
      <c r="A85" s="82">
        <v>7</v>
      </c>
      <c r="B85" s="83" t="s">
        <v>110</v>
      </c>
      <c r="C85" s="76" t="s">
        <v>104</v>
      </c>
      <c r="D85" s="77" t="s">
        <v>11</v>
      </c>
      <c r="E85" s="77" t="s">
        <v>96</v>
      </c>
      <c r="F85" s="77" t="s">
        <v>11</v>
      </c>
      <c r="G85" s="77" t="s">
        <v>101</v>
      </c>
      <c r="H85" s="77" t="s">
        <v>96</v>
      </c>
    </row>
    <row r="86" spans="1:8">
      <c r="A86" s="82">
        <v>7</v>
      </c>
      <c r="B86" s="83" t="s">
        <v>111</v>
      </c>
      <c r="C86" s="76" t="s">
        <v>95</v>
      </c>
      <c r="D86" s="77" t="s">
        <v>11</v>
      </c>
      <c r="E86" s="77" t="s">
        <v>96</v>
      </c>
      <c r="F86" s="77" t="s">
        <v>11</v>
      </c>
      <c r="G86" s="77" t="s">
        <v>97</v>
      </c>
      <c r="H86" s="77" t="s">
        <v>96</v>
      </c>
    </row>
    <row r="87" spans="1:8">
      <c r="A87" s="82">
        <v>7</v>
      </c>
      <c r="B87" s="83" t="s">
        <v>111</v>
      </c>
      <c r="C87" s="76" t="s">
        <v>98</v>
      </c>
      <c r="D87" s="77" t="s">
        <v>11</v>
      </c>
      <c r="E87" s="77" t="s">
        <v>96</v>
      </c>
      <c r="F87" s="77" t="s">
        <v>11</v>
      </c>
      <c r="G87" s="77" t="s">
        <v>97</v>
      </c>
      <c r="H87" s="77" t="s">
        <v>96</v>
      </c>
    </row>
    <row r="88" spans="1:8">
      <c r="A88" s="82">
        <v>7</v>
      </c>
      <c r="B88" s="83" t="s">
        <v>111</v>
      </c>
      <c r="C88" s="76" t="s">
        <v>99</v>
      </c>
      <c r="D88" s="77" t="s">
        <v>11</v>
      </c>
      <c r="E88" s="77" t="s">
        <v>96</v>
      </c>
      <c r="F88" s="77" t="s">
        <v>11</v>
      </c>
      <c r="G88" s="77" t="s">
        <v>97</v>
      </c>
      <c r="H88" s="77" t="s">
        <v>96</v>
      </c>
    </row>
    <row r="89" spans="1:8">
      <c r="A89" s="82">
        <v>7</v>
      </c>
      <c r="B89" s="83" t="s">
        <v>111</v>
      </c>
      <c r="C89" s="76" t="s">
        <v>100</v>
      </c>
      <c r="D89" s="77" t="s">
        <v>11</v>
      </c>
      <c r="E89" s="77" t="s">
        <v>96</v>
      </c>
      <c r="F89" s="77" t="s">
        <v>11</v>
      </c>
      <c r="G89" s="77" t="s">
        <v>101</v>
      </c>
      <c r="H89" s="77" t="s">
        <v>96</v>
      </c>
    </row>
    <row r="90" spans="1:8">
      <c r="A90" s="82">
        <v>7</v>
      </c>
      <c r="B90" s="83" t="s">
        <v>111</v>
      </c>
      <c r="C90" s="76" t="s">
        <v>102</v>
      </c>
      <c r="D90" s="77" t="s">
        <v>11</v>
      </c>
      <c r="E90" s="77" t="s">
        <v>96</v>
      </c>
      <c r="F90" s="77" t="s">
        <v>11</v>
      </c>
      <c r="G90" s="77" t="s">
        <v>101</v>
      </c>
      <c r="H90" s="77" t="s">
        <v>96</v>
      </c>
    </row>
    <row r="91" spans="1:8">
      <c r="A91" s="82">
        <v>7</v>
      </c>
      <c r="B91" s="83" t="s">
        <v>111</v>
      </c>
      <c r="C91" s="76" t="s">
        <v>103</v>
      </c>
      <c r="D91" s="77" t="s">
        <v>11</v>
      </c>
      <c r="E91" s="77" t="s">
        <v>96</v>
      </c>
      <c r="F91" s="77" t="s">
        <v>11</v>
      </c>
      <c r="G91" s="77" t="s">
        <v>101</v>
      </c>
      <c r="H91" s="77" t="s">
        <v>96</v>
      </c>
    </row>
    <row r="92" spans="1:8">
      <c r="A92" s="82">
        <v>7</v>
      </c>
      <c r="B92" s="83" t="s">
        <v>111</v>
      </c>
      <c r="C92" s="76" t="s">
        <v>104</v>
      </c>
      <c r="D92" s="77" t="s">
        <v>11</v>
      </c>
      <c r="E92" s="77" t="s">
        <v>96</v>
      </c>
      <c r="F92" s="77" t="s">
        <v>11</v>
      </c>
      <c r="G92" s="77" t="s">
        <v>101</v>
      </c>
      <c r="H92" s="77" t="s">
        <v>96</v>
      </c>
    </row>
    <row r="93" spans="1:8">
      <c r="A93" s="84">
        <v>8</v>
      </c>
      <c r="B93" s="85" t="s">
        <v>112</v>
      </c>
      <c r="C93" s="76" t="s">
        <v>95</v>
      </c>
      <c r="D93" s="77" t="s">
        <v>11</v>
      </c>
      <c r="E93" s="77" t="s">
        <v>96</v>
      </c>
      <c r="F93" s="77" t="s">
        <v>96</v>
      </c>
      <c r="G93" s="77" t="s">
        <v>97</v>
      </c>
      <c r="H93" s="77" t="s">
        <v>96</v>
      </c>
    </row>
    <row r="94" spans="1:8">
      <c r="A94" s="84">
        <v>8</v>
      </c>
      <c r="B94" s="85" t="s">
        <v>112</v>
      </c>
      <c r="C94" s="76" t="s">
        <v>98</v>
      </c>
      <c r="D94" s="77" t="s">
        <v>11</v>
      </c>
      <c r="E94" s="77" t="s">
        <v>96</v>
      </c>
      <c r="F94" s="77" t="s">
        <v>11</v>
      </c>
      <c r="G94" s="77" t="s">
        <v>97</v>
      </c>
      <c r="H94" s="77" t="s">
        <v>96</v>
      </c>
    </row>
    <row r="95" spans="1:8">
      <c r="A95" s="84">
        <v>8</v>
      </c>
      <c r="B95" s="85" t="s">
        <v>112</v>
      </c>
      <c r="C95" s="76" t="s">
        <v>99</v>
      </c>
      <c r="D95" s="77" t="s">
        <v>11</v>
      </c>
      <c r="E95" s="77" t="s">
        <v>96</v>
      </c>
      <c r="F95" s="77" t="s">
        <v>11</v>
      </c>
      <c r="G95" s="77" t="s">
        <v>97</v>
      </c>
      <c r="H95" s="77" t="s">
        <v>96</v>
      </c>
    </row>
    <row r="96" spans="1:8">
      <c r="A96" s="84">
        <v>8</v>
      </c>
      <c r="B96" s="85" t="s">
        <v>112</v>
      </c>
      <c r="C96" s="76" t="s">
        <v>100</v>
      </c>
      <c r="D96" s="77" t="s">
        <v>11</v>
      </c>
      <c r="E96" s="77" t="s">
        <v>96</v>
      </c>
      <c r="F96" s="77" t="s">
        <v>11</v>
      </c>
      <c r="G96" s="77" t="s">
        <v>101</v>
      </c>
      <c r="H96" s="77" t="s">
        <v>96</v>
      </c>
    </row>
    <row r="97" spans="1:8">
      <c r="A97" s="84">
        <v>8</v>
      </c>
      <c r="B97" s="85" t="s">
        <v>112</v>
      </c>
      <c r="C97" s="76" t="s">
        <v>102</v>
      </c>
      <c r="D97" s="77" t="s">
        <v>11</v>
      </c>
      <c r="E97" s="77" t="s">
        <v>96</v>
      </c>
      <c r="F97" s="77" t="s">
        <v>11</v>
      </c>
      <c r="G97" s="77" t="s">
        <v>101</v>
      </c>
      <c r="H97" s="77" t="s">
        <v>96</v>
      </c>
    </row>
    <row r="98" spans="1:8">
      <c r="A98" s="84">
        <v>8</v>
      </c>
      <c r="B98" s="85" t="s">
        <v>112</v>
      </c>
      <c r="C98" s="76" t="s">
        <v>103</v>
      </c>
      <c r="D98" s="77" t="s">
        <v>11</v>
      </c>
      <c r="E98" s="77" t="s">
        <v>96</v>
      </c>
      <c r="F98" s="77" t="s">
        <v>11</v>
      </c>
      <c r="G98" s="77" t="s">
        <v>101</v>
      </c>
      <c r="H98" s="77" t="s">
        <v>96</v>
      </c>
    </row>
    <row r="99" spans="1:8">
      <c r="A99" s="84">
        <v>8</v>
      </c>
      <c r="B99" s="85" t="s">
        <v>112</v>
      </c>
      <c r="C99" s="76" t="s">
        <v>104</v>
      </c>
      <c r="D99" s="77" t="s">
        <v>11</v>
      </c>
      <c r="E99" s="77" t="s">
        <v>96</v>
      </c>
      <c r="F99" s="77" t="s">
        <v>11</v>
      </c>
      <c r="G99" s="77" t="s">
        <v>101</v>
      </c>
      <c r="H99" s="77" t="s">
        <v>96</v>
      </c>
    </row>
    <row r="100" spans="1:8">
      <c r="A100" s="86">
        <v>13</v>
      </c>
      <c r="B100" s="87" t="s">
        <v>77</v>
      </c>
      <c r="C100" s="76" t="s">
        <v>95</v>
      </c>
      <c r="D100" s="77" t="s">
        <v>11</v>
      </c>
      <c r="E100" s="77" t="s">
        <v>96</v>
      </c>
      <c r="F100" s="77" t="s">
        <v>96</v>
      </c>
      <c r="G100" s="77" t="s">
        <v>97</v>
      </c>
      <c r="H100" s="77" t="s">
        <v>96</v>
      </c>
    </row>
    <row r="101" spans="1:8">
      <c r="A101" s="86">
        <v>13</v>
      </c>
      <c r="B101" s="87" t="s">
        <v>77</v>
      </c>
      <c r="C101" s="76" t="s">
        <v>98</v>
      </c>
      <c r="D101" s="77" t="s">
        <v>11</v>
      </c>
      <c r="E101" s="77" t="s">
        <v>96</v>
      </c>
      <c r="F101" s="77" t="s">
        <v>11</v>
      </c>
      <c r="G101" s="77" t="s">
        <v>97</v>
      </c>
      <c r="H101" s="77" t="s">
        <v>96</v>
      </c>
    </row>
    <row r="102" spans="1:8">
      <c r="A102" s="86">
        <v>13</v>
      </c>
      <c r="B102" s="87" t="s">
        <v>77</v>
      </c>
      <c r="C102" s="76" t="s">
        <v>99</v>
      </c>
      <c r="D102" s="77" t="s">
        <v>11</v>
      </c>
      <c r="E102" s="77" t="s">
        <v>96</v>
      </c>
      <c r="F102" s="77" t="s">
        <v>11</v>
      </c>
      <c r="G102" s="77" t="s">
        <v>97</v>
      </c>
      <c r="H102" s="77" t="s">
        <v>96</v>
      </c>
    </row>
    <row r="103" spans="1:8">
      <c r="A103" s="86">
        <v>13</v>
      </c>
      <c r="B103" s="87" t="s">
        <v>77</v>
      </c>
      <c r="C103" s="76" t="s">
        <v>100</v>
      </c>
      <c r="D103" s="77" t="s">
        <v>11</v>
      </c>
      <c r="E103" s="77" t="s">
        <v>96</v>
      </c>
      <c r="F103" s="77" t="s">
        <v>11</v>
      </c>
      <c r="G103" s="77" t="s">
        <v>101</v>
      </c>
      <c r="H103" s="77" t="s">
        <v>96</v>
      </c>
    </row>
    <row r="104" spans="1:8">
      <c r="A104" s="86">
        <v>13</v>
      </c>
      <c r="B104" s="87" t="s">
        <v>77</v>
      </c>
      <c r="C104" s="76" t="s">
        <v>102</v>
      </c>
      <c r="D104" s="77" t="s">
        <v>11</v>
      </c>
      <c r="E104" s="77" t="s">
        <v>96</v>
      </c>
      <c r="F104" s="77" t="s">
        <v>11</v>
      </c>
      <c r="G104" s="77" t="s">
        <v>101</v>
      </c>
      <c r="H104" s="77" t="s">
        <v>96</v>
      </c>
    </row>
    <row r="105" spans="1:8">
      <c r="A105" s="86">
        <v>13</v>
      </c>
      <c r="B105" s="87" t="s">
        <v>77</v>
      </c>
      <c r="C105" s="76" t="s">
        <v>103</v>
      </c>
      <c r="D105" s="77" t="s">
        <v>11</v>
      </c>
      <c r="E105" s="77" t="s">
        <v>96</v>
      </c>
      <c r="F105" s="77" t="s">
        <v>11</v>
      </c>
      <c r="G105" s="77" t="s">
        <v>101</v>
      </c>
      <c r="H105" s="77" t="s">
        <v>96</v>
      </c>
    </row>
    <row r="106" spans="1:8">
      <c r="A106" s="86">
        <v>13</v>
      </c>
      <c r="B106" s="87" t="s">
        <v>77</v>
      </c>
      <c r="C106" s="76" t="s">
        <v>104</v>
      </c>
      <c r="D106" s="77" t="s">
        <v>11</v>
      </c>
      <c r="E106" s="77" t="s">
        <v>96</v>
      </c>
      <c r="F106" s="77" t="s">
        <v>11</v>
      </c>
      <c r="G106" s="77" t="s">
        <v>101</v>
      </c>
      <c r="H106" s="77" t="s">
        <v>96</v>
      </c>
    </row>
  </sheetData>
  <autoFilter ref="A1:H1" xr:uid="{92C4ED2F-224C-4130-839E-FD40E883179D}"/>
  <phoneticPr fontId="7" type="noConversion"/>
  <pageMargins left="0.7" right="0.7" top="0.75" bottom="0.75" header="0.3" footer="0.3"/>
  <pageSetup paperSize="9"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6709346768E7C4BA77AFEF2710342C3" ma:contentTypeVersion="19" ma:contentTypeDescription="Crear nuevo documento." ma:contentTypeScope="" ma:versionID="5a4f5b01e7d2f814e3966c8e4b2bea8b">
  <xsd:schema xmlns:xsd="http://www.w3.org/2001/XMLSchema" xmlns:xs="http://www.w3.org/2001/XMLSchema" xmlns:p="http://schemas.microsoft.com/office/2006/metadata/properties" xmlns:ns2="169dfd1c-4089-4e06-927d-add0534611cf" xmlns:ns3="a90b905c-b97c-428b-8612-fd2117087ed6" targetNamespace="http://schemas.microsoft.com/office/2006/metadata/properties" ma:root="true" ma:fieldsID="0e84899604a87ec91178b3cefabe1f22" ns2:_="" ns3:_="">
    <xsd:import namespace="169dfd1c-4089-4e06-927d-add0534611cf"/>
    <xsd:import namespace="a90b905c-b97c-428b-8612-fd2117087e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2:FechayHora" minOccurs="0"/>
                <xsd:element ref="ns2:Hora" minOccurs="0"/>
                <xsd:element ref="ns2:TIPO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9dfd1c-4089-4e06-927d-add0534611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Etiquetas de imagen" ma:readOnly="false" ma:fieldId="{5cf76f15-5ced-4ddc-b409-7134ff3c332f}" ma:taxonomyMulti="true" ma:sspId="db153745-5d5f-4857-8630-a95a3280e7d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bjectDetectorVersions" ma:index="21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FechayHora" ma:index="23" nillable="true" ma:displayName="Fecha y Hora" ma:default="[today]" ma:format="DateTime" ma:internalName="FechayHora">
      <xsd:simpleType>
        <xsd:restriction base="dms:DateTime"/>
      </xsd:simpleType>
    </xsd:element>
    <xsd:element name="Hora" ma:index="24" nillable="true" ma:displayName="Hora" ma:format="DateTime" ma:internalName="Hora">
      <xsd:simpleType>
        <xsd:restriction base="dms:DateTime"/>
      </xsd:simpleType>
    </xsd:element>
    <xsd:element name="TIPO" ma:index="25" nillable="true" ma:displayName="TIPO" ma:format="Thumbnail" ma:internalName="TIPO">
      <xsd:simpleType>
        <xsd:restriction base="dms:Unknown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90b905c-b97c-428b-8612-fd2117087ed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be94a7eb-cc1c-4094-b6c8-248d7ac8d377}" ma:internalName="TaxCatchAll" ma:showField="CatchAllData" ma:web="a90b905c-b97c-428b-8612-fd2117087e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a90b905c-b97c-428b-8612-fd2117087ed6" xsi:nil="true"/>
    <lcf76f155ced4ddcb4097134ff3c332f xmlns="169dfd1c-4089-4e06-927d-add0534611cf">
      <Terms xmlns="http://schemas.microsoft.com/office/infopath/2007/PartnerControls"/>
    </lcf76f155ced4ddcb4097134ff3c332f>
    <Hora xmlns="169dfd1c-4089-4e06-927d-add0534611cf" xsi:nil="true"/>
    <FechayHora xmlns="169dfd1c-4089-4e06-927d-add0534611cf">2024-09-05T04:00:44+00:00</FechayHora>
    <TIPO xmlns="169dfd1c-4089-4e06-927d-add0534611c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CA911D2-AC37-43BD-9369-0A5BC94AA8E4}"/>
</file>

<file path=customXml/itemProps2.xml><?xml version="1.0" encoding="utf-8"?>
<ds:datastoreItem xmlns:ds="http://schemas.openxmlformats.org/officeDocument/2006/customXml" ds:itemID="{0164C006-FC9B-41CB-8C70-FCCC6EE3F42E}"/>
</file>

<file path=customXml/itemProps3.xml><?xml version="1.0" encoding="utf-8"?>
<ds:datastoreItem xmlns:ds="http://schemas.openxmlformats.org/officeDocument/2006/customXml" ds:itemID="{A0B9C699-0AB1-4944-A412-B77B9E8620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Camila Hernandez</dc:creator>
  <cp:keywords/>
  <dc:description/>
  <cp:lastModifiedBy>Maria Antonia Forero Perdomo</cp:lastModifiedBy>
  <cp:revision/>
  <dcterms:created xsi:type="dcterms:W3CDTF">2023-02-16T23:09:58Z</dcterms:created>
  <dcterms:modified xsi:type="dcterms:W3CDTF">2025-09-19T16:05:38Z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0x01010066709346768E7C4BA77AFEF2710342C3</vt:lpwstr>
  </property>
  <property fmtid="{D5CDD505-2E9C-101B-9397-08002B2CF9AE}" pid="3" name="MediaServiceImageTags">
    <vt:lpwstr/>
  </property>
</Properties>
</file>