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/>
  <xr:revisionPtr revIDLastSave="7" documentId="11_00719E9F12AD13A36F423735FD359FD102611A8F" xr6:coauthVersionLast="47" xr6:coauthVersionMax="47" xr10:uidLastSave="{FC9CB905-8B3D-48E8-91F9-9F19BCCCD57C}"/>
  <bookViews>
    <workbookView xWindow="0" yWindow="0" windowWidth="13125" windowHeight="6105" xr2:uid="{00000000-000D-0000-FFFF-FFFF00000000}"/>
  </bookViews>
  <sheets>
    <sheet name="Descripción UFH" sheetId="1" r:id="rId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<sst xmlns="http://schemas.openxmlformats.org/spreadsheetml/2006/main" count="43" uniqueCount="36">
  <si>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</si>
  <si>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</si>
  <si>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</si>
  <si>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</si>
  <si>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</si>
  <si>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</si>
  <si>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</si>
  <si>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03</t>
  </si>
  <si>
    <t>03Wb-73</t>
  </si>
  <si>
    <t>Suelos ubicados en clima cálido seco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</si>
  <si>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03Wbs1-73</t>
  </si>
  <si>
    <t>Suelos ubicados en clima cálido seco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s1: Susceptibilidad a la pérdida de suelo moderada.</t>
  </si>
  <si>
    <t>04</t>
  </si>
  <si>
    <t>04Wc-67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</si>
  <si>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</si>
  <si>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04Wcs1-67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</si>
  <si>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s1: Susceptibilidad a la pérdida de suelo moderada.</t>
  </si>
  <si>
    <t>05</t>
  </si>
  <si>
    <t>05Wd-61</t>
  </si>
  <si>
    <t>Suelos ubicados en clima cálido seco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</si>
  <si>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06</t>
  </si>
  <si>
    <t>06Wd2s1-55</t>
  </si>
  <si>
    <t>Suelos ubicados en clima cálido seco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</si>
  <si>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06Wds1-55</t>
  </si>
  <si>
    <t>Suelos ubicados en clima cálido seco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s1: Susceptibilidad a la pérdida de suelo moderada.</t>
  </si>
  <si>
    <t>07</t>
  </si>
  <si>
    <t>07Wai-49</t>
  </si>
  <si>
    <t>Suelos ubicados en clima cálido seco con régimen de humedad acuíco con pendientes entre 1% y 3%. La temperatura media oscila por encima de los 24 °C y se encuentran ubicados por debajo de los 1.000 metros de altitud. Su textura es arcillosa; el nivel de profundidad es superficiales;  y, presentan un nivel de drenaje pobre. Presenta limitantes específicas como i: Inundaciones.</t>
  </si>
  <si>
    <t>07Wc-49</t>
  </si>
  <si>
    <t>07Wcs1-49</t>
  </si>
  <si>
    <t>08</t>
  </si>
  <si>
    <t>08Wai-44</t>
  </si>
  <si>
    <t>Suelos ubicados en clima cálido seco con régimen de humedad acuíco con pendientes entre 1% y 3%. La temperatura media oscila por encima de los 24 °C y se encuentran ubicados por debajo de los 1.000 metros de altitud. Su textura es arcillosa; el nivel de profundidad es superficiales;  y, presentan un nivel de drenaje muy pobre. Presenta limitantes específicas como i: Inundaciones.</t>
  </si>
  <si>
    <t>13</t>
  </si>
  <si>
    <t>13Wbs3-6</t>
  </si>
  <si>
    <t>Suelos ubicados en clima cálido seco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s3: Susceptibilidad a la pérdida de suelo muy fuerte.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</si>
</sst>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FFFFFF"/>
      <name val="Calibri"/>
    </font>
    <font>
      <b/>
      <sz val="11"/>
      <color rgb="FFFFFFFF"/>
      <name val="Calibri"/>
    </font>
    <font>
      <sz val="11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473626"/>
      </patternFill>
    </fill>
    <fill>
      <patternFill patternType="solid">
        <fgColor rgb="FF4FAD5B"/>
      </patternFill>
    </fill>
    <fill>
      <patternFill patternType="solid">
        <fgColor rgb="FF00A9E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9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9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647700</xdr:colOff>
      <xdr:row>0</xdr:row>
      <xdr:rowOff>38100</xdr:rowOff>
    </xdr:from>
    <xdr:to>
      <xdr:col>16</xdr:col>
      <xdr:colOff>171450</xdr:colOff>
      <xdr:row>7</xdr:row>
      <xdr:rowOff>1000125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6B081A-5825-5696-CA21-DE58502BB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44450" y="38100"/>
          <a:ext cx="5619750" cy="7934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topLeftCell="D1" workbookViewId="0">
      <selection activeCell="J2" sqref="J2"/>
    </sheetView>
  </sheetViews>
  <sheetFormatPr defaultColWidth="11.42578125" defaultRowHeight="15"/>
  <cols>
    <col min="1" max="3" width="15.7109375" customWidth="1"/>
    <col min="4" max="4" width="75.7109375" customWidth="1"/>
    <col min="5" max="7" width="15.7109375" customWidth="1"/>
  </cols>
  <sheetData>
    <row r="1" spans="1:16" ht="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/>
      <c r="I1" s="4"/>
      <c r="J1" s="4"/>
      <c r="K1" s="4"/>
      <c r="L1" s="4"/>
      <c r="M1" s="4"/>
      <c r="N1" s="4"/>
      <c r="O1" s="4"/>
      <c r="P1" s="4"/>
    </row>
    <row r="2" spans="1:16" ht="76.5">
      <c r="A2" s="2">
        <v>1</v>
      </c>
      <c r="B2" s="14" t="s">
        <v>7</v>
      </c>
      <c r="C2" s="5" t="s">
        <v>8</v>
      </c>
      <c r="D2" s="2" t="s">
        <v>9</v>
      </c>
      <c r="E2" s="2">
        <v>8</v>
      </c>
      <c r="F2" s="6">
        <v>1278.628938315057</v>
      </c>
      <c r="G2" s="3">
        <v>7.6094915504660104E-2</v>
      </c>
      <c r="H2" s="4"/>
      <c r="I2" s="4"/>
      <c r="J2" s="4"/>
      <c r="K2" s="4"/>
      <c r="L2" s="4"/>
      <c r="M2" s="4"/>
      <c r="N2" s="4"/>
      <c r="O2" s="4"/>
      <c r="P2" s="4"/>
    </row>
    <row r="3" spans="1:16" ht="91.5">
      <c r="A3" s="2">
        <v>2</v>
      </c>
      <c r="B3" s="14" t="s">
        <v>7</v>
      </c>
      <c r="C3" s="5" t="s">
        <v>10</v>
      </c>
      <c r="D3" s="2" t="s">
        <v>11</v>
      </c>
      <c r="E3" s="2">
        <v>5</v>
      </c>
      <c r="F3" s="6">
        <v>680.66457133677</v>
      </c>
      <c r="G3" s="3">
        <v>4.0509281981548503E-2</v>
      </c>
      <c r="H3" s="4"/>
      <c r="I3" s="4"/>
      <c r="J3" s="4"/>
      <c r="K3" s="4"/>
      <c r="L3" s="4"/>
      <c r="M3" s="4"/>
      <c r="N3" s="4"/>
      <c r="O3" s="4"/>
      <c r="P3" s="4"/>
    </row>
    <row r="4" spans="1:16" ht="76.5">
      <c r="A4" s="2">
        <v>3</v>
      </c>
      <c r="B4" s="15" t="s">
        <v>12</v>
      </c>
      <c r="C4" s="7" t="s">
        <v>13</v>
      </c>
      <c r="D4" s="2" t="s">
        <v>14</v>
      </c>
      <c r="E4" s="2">
        <v>11</v>
      </c>
      <c r="F4" s="6">
        <v>1937.008983948991</v>
      </c>
      <c r="G4" s="3">
        <v>0.11527816456562701</v>
      </c>
      <c r="H4" s="4"/>
      <c r="I4" s="4"/>
      <c r="J4" s="4"/>
      <c r="K4" s="4"/>
      <c r="L4" s="4"/>
      <c r="M4" s="4"/>
      <c r="N4" s="4"/>
      <c r="O4" s="4"/>
      <c r="P4" s="4"/>
    </row>
    <row r="5" spans="1:16" ht="91.5">
      <c r="A5" s="2">
        <v>4</v>
      </c>
      <c r="B5" s="15" t="s">
        <v>12</v>
      </c>
      <c r="C5" s="7" t="s">
        <v>15</v>
      </c>
      <c r="D5" s="2" t="s">
        <v>16</v>
      </c>
      <c r="E5" s="2">
        <v>10</v>
      </c>
      <c r="F5" s="6">
        <v>1679.341424171193</v>
      </c>
      <c r="G5" s="3">
        <v>9.9945325938092702E-2</v>
      </c>
      <c r="H5" s="4"/>
      <c r="I5" s="4"/>
      <c r="J5" s="4"/>
      <c r="K5" s="4"/>
      <c r="L5" s="4"/>
      <c r="M5" s="4"/>
      <c r="N5" s="4"/>
      <c r="O5" s="4"/>
      <c r="P5" s="4"/>
    </row>
    <row r="6" spans="1:16" ht="76.5">
      <c r="A6" s="2">
        <v>5</v>
      </c>
      <c r="B6" s="8" t="s">
        <v>17</v>
      </c>
      <c r="C6" s="8" t="s">
        <v>18</v>
      </c>
      <c r="D6" s="2" t="s">
        <v>19</v>
      </c>
      <c r="E6" s="2">
        <v>9</v>
      </c>
      <c r="F6" s="6">
        <v>2166.120013882382</v>
      </c>
      <c r="G6" s="3">
        <v>0.12891886785517501</v>
      </c>
      <c r="H6" s="4"/>
      <c r="I6" s="4"/>
      <c r="J6" s="4"/>
      <c r="K6" s="4"/>
      <c r="L6" s="4"/>
      <c r="M6" s="4"/>
      <c r="N6" s="4"/>
      <c r="O6" s="4"/>
      <c r="P6" s="4"/>
    </row>
    <row r="7" spans="1:16" ht="91.5">
      <c r="A7" s="2">
        <v>6</v>
      </c>
      <c r="B7" s="16" t="s">
        <v>20</v>
      </c>
      <c r="C7" s="9" t="s">
        <v>21</v>
      </c>
      <c r="D7" s="2" t="s">
        <v>22</v>
      </c>
      <c r="E7" s="2">
        <v>1</v>
      </c>
      <c r="F7" s="6">
        <v>96.84483625250202</v>
      </c>
      <c r="G7" s="3">
        <v>5.7636692937616399E-3</v>
      </c>
      <c r="H7" s="4"/>
      <c r="I7" s="4"/>
      <c r="J7" s="4"/>
      <c r="K7" s="4"/>
      <c r="L7" s="4"/>
      <c r="M7" s="4"/>
      <c r="N7" s="4"/>
      <c r="O7" s="4"/>
      <c r="P7" s="4"/>
    </row>
    <row r="8" spans="1:16" ht="91.5">
      <c r="A8" s="2">
        <v>7</v>
      </c>
      <c r="B8" s="16" t="s">
        <v>20</v>
      </c>
      <c r="C8" s="9" t="s">
        <v>23</v>
      </c>
      <c r="D8" s="2" t="s">
        <v>24</v>
      </c>
      <c r="E8" s="2">
        <v>9</v>
      </c>
      <c r="F8" s="6">
        <v>2636.1070861878511</v>
      </c>
      <c r="G8" s="3">
        <v>0.15688939539638599</v>
      </c>
      <c r="H8" s="4"/>
      <c r="I8" s="4"/>
      <c r="J8" s="4"/>
      <c r="K8" s="4"/>
      <c r="L8" s="4"/>
      <c r="M8" s="4"/>
      <c r="N8" s="4"/>
      <c r="O8" s="4"/>
      <c r="P8" s="4"/>
    </row>
    <row r="9" spans="1:16" ht="76.5">
      <c r="A9" s="2">
        <v>8</v>
      </c>
      <c r="B9" s="17" t="s">
        <v>25</v>
      </c>
      <c r="C9" s="10" t="s">
        <v>26</v>
      </c>
      <c r="D9" s="2" t="s">
        <v>27</v>
      </c>
      <c r="E9" s="2">
        <v>4</v>
      </c>
      <c r="F9" s="6">
        <v>168.2030358097719</v>
      </c>
      <c r="G9" s="3">
        <v>1.0010962375700301E-2</v>
      </c>
      <c r="H9" s="4"/>
      <c r="I9" s="4"/>
      <c r="J9" s="4"/>
      <c r="K9" s="4"/>
      <c r="L9" s="4"/>
      <c r="M9" s="4"/>
      <c r="N9" s="4"/>
      <c r="O9" s="4"/>
      <c r="P9" s="4"/>
    </row>
    <row r="10" spans="1:16" ht="76.5">
      <c r="A10" s="2">
        <v>9</v>
      </c>
      <c r="B10" s="17" t="s">
        <v>25</v>
      </c>
      <c r="C10" s="10" t="s">
        <v>28</v>
      </c>
      <c r="D10" s="2" t="s">
        <v>14</v>
      </c>
      <c r="E10" s="2">
        <v>1</v>
      </c>
      <c r="F10" s="6">
        <v>27.363990949074338</v>
      </c>
      <c r="G10" s="3">
        <v>1.6285304250747801E-3</v>
      </c>
      <c r="H10" s="4"/>
      <c r="I10" s="4"/>
      <c r="J10" s="4"/>
      <c r="K10" s="4"/>
      <c r="L10" s="4"/>
      <c r="M10" s="4"/>
      <c r="N10" s="4"/>
      <c r="O10" s="4"/>
      <c r="P10" s="4"/>
    </row>
    <row r="11" spans="1:16" ht="91.5">
      <c r="A11" s="2">
        <v>10</v>
      </c>
      <c r="B11" s="17" t="s">
        <v>25</v>
      </c>
      <c r="C11" s="10" t="s">
        <v>29</v>
      </c>
      <c r="D11" s="2" t="s">
        <v>16</v>
      </c>
      <c r="E11" s="2">
        <v>1</v>
      </c>
      <c r="F11" s="6">
        <v>83.791745296200617</v>
      </c>
      <c r="G11" s="3">
        <v>4.9867657041217798E-3</v>
      </c>
      <c r="H11" s="4"/>
      <c r="I11" s="4"/>
      <c r="J11" s="4"/>
      <c r="K11" s="4"/>
      <c r="L11" s="4"/>
      <c r="M11" s="4"/>
      <c r="N11" s="4"/>
      <c r="O11" s="4"/>
      <c r="P11" s="4"/>
    </row>
    <row r="12" spans="1:16" ht="76.5">
      <c r="A12" s="2">
        <v>11</v>
      </c>
      <c r="B12" s="11" t="s">
        <v>30</v>
      </c>
      <c r="C12" s="11" t="s">
        <v>31</v>
      </c>
      <c r="D12" s="2" t="s">
        <v>32</v>
      </c>
      <c r="E12" s="2">
        <v>13</v>
      </c>
      <c r="F12" s="6">
        <v>5973.2451846535823</v>
      </c>
      <c r="G12" s="3">
        <v>0.35549290360560298</v>
      </c>
      <c r="H12" s="4"/>
      <c r="I12" s="4"/>
      <c r="J12" s="4"/>
      <c r="K12" s="4"/>
      <c r="L12" s="4"/>
      <c r="M12" s="4"/>
      <c r="N12" s="4"/>
      <c r="O12" s="4"/>
      <c r="P12" s="4"/>
    </row>
    <row r="13" spans="1:16" ht="91.5">
      <c r="A13" s="2">
        <v>12</v>
      </c>
      <c r="B13" s="12" t="s">
        <v>33</v>
      </c>
      <c r="C13" s="12" t="s">
        <v>34</v>
      </c>
      <c r="D13" s="2" t="s">
        <v>35</v>
      </c>
      <c r="E13" s="2">
        <v>1</v>
      </c>
      <c r="F13" s="6">
        <v>75.297615280283679</v>
      </c>
      <c r="G13" s="3">
        <v>4.4812173542489002E-3</v>
      </c>
      <c r="H13" s="4"/>
      <c r="I13" s="4"/>
      <c r="J13" s="4"/>
      <c r="K13" s="4"/>
      <c r="L13" s="4"/>
      <c r="M13" s="4"/>
      <c r="N13" s="4"/>
      <c r="O13" s="4"/>
      <c r="P13" s="4"/>
    </row>
    <row r="14" spans="1:16">
      <c r="F14" s="13">
        <f>SUM(F2:F13)</f>
        <v>16802.61742608366</v>
      </c>
    </row>
  </sheetData>
  <mergeCells count="4">
    <mergeCell ref="B2:B3"/>
    <mergeCell ref="B4:B5"/>
    <mergeCell ref="B7:B8"/>
    <mergeCell ref="B9:B11"/>
  </mergeCells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2025-03-13T15:53:52+00:00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69F612-E435-40BF-9CB0-8F7982EF0A5F}"/>
</file>

<file path=customXml/itemProps2.xml><?xml version="1.0" encoding="utf-8"?>
<ds:datastoreItem xmlns:ds="http://schemas.openxmlformats.org/officeDocument/2006/customXml" ds:itemID="{43708F99-4876-4E4F-9079-7B48E459D685}"/>
</file>

<file path=customXml/itemProps3.xml><?xml version="1.0" encoding="utf-8"?>
<ds:datastoreItem xmlns:ds="http://schemas.openxmlformats.org/officeDocument/2006/customXml" ds:itemID="{18D9324F-D3FC-46E6-B9E6-B554283AFE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Maria Fernanda Romero Aguirre</cp:lastModifiedBy>
  <cp:revision/>
  <dcterms:created xsi:type="dcterms:W3CDTF">2025-03-12T11:49:34Z</dcterms:created>
  <dcterms:modified xsi:type="dcterms:W3CDTF">2025-04-24T20:55:01Z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